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slicers/slicer1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erry\Downloads\"/>
    </mc:Choice>
  </mc:AlternateContent>
  <xr:revisionPtr revIDLastSave="0" documentId="13_ncr:1_{E4201F51-43C2-4F4A-96D4-AE5172C5AF42}" xr6:coauthVersionLast="47" xr6:coauthVersionMax="47" xr10:uidLastSave="{00000000-0000-0000-0000-000000000000}"/>
  <bookViews>
    <workbookView xWindow="-108" yWindow="-108" windowWidth="23256" windowHeight="12456" firstSheet="6" activeTab="9" xr2:uid="{2A330847-C7CD-4B53-BF04-42B9076F0FF8}"/>
  </bookViews>
  <sheets>
    <sheet name="DATA" sheetId="5" r:id="rId1"/>
    <sheet name="2019年" sheetId="16" r:id="rId2"/>
    <sheet name="2021年" sheetId="17" r:id="rId3"/>
    <sheet name="2023年" sheetId="18" r:id="rId4"/>
    <sheet name="VLOOKUP" sheetId="15" r:id="rId5"/>
    <sheet name="航線出入境載客人數" sheetId="6" r:id="rId6"/>
    <sheet name="總出入境載客人數" sheetId="8" r:id="rId7"/>
    <sheet name="航線出入境載客人數比例" sheetId="9" r:id="rId8"/>
    <sheet name="航線平均出入境座位總數、載客人數" sheetId="10" r:id="rId9"/>
    <sheet name="儀錶板" sheetId="7" r:id="rId10"/>
  </sheets>
  <definedNames>
    <definedName name="Slicer_月份">#N/A</definedName>
    <definedName name="Slicer_年份">#N/A</definedName>
    <definedName name="Slicer_航線">#N/A</definedName>
  </definedNames>
  <calcPr calcId="191028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18" l="1"/>
  <c r="B10" i="8" s="1"/>
  <c r="B9" i="8"/>
  <c r="B8" i="8"/>
  <c r="R3" i="17"/>
  <c r="R2" i="16"/>
  <c r="C937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C751" i="15"/>
  <c r="C752" i="15"/>
  <c r="C753" i="15"/>
  <c r="C754" i="15"/>
  <c r="C755" i="15"/>
  <c r="C756" i="15"/>
  <c r="C757" i="15"/>
  <c r="C758" i="15"/>
  <c r="C759" i="15"/>
  <c r="C760" i="15"/>
  <c r="C761" i="15"/>
  <c r="C762" i="15"/>
  <c r="C763" i="15"/>
  <c r="C764" i="15"/>
  <c r="C765" i="15"/>
  <c r="C766" i="15"/>
  <c r="C767" i="15"/>
  <c r="C768" i="15"/>
  <c r="C769" i="15"/>
  <c r="C770" i="15"/>
  <c r="C771" i="15"/>
  <c r="C772" i="15"/>
  <c r="C773" i="15"/>
  <c r="C774" i="15"/>
  <c r="C775" i="15"/>
  <c r="C776" i="15"/>
  <c r="C777" i="15"/>
  <c r="C778" i="15"/>
  <c r="C779" i="15"/>
  <c r="C780" i="15"/>
  <c r="C781" i="15"/>
  <c r="C782" i="15"/>
  <c r="C783" i="15"/>
  <c r="C784" i="15"/>
  <c r="C785" i="15"/>
  <c r="C786" i="15"/>
  <c r="C787" i="15"/>
  <c r="C788" i="15"/>
  <c r="C789" i="15"/>
  <c r="C790" i="15"/>
  <c r="C791" i="15"/>
  <c r="C792" i="15"/>
  <c r="C793" i="15"/>
  <c r="C794" i="15"/>
  <c r="C795" i="15"/>
  <c r="C796" i="15"/>
  <c r="C797" i="15"/>
  <c r="C798" i="15"/>
  <c r="C799" i="15"/>
  <c r="C800" i="15"/>
  <c r="C801" i="15"/>
  <c r="C802" i="15"/>
  <c r="C803" i="15"/>
  <c r="C804" i="15"/>
  <c r="C805" i="15"/>
  <c r="C806" i="15"/>
  <c r="C807" i="15"/>
  <c r="C808" i="15"/>
  <c r="C809" i="15"/>
  <c r="C810" i="15"/>
  <c r="C811" i="15"/>
  <c r="C812" i="15"/>
  <c r="C813" i="15"/>
  <c r="C814" i="15"/>
  <c r="C815" i="15"/>
  <c r="C816" i="15"/>
  <c r="C817" i="15"/>
  <c r="C818" i="15"/>
  <c r="C819" i="15"/>
  <c r="C820" i="15"/>
  <c r="C821" i="15"/>
  <c r="C822" i="15"/>
  <c r="C823" i="15"/>
  <c r="C824" i="15"/>
  <c r="C825" i="15"/>
  <c r="C826" i="15"/>
  <c r="C827" i="15"/>
  <c r="C828" i="15"/>
  <c r="C829" i="15"/>
  <c r="C830" i="15"/>
  <c r="C831" i="15"/>
  <c r="C832" i="15"/>
  <c r="C833" i="15"/>
  <c r="C834" i="15"/>
  <c r="C835" i="15"/>
  <c r="C836" i="15"/>
  <c r="C837" i="15"/>
  <c r="C838" i="15"/>
  <c r="C839" i="15"/>
  <c r="C840" i="15"/>
  <c r="C841" i="15"/>
  <c r="C842" i="15"/>
  <c r="C843" i="15"/>
  <c r="C844" i="15"/>
  <c r="C845" i="15"/>
  <c r="C846" i="15"/>
  <c r="C847" i="15"/>
  <c r="C848" i="15"/>
  <c r="C849" i="15"/>
  <c r="C850" i="15"/>
  <c r="C851" i="15"/>
  <c r="C852" i="15"/>
  <c r="C853" i="15"/>
  <c r="C854" i="15"/>
  <c r="C855" i="15"/>
  <c r="C856" i="15"/>
  <c r="C857" i="15"/>
  <c r="C858" i="15"/>
  <c r="C859" i="15"/>
  <c r="C860" i="15"/>
  <c r="C861" i="15"/>
  <c r="C862" i="15"/>
  <c r="C863" i="15"/>
  <c r="C864" i="15"/>
  <c r="C865" i="15"/>
  <c r="C866" i="15"/>
  <c r="C867" i="15"/>
  <c r="C868" i="15"/>
  <c r="C869" i="15"/>
  <c r="C870" i="15"/>
  <c r="C871" i="15"/>
  <c r="C872" i="15"/>
  <c r="C873" i="15"/>
  <c r="C874" i="15"/>
  <c r="C875" i="15"/>
  <c r="C876" i="15"/>
  <c r="C877" i="15"/>
  <c r="C878" i="15"/>
  <c r="C879" i="15"/>
  <c r="C880" i="15"/>
  <c r="C881" i="15"/>
  <c r="C882" i="15"/>
  <c r="C883" i="15"/>
  <c r="C884" i="15"/>
  <c r="C885" i="15"/>
  <c r="C886" i="15"/>
  <c r="C887" i="15"/>
  <c r="C888" i="15"/>
  <c r="C889" i="15"/>
  <c r="C890" i="15"/>
  <c r="C891" i="15"/>
  <c r="C892" i="15"/>
  <c r="C893" i="15"/>
  <c r="C894" i="15"/>
  <c r="C895" i="15"/>
  <c r="C896" i="15"/>
  <c r="C897" i="15"/>
  <c r="C898" i="15"/>
  <c r="C899" i="15"/>
  <c r="C900" i="15"/>
  <c r="C901" i="15"/>
  <c r="C902" i="15"/>
  <c r="C903" i="15"/>
  <c r="C904" i="15"/>
  <c r="C905" i="15"/>
  <c r="C906" i="15"/>
  <c r="C907" i="15"/>
  <c r="C908" i="15"/>
  <c r="C909" i="15"/>
  <c r="C910" i="15"/>
  <c r="C911" i="15"/>
  <c r="C912" i="15"/>
  <c r="C913" i="15"/>
  <c r="C914" i="15"/>
  <c r="C915" i="15"/>
  <c r="C916" i="15"/>
  <c r="C917" i="15"/>
  <c r="C918" i="15"/>
  <c r="C919" i="15"/>
  <c r="C920" i="15"/>
  <c r="C921" i="15"/>
  <c r="C922" i="15"/>
  <c r="C923" i="15"/>
  <c r="C924" i="15"/>
  <c r="C925" i="15"/>
  <c r="C926" i="15"/>
  <c r="C927" i="15"/>
  <c r="C928" i="15"/>
  <c r="C929" i="15"/>
  <c r="C930" i="15"/>
  <c r="C931" i="15"/>
  <c r="C932" i="15"/>
  <c r="C933" i="15"/>
  <c r="C934" i="15"/>
  <c r="C935" i="15"/>
  <c r="C936" i="15"/>
  <c r="C938" i="15"/>
  <c r="C939" i="15"/>
  <c r="C940" i="15"/>
  <c r="C941" i="15"/>
  <c r="C942" i="15"/>
  <c r="C943" i="15"/>
  <c r="C944" i="15"/>
  <c r="C945" i="15"/>
  <c r="C946" i="15"/>
  <c r="C947" i="15"/>
  <c r="C948" i="15"/>
  <c r="C949" i="15"/>
  <c r="C950" i="15"/>
  <c r="C951" i="15"/>
  <c r="C952" i="15"/>
  <c r="C953" i="15"/>
  <c r="C954" i="15"/>
  <c r="C955" i="15"/>
  <c r="C956" i="15"/>
  <c r="C957" i="15"/>
  <c r="C958" i="15"/>
  <c r="C959" i="15"/>
  <c r="C960" i="15"/>
  <c r="C961" i="15"/>
  <c r="C962" i="15"/>
  <c r="C963" i="15"/>
  <c r="C964" i="15"/>
  <c r="C965" i="15"/>
  <c r="C966" i="15"/>
  <c r="C967" i="15"/>
  <c r="C968" i="15"/>
  <c r="C969" i="15"/>
  <c r="C970" i="15"/>
  <c r="C971" i="15"/>
  <c r="C972" i="15"/>
  <c r="C973" i="15"/>
  <c r="C974" i="15"/>
  <c r="C975" i="15"/>
  <c r="C976" i="15"/>
  <c r="C977" i="15"/>
  <c r="C978" i="15"/>
  <c r="C979" i="15"/>
  <c r="C980" i="15"/>
  <c r="C981" i="15"/>
  <c r="C982" i="15"/>
  <c r="C983" i="15"/>
  <c r="C984" i="15"/>
  <c r="C985" i="15"/>
  <c r="C986" i="15"/>
  <c r="C987" i="15"/>
  <c r="C988" i="15"/>
  <c r="C989" i="15"/>
  <c r="C990" i="15"/>
  <c r="C991" i="15"/>
  <c r="C992" i="15"/>
  <c r="C993" i="15"/>
  <c r="C994" i="15"/>
  <c r="C995" i="15"/>
  <c r="C996" i="15"/>
  <c r="C997" i="15"/>
  <c r="C998" i="15"/>
  <c r="C999" i="15"/>
  <c r="C1000" i="15"/>
  <c r="C1001" i="15"/>
  <c r="C1002" i="15"/>
  <c r="C1003" i="15"/>
  <c r="C1004" i="15"/>
  <c r="C1005" i="15"/>
  <c r="C1006" i="15"/>
  <c r="C1007" i="15"/>
  <c r="C1008" i="15"/>
  <c r="C1009" i="15"/>
  <c r="C1010" i="15"/>
  <c r="C1011" i="15"/>
  <c r="C1012" i="15"/>
  <c r="C1013" i="15"/>
  <c r="C1014" i="15"/>
  <c r="C1015" i="15"/>
  <c r="C1016" i="15"/>
  <c r="C1017" i="15"/>
  <c r="C1018" i="15"/>
  <c r="C1019" i="15"/>
  <c r="C1020" i="15"/>
  <c r="C1021" i="15"/>
  <c r="C1022" i="15"/>
  <c r="C1023" i="15"/>
  <c r="C1024" i="15"/>
  <c r="C1025" i="15"/>
  <c r="C1026" i="15"/>
  <c r="C1027" i="15"/>
  <c r="C1028" i="15"/>
  <c r="C1029" i="15"/>
  <c r="C1030" i="15"/>
  <c r="C1031" i="15"/>
  <c r="C1032" i="15"/>
  <c r="C1033" i="15"/>
  <c r="C1034" i="15"/>
  <c r="C1035" i="15"/>
  <c r="C1036" i="15"/>
  <c r="C1037" i="15"/>
  <c r="C1038" i="15"/>
  <c r="C1039" i="15"/>
  <c r="C1040" i="15"/>
  <c r="C1041" i="15"/>
  <c r="C1042" i="15"/>
  <c r="C1043" i="15"/>
  <c r="C1044" i="15"/>
  <c r="C1045" i="15"/>
  <c r="C1046" i="15"/>
  <c r="C1047" i="15"/>
  <c r="C1048" i="15"/>
  <c r="C1049" i="15"/>
  <c r="C1050" i="15"/>
  <c r="C1051" i="15"/>
  <c r="C1052" i="15"/>
  <c r="C1053" i="15"/>
  <c r="C1054" i="15"/>
  <c r="C1055" i="15"/>
  <c r="C1056" i="15"/>
  <c r="C1057" i="15"/>
  <c r="C1058" i="15"/>
  <c r="C1059" i="15"/>
  <c r="C1060" i="15"/>
  <c r="C1061" i="15"/>
  <c r="C1062" i="15"/>
  <c r="C1063" i="15"/>
  <c r="C1064" i="15"/>
  <c r="C1065" i="15"/>
  <c r="C1066" i="15"/>
  <c r="C1067" i="15"/>
  <c r="C1068" i="15"/>
  <c r="C1069" i="15"/>
  <c r="C1070" i="15"/>
  <c r="C1071" i="15"/>
  <c r="C1072" i="15"/>
  <c r="C1073" i="15"/>
  <c r="C1074" i="15"/>
  <c r="C1075" i="15"/>
  <c r="C1076" i="15"/>
  <c r="C1077" i="15"/>
  <c r="C1078" i="15"/>
  <c r="C1079" i="15"/>
  <c r="C1080" i="15"/>
  <c r="C1081" i="15"/>
  <c r="C1082" i="15"/>
  <c r="C1083" i="15"/>
  <c r="C1084" i="15"/>
  <c r="C1085" i="15"/>
  <c r="C1086" i="15"/>
  <c r="C1087" i="15"/>
  <c r="C1088" i="15"/>
  <c r="C1089" i="15"/>
  <c r="C1090" i="15"/>
  <c r="C1091" i="15"/>
  <c r="C1092" i="15"/>
  <c r="C1093" i="15"/>
  <c r="C1094" i="15"/>
  <c r="C1095" i="15"/>
  <c r="C1096" i="15"/>
  <c r="C1097" i="15"/>
  <c r="C1098" i="15"/>
  <c r="C1099" i="15"/>
  <c r="C1100" i="15"/>
  <c r="C1101" i="15"/>
  <c r="C1102" i="15"/>
  <c r="C1103" i="15"/>
  <c r="C1104" i="15"/>
  <c r="C1105" i="15"/>
  <c r="C1106" i="15"/>
  <c r="C1107" i="15"/>
  <c r="C1108" i="15"/>
  <c r="C1109" i="15"/>
  <c r="C1110" i="15"/>
  <c r="C1111" i="15"/>
  <c r="C1112" i="15"/>
  <c r="C1113" i="15"/>
  <c r="C1114" i="15"/>
  <c r="C1115" i="15"/>
  <c r="C1116" i="15"/>
  <c r="C1117" i="15"/>
  <c r="C1118" i="15"/>
  <c r="C1119" i="15"/>
  <c r="C1120" i="15"/>
  <c r="C1121" i="15"/>
  <c r="C1122" i="15"/>
  <c r="C1123" i="15"/>
  <c r="C1124" i="15"/>
  <c r="C1125" i="15"/>
  <c r="C1126" i="15"/>
  <c r="C1127" i="15"/>
  <c r="C1128" i="15"/>
  <c r="C1129" i="15"/>
  <c r="C1130" i="15"/>
  <c r="C1131" i="15"/>
  <c r="C1132" i="15"/>
  <c r="C1133" i="15"/>
  <c r="C1134" i="15"/>
  <c r="C1135" i="15"/>
  <c r="C1136" i="15"/>
  <c r="C1137" i="15"/>
  <c r="C1138" i="15"/>
  <c r="C1139" i="15"/>
  <c r="C1140" i="15"/>
  <c r="C1141" i="15"/>
  <c r="C1142" i="15"/>
  <c r="C1143" i="15"/>
  <c r="C1144" i="15"/>
  <c r="C1145" i="15"/>
  <c r="C1146" i="15"/>
  <c r="C1147" i="15"/>
  <c r="C1148" i="15"/>
  <c r="C1149" i="15"/>
  <c r="C1150" i="15"/>
  <c r="C1151" i="15"/>
  <c r="C1152" i="15"/>
  <c r="C1153" i="15"/>
  <c r="C1154" i="15"/>
  <c r="C1155" i="15"/>
  <c r="C1156" i="15"/>
  <c r="C1157" i="15"/>
  <c r="C1158" i="15"/>
  <c r="C1159" i="15"/>
  <c r="C1160" i="15"/>
  <c r="C1161" i="15"/>
  <c r="C1162" i="15"/>
  <c r="C1163" i="15"/>
  <c r="C1164" i="15"/>
  <c r="C1165" i="15"/>
  <c r="C1166" i="15"/>
  <c r="C1167" i="15"/>
  <c r="C1168" i="15"/>
  <c r="C1169" i="15"/>
  <c r="C1170" i="15"/>
  <c r="C1171" i="15"/>
  <c r="C1172" i="15"/>
  <c r="C1173" i="15"/>
  <c r="C1174" i="15"/>
  <c r="C1175" i="15"/>
  <c r="C1176" i="15"/>
  <c r="C1177" i="15"/>
  <c r="C1178" i="15"/>
  <c r="C1179" i="15"/>
  <c r="C1180" i="15"/>
  <c r="C1181" i="15"/>
  <c r="C1182" i="15"/>
  <c r="C1183" i="15"/>
  <c r="C1184" i="15"/>
  <c r="C1185" i="15"/>
  <c r="C1186" i="15"/>
  <c r="C1187" i="15"/>
  <c r="C1188" i="15"/>
  <c r="C1189" i="15"/>
  <c r="C1190" i="15"/>
  <c r="C1191" i="15"/>
  <c r="C1192" i="15"/>
  <c r="C1193" i="15"/>
  <c r="C1194" i="15"/>
  <c r="C1195" i="15"/>
  <c r="C1196" i="15"/>
  <c r="C1197" i="15"/>
  <c r="C1198" i="15"/>
  <c r="C1199" i="15"/>
  <c r="C1200" i="15"/>
  <c r="C1201" i="15"/>
  <c r="C1202" i="15"/>
  <c r="C1203" i="15"/>
  <c r="C1204" i="15"/>
  <c r="C1205" i="15"/>
  <c r="C1206" i="15"/>
  <c r="C1207" i="15"/>
  <c r="C1208" i="15"/>
  <c r="C1209" i="15"/>
  <c r="C1210" i="15"/>
  <c r="C1211" i="15"/>
  <c r="C1212" i="15"/>
  <c r="C1213" i="15"/>
  <c r="C1214" i="15"/>
  <c r="C1215" i="15"/>
  <c r="C1216" i="15"/>
  <c r="C1217" i="15"/>
  <c r="C1218" i="15"/>
  <c r="C1219" i="15"/>
  <c r="C1220" i="15"/>
  <c r="C1221" i="15"/>
  <c r="C1222" i="15"/>
  <c r="C1223" i="15"/>
  <c r="C1224" i="15"/>
  <c r="C1225" i="15"/>
  <c r="C1226" i="15"/>
  <c r="C1227" i="15"/>
  <c r="C1228" i="15"/>
  <c r="C1229" i="15"/>
  <c r="C1230" i="15"/>
  <c r="C1231" i="15"/>
  <c r="C1232" i="15"/>
  <c r="C1233" i="15"/>
  <c r="C1234" i="15"/>
  <c r="C1235" i="15"/>
  <c r="C1236" i="15"/>
  <c r="C1237" i="15"/>
  <c r="C1238" i="15"/>
  <c r="C1239" i="15"/>
  <c r="C1240" i="15"/>
  <c r="C1241" i="15"/>
  <c r="C1242" i="15"/>
  <c r="C1243" i="15"/>
  <c r="C1244" i="15"/>
  <c r="C1245" i="15"/>
  <c r="C1246" i="15"/>
  <c r="C1247" i="15"/>
  <c r="C1248" i="15"/>
  <c r="C1249" i="15"/>
  <c r="C1250" i="15"/>
  <c r="C1251" i="15"/>
  <c r="C1252" i="15"/>
  <c r="C1253" i="15"/>
  <c r="C1254" i="15"/>
  <c r="C1255" i="15"/>
  <c r="C1256" i="15"/>
  <c r="C1257" i="15"/>
  <c r="C1258" i="15"/>
  <c r="C1259" i="15"/>
  <c r="C1260" i="15"/>
  <c r="C1261" i="15"/>
  <c r="C1262" i="15"/>
  <c r="C1263" i="15"/>
  <c r="C1264" i="15"/>
  <c r="C1265" i="15"/>
  <c r="C1266" i="15"/>
  <c r="C1267" i="15"/>
  <c r="C1268" i="15"/>
  <c r="C1269" i="15"/>
  <c r="C1270" i="15"/>
  <c r="C1271" i="15"/>
  <c r="C1272" i="15"/>
  <c r="C1273" i="15"/>
  <c r="C1274" i="15"/>
  <c r="C1275" i="15"/>
  <c r="C1276" i="15"/>
  <c r="C1277" i="15"/>
  <c r="C1278" i="15"/>
  <c r="C1279" i="15"/>
  <c r="C1280" i="15"/>
  <c r="C1281" i="15"/>
  <c r="C1282" i="15"/>
  <c r="C1283" i="15"/>
  <c r="C1284" i="15"/>
  <c r="C1285" i="15"/>
  <c r="C1286" i="15"/>
  <c r="C1287" i="15"/>
  <c r="C1288" i="15"/>
  <c r="C1289" i="15"/>
  <c r="C1290" i="15"/>
  <c r="C1291" i="15"/>
  <c r="C1292" i="15"/>
  <c r="C1293" i="15"/>
  <c r="C1294" i="15"/>
  <c r="C1295" i="15"/>
  <c r="C1296" i="15"/>
  <c r="C1297" i="15"/>
  <c r="C1298" i="15"/>
  <c r="C1299" i="15"/>
  <c r="C1300" i="15"/>
  <c r="C1301" i="15"/>
  <c r="C1302" i="15"/>
  <c r="C1303" i="15"/>
  <c r="C1304" i="15"/>
  <c r="C1305" i="15"/>
  <c r="C1306" i="15"/>
  <c r="C1307" i="15"/>
  <c r="C1308" i="15"/>
  <c r="C1309" i="15"/>
  <c r="C1310" i="15"/>
  <c r="C1311" i="15"/>
  <c r="C1312" i="15"/>
  <c r="C1313" i="15"/>
  <c r="C1314" i="15"/>
  <c r="C1315" i="15"/>
  <c r="C1316" i="15"/>
  <c r="C1317" i="15"/>
  <c r="C1318" i="15"/>
  <c r="C1319" i="15"/>
  <c r="C1320" i="15"/>
  <c r="C1321" i="15"/>
  <c r="C1322" i="15"/>
  <c r="C1323" i="15"/>
  <c r="C1324" i="15"/>
  <c r="C1325" i="15"/>
  <c r="C1326" i="15"/>
  <c r="C1327" i="15"/>
  <c r="C1328" i="15"/>
  <c r="C1329" i="15"/>
  <c r="C1330" i="15"/>
  <c r="C1331" i="15"/>
  <c r="C1332" i="15"/>
  <c r="C1333" i="15"/>
  <c r="C1334" i="15"/>
  <c r="C1335" i="15"/>
  <c r="C1336" i="15"/>
  <c r="C1337" i="15"/>
  <c r="C1338" i="15"/>
  <c r="C1339" i="15"/>
  <c r="C1340" i="15"/>
  <c r="C1341" i="15"/>
  <c r="C1342" i="15"/>
  <c r="C1343" i="15"/>
  <c r="C1344" i="15"/>
  <c r="C1345" i="15"/>
  <c r="C1346" i="15"/>
  <c r="C1347" i="15"/>
  <c r="C1348" i="15"/>
  <c r="C1349" i="15"/>
  <c r="C1350" i="15"/>
  <c r="C1351" i="15"/>
  <c r="C1352" i="15"/>
  <c r="C1353" i="15"/>
  <c r="C1354" i="15"/>
  <c r="C1355" i="15"/>
  <c r="C1356" i="15"/>
  <c r="C1357" i="15"/>
  <c r="C1358" i="15"/>
  <c r="C1359" i="15"/>
  <c r="C1360" i="15"/>
  <c r="C1361" i="15"/>
  <c r="C1362" i="15"/>
  <c r="C1363" i="15"/>
  <c r="C1364" i="15"/>
  <c r="C1365" i="15"/>
  <c r="C1366" i="15"/>
  <c r="C1367" i="15"/>
  <c r="C1368" i="15"/>
  <c r="C1369" i="15"/>
  <c r="C1370" i="15"/>
  <c r="C1371" i="15"/>
  <c r="C1372" i="15"/>
  <c r="C1373" i="15"/>
  <c r="C1374" i="15"/>
  <c r="C1375" i="15"/>
  <c r="C1376" i="15"/>
  <c r="C1377" i="15"/>
  <c r="C1378" i="15"/>
  <c r="C1379" i="15"/>
  <c r="C1380" i="15"/>
  <c r="C1381" i="15"/>
  <c r="C1382" i="15"/>
  <c r="C1383" i="15"/>
  <c r="C1384" i="15"/>
  <c r="C1385" i="15"/>
  <c r="C1386" i="15"/>
  <c r="C1387" i="15"/>
  <c r="C1388" i="15"/>
  <c r="C1389" i="15"/>
  <c r="C1390" i="15"/>
  <c r="C1391" i="15"/>
  <c r="C1392" i="15"/>
  <c r="C1393" i="15"/>
  <c r="C1394" i="15"/>
  <c r="C1395" i="15"/>
  <c r="C1396" i="15"/>
  <c r="C1397" i="15"/>
  <c r="C1398" i="15"/>
  <c r="C1399" i="15"/>
  <c r="C1400" i="15"/>
  <c r="C1401" i="15"/>
  <c r="C1402" i="15"/>
  <c r="C1403" i="15"/>
  <c r="C1404" i="15"/>
  <c r="C1405" i="15"/>
  <c r="C1406" i="15"/>
  <c r="C1407" i="15"/>
  <c r="C1408" i="15"/>
  <c r="C1409" i="15"/>
  <c r="C1410" i="15"/>
  <c r="C1411" i="15"/>
  <c r="C1412" i="15"/>
  <c r="C1413" i="15"/>
  <c r="C1414" i="15"/>
  <c r="C1415" i="15"/>
  <c r="C1416" i="15"/>
  <c r="C1417" i="15"/>
  <c r="C1418" i="15"/>
  <c r="C1419" i="15"/>
  <c r="C1420" i="15"/>
  <c r="C1421" i="15"/>
  <c r="C1422" i="15"/>
  <c r="C1423" i="15"/>
  <c r="C1424" i="15"/>
  <c r="C1425" i="15"/>
  <c r="C1426" i="15"/>
  <c r="C1427" i="15"/>
  <c r="C1428" i="15"/>
  <c r="C1429" i="15"/>
  <c r="C1430" i="15"/>
  <c r="C1431" i="15"/>
  <c r="C1432" i="15"/>
  <c r="C1433" i="15"/>
  <c r="C1434" i="15"/>
  <c r="C1435" i="15"/>
  <c r="C1436" i="15"/>
  <c r="C1437" i="15"/>
  <c r="C1438" i="15"/>
  <c r="C1439" i="15"/>
  <c r="C1440" i="15"/>
  <c r="C1441" i="15"/>
  <c r="C1442" i="15"/>
  <c r="C1443" i="15"/>
  <c r="C1444" i="15"/>
  <c r="C1445" i="15"/>
  <c r="C1446" i="15"/>
  <c r="C1447" i="15"/>
  <c r="C1448" i="15"/>
  <c r="C1449" i="15"/>
  <c r="C1450" i="15"/>
  <c r="C1451" i="15"/>
  <c r="C1452" i="15"/>
  <c r="C1453" i="15"/>
  <c r="C1454" i="15"/>
  <c r="C1455" i="15"/>
  <c r="C1456" i="15"/>
  <c r="C1457" i="15"/>
  <c r="C1458" i="15"/>
  <c r="C1459" i="15"/>
  <c r="C1460" i="15"/>
  <c r="C1461" i="15"/>
  <c r="C1462" i="15"/>
  <c r="C1463" i="15"/>
  <c r="C1464" i="15"/>
  <c r="C1465" i="15"/>
  <c r="C1466" i="15"/>
  <c r="C1467" i="15"/>
  <c r="C1468" i="15"/>
  <c r="C1469" i="15"/>
  <c r="C1470" i="15"/>
  <c r="C1471" i="15"/>
  <c r="C1472" i="15"/>
  <c r="C1473" i="15"/>
  <c r="C1474" i="15"/>
  <c r="C1475" i="15"/>
  <c r="C1476" i="15"/>
  <c r="C1477" i="15"/>
  <c r="C1478" i="15"/>
  <c r="C1479" i="15"/>
  <c r="C1480" i="15"/>
  <c r="C1481" i="15"/>
  <c r="C1482" i="15"/>
  <c r="C1483" i="15"/>
  <c r="C1484" i="15"/>
  <c r="C1485" i="15"/>
  <c r="C1486" i="15"/>
  <c r="C1487" i="15"/>
  <c r="C1488" i="15"/>
  <c r="C1489" i="15"/>
  <c r="C1490" i="15"/>
  <c r="C1491" i="15"/>
  <c r="C1492" i="15"/>
  <c r="C1493" i="15"/>
  <c r="C1494" i="15"/>
  <c r="C1495" i="15"/>
  <c r="C1496" i="15"/>
  <c r="C1497" i="15"/>
  <c r="C1498" i="15"/>
  <c r="C1499" i="15"/>
  <c r="C1500" i="15"/>
  <c r="C1501" i="15"/>
  <c r="C1502" i="15"/>
  <c r="C1503" i="15"/>
  <c r="C1504" i="15"/>
  <c r="C1505" i="15"/>
  <c r="C1506" i="15"/>
  <c r="C1507" i="15"/>
  <c r="C1508" i="15"/>
  <c r="C1509" i="15"/>
  <c r="C1510" i="15"/>
  <c r="C1511" i="15"/>
  <c r="C1512" i="15"/>
  <c r="C1513" i="15"/>
  <c r="C1514" i="15"/>
  <c r="C1515" i="15"/>
  <c r="C1516" i="15"/>
  <c r="C1517" i="15"/>
  <c r="C1518" i="15"/>
  <c r="C1519" i="15"/>
  <c r="C1520" i="15"/>
  <c r="C1521" i="15"/>
  <c r="C1522" i="15"/>
  <c r="C1523" i="15"/>
  <c r="C1524" i="15"/>
  <c r="C1525" i="15"/>
  <c r="C1526" i="15"/>
  <c r="C1527" i="15"/>
  <c r="C1528" i="15"/>
  <c r="C1529" i="15"/>
  <c r="C1530" i="15"/>
  <c r="C1531" i="15"/>
  <c r="C1532" i="15"/>
  <c r="C1533" i="15"/>
  <c r="C1534" i="15"/>
  <c r="C1535" i="15"/>
  <c r="C1536" i="15"/>
  <c r="C1537" i="15"/>
  <c r="C1538" i="15"/>
  <c r="C1539" i="15"/>
  <c r="C1540" i="15"/>
  <c r="C1541" i="15"/>
  <c r="C1542" i="15"/>
  <c r="C1543" i="15"/>
  <c r="C1544" i="15"/>
  <c r="C1545" i="15"/>
  <c r="C1546" i="15"/>
  <c r="C1547" i="15"/>
  <c r="C1548" i="15"/>
  <c r="C1549" i="15"/>
  <c r="C1550" i="15"/>
  <c r="C1551" i="15"/>
  <c r="C1552" i="15"/>
  <c r="C1553" i="15"/>
  <c r="C1554" i="15"/>
  <c r="C1555" i="15"/>
  <c r="C1556" i="15"/>
  <c r="C1557" i="15"/>
  <c r="C1558" i="15"/>
  <c r="C1559" i="15"/>
  <c r="C1560" i="15"/>
  <c r="C1561" i="15"/>
  <c r="C1562" i="15"/>
  <c r="C1563" i="15"/>
  <c r="C1564" i="15"/>
  <c r="C1565" i="15"/>
  <c r="C1566" i="15"/>
  <c r="C1567" i="15"/>
  <c r="C1568" i="15"/>
  <c r="C1569" i="15"/>
  <c r="C1570" i="15"/>
  <c r="C1571" i="15"/>
  <c r="C1572" i="15"/>
  <c r="C1573" i="15"/>
  <c r="C1574" i="15"/>
  <c r="C1575" i="15"/>
  <c r="C1576" i="15"/>
  <c r="C1577" i="15"/>
  <c r="C1578" i="15"/>
  <c r="C1579" i="15"/>
  <c r="C1580" i="15"/>
  <c r="C1581" i="15"/>
  <c r="C1582" i="15"/>
  <c r="C1583" i="15"/>
  <c r="C1584" i="15"/>
  <c r="C1585" i="15"/>
  <c r="C1586" i="15"/>
  <c r="C1587" i="15"/>
  <c r="C1588" i="15"/>
  <c r="C1589" i="15"/>
  <c r="C1590" i="15"/>
  <c r="C1591" i="15"/>
  <c r="C1592" i="15"/>
  <c r="C1593" i="15"/>
  <c r="C1594" i="15"/>
  <c r="C1595" i="15"/>
  <c r="C1596" i="15"/>
  <c r="C1597" i="15"/>
  <c r="C1598" i="15"/>
  <c r="C1599" i="15"/>
  <c r="C1600" i="15"/>
  <c r="C1601" i="15"/>
  <c r="C1602" i="15"/>
  <c r="C1603" i="15"/>
  <c r="C1604" i="15"/>
  <c r="C1605" i="15"/>
  <c r="C1606" i="15"/>
  <c r="C1607" i="15"/>
  <c r="C1608" i="15"/>
  <c r="C1609" i="15"/>
  <c r="C1610" i="15"/>
  <c r="C1611" i="15"/>
  <c r="C1612" i="15"/>
  <c r="C1613" i="15"/>
  <c r="C1614" i="15"/>
  <c r="C1615" i="15"/>
  <c r="C1616" i="15"/>
  <c r="C1617" i="15"/>
  <c r="C1618" i="15"/>
  <c r="C1619" i="15"/>
  <c r="C1620" i="15"/>
  <c r="C1621" i="15"/>
  <c r="C1622" i="15"/>
  <c r="C1623" i="15"/>
  <c r="C1624" i="15"/>
  <c r="C1625" i="15"/>
  <c r="C1626" i="15"/>
  <c r="C1627" i="15"/>
  <c r="C1628" i="15"/>
  <c r="C1629" i="15"/>
  <c r="C1630" i="15"/>
  <c r="C1631" i="15"/>
  <c r="C1632" i="15"/>
  <c r="C1633" i="15"/>
  <c r="C1634" i="15"/>
  <c r="C1635" i="15"/>
  <c r="C1636" i="15"/>
  <c r="C1637" i="15"/>
  <c r="C1638" i="15"/>
  <c r="C1639" i="15"/>
  <c r="C1640" i="15"/>
  <c r="C1641" i="15"/>
  <c r="C1642" i="15"/>
  <c r="C1643" i="15"/>
  <c r="C1644" i="15"/>
  <c r="C1645" i="15"/>
  <c r="C1646" i="15"/>
  <c r="C1647" i="15"/>
  <c r="C1648" i="15"/>
  <c r="C1649" i="15"/>
  <c r="C1650" i="15"/>
  <c r="C1651" i="15"/>
  <c r="C1652" i="15"/>
  <c r="C1653" i="15"/>
  <c r="C1654" i="15"/>
  <c r="C1655" i="15"/>
  <c r="C1656" i="15"/>
  <c r="C1657" i="15"/>
  <c r="C1658" i="15"/>
  <c r="C1659" i="15"/>
  <c r="C1660" i="15"/>
  <c r="C1661" i="15"/>
  <c r="C1662" i="15"/>
  <c r="C1663" i="15"/>
  <c r="C1664" i="15"/>
  <c r="C1665" i="15"/>
  <c r="C1666" i="15"/>
  <c r="C1667" i="15"/>
  <c r="C1668" i="15"/>
  <c r="C1669" i="15"/>
  <c r="C1670" i="15"/>
  <c r="C1671" i="15"/>
  <c r="C1672" i="15"/>
  <c r="C1673" i="15"/>
  <c r="C1674" i="15"/>
  <c r="C1675" i="15"/>
  <c r="C1676" i="15"/>
  <c r="C1677" i="15"/>
  <c r="C1678" i="15"/>
  <c r="C1679" i="15"/>
  <c r="C1680" i="15"/>
  <c r="C1681" i="15"/>
  <c r="C1682" i="15"/>
  <c r="C1683" i="15"/>
  <c r="C1684" i="15"/>
  <c r="C1685" i="15"/>
  <c r="C1686" i="15"/>
  <c r="C1687" i="15"/>
  <c r="C1688" i="15"/>
  <c r="C1689" i="15"/>
  <c r="C1690" i="15"/>
  <c r="C1691" i="15"/>
  <c r="C1692" i="15"/>
  <c r="C1693" i="15"/>
  <c r="C1694" i="15"/>
  <c r="C1695" i="15"/>
  <c r="C1696" i="15"/>
  <c r="C1697" i="15"/>
  <c r="C1698" i="15"/>
  <c r="C1699" i="15"/>
  <c r="C1700" i="15"/>
  <c r="C1701" i="15"/>
  <c r="C1702" i="15"/>
  <c r="C1703" i="15"/>
  <c r="C1704" i="15"/>
  <c r="C1705" i="15"/>
  <c r="C1706" i="15"/>
  <c r="C1707" i="15"/>
  <c r="C1708" i="15"/>
  <c r="C1709" i="15"/>
  <c r="C1710" i="15"/>
  <c r="C1711" i="15"/>
  <c r="C1712" i="15"/>
  <c r="C1713" i="15"/>
  <c r="C1714" i="15"/>
  <c r="C1715" i="15"/>
  <c r="C1716" i="15"/>
  <c r="C1717" i="15"/>
  <c r="C1718" i="15"/>
  <c r="C1719" i="15"/>
  <c r="C1720" i="15"/>
  <c r="C1721" i="15"/>
  <c r="C1722" i="15"/>
  <c r="C1723" i="15"/>
  <c r="C1724" i="15"/>
  <c r="C1725" i="15"/>
  <c r="C1726" i="15"/>
  <c r="C1727" i="15"/>
  <c r="C1728" i="15"/>
  <c r="C1729" i="15"/>
  <c r="C1730" i="15"/>
  <c r="C1731" i="15"/>
  <c r="C1732" i="15"/>
  <c r="C1733" i="15"/>
  <c r="C1734" i="15"/>
  <c r="C1735" i="15"/>
  <c r="C1736" i="15"/>
  <c r="C1737" i="15"/>
  <c r="C1738" i="15"/>
  <c r="C1739" i="15"/>
  <c r="C1740" i="15"/>
  <c r="C1741" i="15"/>
  <c r="C1742" i="15"/>
  <c r="C1743" i="15"/>
  <c r="C1744" i="15"/>
  <c r="C1745" i="15"/>
  <c r="C1746" i="15"/>
  <c r="C1747" i="15"/>
  <c r="C1748" i="15"/>
  <c r="C1749" i="15"/>
  <c r="C1750" i="15"/>
  <c r="C1751" i="15"/>
  <c r="C1752" i="15"/>
  <c r="C1753" i="15"/>
  <c r="C1754" i="15"/>
  <c r="C1755" i="15"/>
  <c r="C1756" i="15"/>
  <c r="C1757" i="15"/>
  <c r="C1758" i="15"/>
  <c r="C1759" i="15"/>
  <c r="C1760" i="15"/>
  <c r="C1761" i="15"/>
  <c r="C1762" i="15"/>
  <c r="C1763" i="15"/>
  <c r="C1764" i="15"/>
  <c r="C1765" i="15"/>
  <c r="C1766" i="15"/>
  <c r="C1767" i="15"/>
  <c r="C1768" i="15"/>
  <c r="C1769" i="15"/>
  <c r="C1770" i="15"/>
  <c r="C1771" i="15"/>
  <c r="C1772" i="15"/>
  <c r="C1773" i="15"/>
  <c r="C1774" i="15"/>
  <c r="C1775" i="15"/>
  <c r="C1776" i="15"/>
  <c r="C1777" i="15"/>
  <c r="C1778" i="15"/>
  <c r="C1779" i="15"/>
  <c r="C1780" i="15"/>
  <c r="C1781" i="15"/>
  <c r="C1782" i="15"/>
  <c r="C1783" i="15"/>
  <c r="C1784" i="15"/>
  <c r="C1785" i="15"/>
  <c r="C1786" i="15"/>
  <c r="C1787" i="15"/>
  <c r="C1788" i="15"/>
  <c r="C1789" i="15"/>
  <c r="C1790" i="15"/>
  <c r="C1791" i="15"/>
  <c r="C1792" i="15"/>
  <c r="C1793" i="15"/>
  <c r="C1794" i="15"/>
  <c r="C1795" i="15"/>
  <c r="C1796" i="15"/>
  <c r="C1797" i="15"/>
  <c r="C1798" i="15"/>
  <c r="C1799" i="15"/>
  <c r="C1800" i="15"/>
  <c r="C1801" i="15"/>
  <c r="C1802" i="15"/>
  <c r="C1803" i="15"/>
  <c r="C1804" i="15"/>
  <c r="C1805" i="15"/>
  <c r="C1806" i="15"/>
  <c r="C1807" i="15"/>
  <c r="C1808" i="15"/>
  <c r="C1809" i="15"/>
  <c r="C1810" i="15"/>
  <c r="C1811" i="15"/>
  <c r="C1812" i="15"/>
  <c r="C1813" i="15"/>
  <c r="C1814" i="15"/>
  <c r="C1815" i="15"/>
  <c r="C1816" i="15"/>
  <c r="C1817" i="15"/>
  <c r="C1818" i="15"/>
  <c r="C1819" i="15"/>
  <c r="C1820" i="15"/>
  <c r="C1821" i="15"/>
  <c r="C1822" i="15"/>
  <c r="C1823" i="15"/>
  <c r="C1824" i="15"/>
  <c r="C1825" i="15"/>
  <c r="C1826" i="15"/>
  <c r="C1827" i="15"/>
  <c r="C1828" i="15"/>
  <c r="C1829" i="15"/>
  <c r="C1830" i="15"/>
  <c r="C1831" i="15"/>
  <c r="C1832" i="15"/>
  <c r="C1833" i="15"/>
  <c r="C1834" i="15"/>
  <c r="C1835" i="15"/>
  <c r="C1836" i="15"/>
  <c r="C1837" i="15"/>
  <c r="C1838" i="15"/>
  <c r="C1839" i="15"/>
  <c r="C1840" i="15"/>
  <c r="C1841" i="15"/>
  <c r="C1842" i="15"/>
  <c r="C1843" i="15"/>
  <c r="C1844" i="15"/>
  <c r="C1845" i="15"/>
  <c r="C1846" i="15"/>
  <c r="C1847" i="15"/>
  <c r="C1848" i="15"/>
  <c r="C1849" i="15"/>
  <c r="C1850" i="15"/>
  <c r="C1851" i="15"/>
  <c r="C1852" i="15"/>
  <c r="C1853" i="15"/>
  <c r="C1854" i="15"/>
  <c r="C1855" i="15"/>
  <c r="C1856" i="15"/>
  <c r="C1857" i="15"/>
  <c r="C1858" i="15"/>
  <c r="C1859" i="15"/>
  <c r="C1860" i="15"/>
  <c r="C1861" i="15"/>
  <c r="C1862" i="15"/>
  <c r="C1863" i="15"/>
  <c r="C1864" i="15"/>
  <c r="C1865" i="15"/>
  <c r="C1866" i="15"/>
  <c r="C1867" i="15"/>
  <c r="C1868" i="15"/>
  <c r="C1869" i="15"/>
  <c r="C1870" i="15"/>
  <c r="C1871" i="15"/>
  <c r="C1872" i="15"/>
  <c r="C1873" i="15"/>
  <c r="C1874" i="15"/>
  <c r="C1875" i="15"/>
  <c r="C1876" i="15"/>
  <c r="C1877" i="15"/>
  <c r="C1878" i="15"/>
  <c r="C1879" i="15"/>
  <c r="C1880" i="15"/>
  <c r="C1881" i="15"/>
  <c r="C1882" i="15"/>
  <c r="C1883" i="15"/>
  <c r="C1884" i="15"/>
  <c r="C1885" i="15"/>
  <c r="C1886" i="15"/>
  <c r="C1887" i="15"/>
  <c r="C1888" i="15"/>
  <c r="C1889" i="15"/>
  <c r="C1890" i="15"/>
  <c r="C1891" i="15"/>
  <c r="C1892" i="15"/>
  <c r="C1893" i="15"/>
  <c r="C1894" i="15"/>
  <c r="C1895" i="15"/>
  <c r="C1896" i="15"/>
  <c r="C1897" i="15"/>
  <c r="C1898" i="15"/>
  <c r="C1899" i="15"/>
  <c r="C1900" i="15"/>
  <c r="C1901" i="15"/>
  <c r="C1902" i="15"/>
  <c r="C1903" i="15"/>
  <c r="C1904" i="15"/>
  <c r="C1905" i="15"/>
  <c r="C1906" i="15"/>
  <c r="C1907" i="15"/>
  <c r="C1908" i="15"/>
  <c r="C1909" i="15"/>
  <c r="C1910" i="15"/>
  <c r="C1911" i="15"/>
  <c r="C1912" i="15"/>
  <c r="C1913" i="15"/>
  <c r="C1914" i="15"/>
  <c r="C1915" i="15"/>
  <c r="C1916" i="15"/>
  <c r="C1917" i="15"/>
  <c r="C1918" i="15"/>
  <c r="C1919" i="15"/>
  <c r="C1920" i="15"/>
  <c r="C1921" i="15"/>
  <c r="C1922" i="15"/>
  <c r="C1923" i="15"/>
  <c r="C1924" i="15"/>
  <c r="C1925" i="15"/>
  <c r="C1926" i="15"/>
  <c r="C1927" i="15"/>
  <c r="C1928" i="15"/>
  <c r="C1929" i="15"/>
  <c r="C1930" i="15"/>
  <c r="C1931" i="15"/>
  <c r="C1932" i="15"/>
  <c r="C1933" i="15"/>
  <c r="C1934" i="15"/>
  <c r="C1935" i="15"/>
  <c r="C1936" i="15"/>
  <c r="C1937" i="15"/>
  <c r="C1938" i="15"/>
  <c r="C1939" i="15"/>
  <c r="C1940" i="15"/>
  <c r="C1941" i="15"/>
  <c r="C1942" i="15"/>
  <c r="C1943" i="15"/>
  <c r="C1944" i="15"/>
  <c r="C1945" i="15"/>
  <c r="C1946" i="15"/>
  <c r="C1947" i="15"/>
  <c r="C1948" i="15"/>
  <c r="C1949" i="15"/>
  <c r="C1950" i="15"/>
  <c r="C1951" i="15"/>
  <c r="C1952" i="15"/>
  <c r="C1953" i="15"/>
  <c r="C1954" i="15"/>
  <c r="C1955" i="15"/>
  <c r="C1956" i="15"/>
  <c r="C1957" i="15"/>
  <c r="C1958" i="15"/>
  <c r="C1959" i="15"/>
  <c r="C1960" i="15"/>
  <c r="C1961" i="15"/>
  <c r="C1962" i="15"/>
  <c r="C1963" i="15"/>
  <c r="C1964" i="15"/>
  <c r="C1965" i="15"/>
  <c r="C1966" i="15"/>
  <c r="C1967" i="15"/>
  <c r="C1968" i="15"/>
  <c r="C1969" i="15"/>
  <c r="C1970" i="15"/>
  <c r="C1971" i="15"/>
  <c r="C1972" i="15"/>
  <c r="C1973" i="15"/>
  <c r="C1974" i="15"/>
  <c r="C1975" i="15"/>
  <c r="C1976" i="15"/>
  <c r="C1977" i="15"/>
  <c r="C1978" i="15"/>
  <c r="C1979" i="15"/>
  <c r="C1980" i="15"/>
  <c r="C1981" i="15"/>
  <c r="C1982" i="15"/>
  <c r="C1983" i="15"/>
  <c r="C1984" i="15"/>
  <c r="C1985" i="15"/>
  <c r="C1986" i="15"/>
  <c r="C1987" i="15"/>
  <c r="C1988" i="15"/>
  <c r="C1989" i="15"/>
  <c r="C1990" i="15"/>
  <c r="C1991" i="15"/>
  <c r="C1992" i="15"/>
  <c r="C1993" i="15"/>
  <c r="C1994" i="15"/>
  <c r="C1995" i="15"/>
  <c r="C1996" i="15"/>
  <c r="C1997" i="15"/>
  <c r="C1998" i="15"/>
  <c r="C1999" i="15"/>
  <c r="C2000" i="15"/>
  <c r="C2001" i="15"/>
  <c r="C2002" i="15"/>
  <c r="C2003" i="15"/>
  <c r="C2004" i="15"/>
  <c r="C2005" i="15"/>
  <c r="C2006" i="15"/>
  <c r="C2007" i="15"/>
  <c r="C2008" i="15"/>
  <c r="C2009" i="15"/>
  <c r="C2010" i="15"/>
  <c r="C2011" i="15"/>
  <c r="C2012" i="15"/>
  <c r="C2013" i="15"/>
  <c r="C2014" i="15"/>
  <c r="C2015" i="15"/>
  <c r="C2016" i="15"/>
  <c r="C2017" i="15"/>
  <c r="C2018" i="15"/>
  <c r="C2019" i="15"/>
  <c r="C2020" i="15"/>
  <c r="C2021" i="15"/>
  <c r="C2022" i="15"/>
  <c r="C2023" i="15"/>
  <c r="C2024" i="15"/>
  <c r="C2025" i="15"/>
  <c r="C2026" i="15"/>
  <c r="C2027" i="15"/>
  <c r="C2028" i="15"/>
  <c r="C2029" i="15"/>
  <c r="C2030" i="15"/>
  <c r="C2031" i="15"/>
  <c r="C2032" i="15"/>
  <c r="C2033" i="15"/>
  <c r="C2034" i="15"/>
  <c r="C2035" i="15"/>
  <c r="C2036" i="15"/>
  <c r="C2037" i="15"/>
  <c r="C2038" i="15"/>
  <c r="C2039" i="15"/>
  <c r="C2040" i="15"/>
  <c r="C2041" i="15"/>
  <c r="C2042" i="15"/>
  <c r="C2043" i="15"/>
  <c r="C2044" i="15"/>
  <c r="C2045" i="15"/>
  <c r="C2046" i="15"/>
  <c r="C2047" i="15"/>
  <c r="C2048" i="15"/>
  <c r="C2049" i="15"/>
  <c r="C2050" i="15"/>
  <c r="C2051" i="15"/>
  <c r="C2052" i="15"/>
  <c r="C2053" i="15"/>
  <c r="C2054" i="15"/>
  <c r="C2055" i="15"/>
  <c r="C2056" i="15"/>
  <c r="C2057" i="15"/>
  <c r="C2058" i="15"/>
  <c r="C2059" i="15"/>
  <c r="C2060" i="15"/>
  <c r="C2061" i="15"/>
  <c r="C2062" i="15"/>
  <c r="C2063" i="15"/>
  <c r="C2064" i="15"/>
  <c r="C2065" i="15"/>
  <c r="C2066" i="15"/>
  <c r="C2067" i="15"/>
  <c r="C2068" i="15"/>
  <c r="C2069" i="15"/>
  <c r="C2070" i="15"/>
  <c r="C2071" i="15"/>
  <c r="C2072" i="15"/>
  <c r="C2073" i="15"/>
  <c r="C2074" i="15"/>
  <c r="C2075" i="15"/>
  <c r="C2076" i="15"/>
  <c r="C2077" i="15"/>
  <c r="C2078" i="15"/>
  <c r="C2079" i="15"/>
  <c r="C2080" i="15"/>
  <c r="C2081" i="15"/>
  <c r="C2082" i="15"/>
  <c r="C2083" i="15"/>
  <c r="C2084" i="15"/>
  <c r="C2085" i="15"/>
  <c r="C2086" i="15"/>
  <c r="C2087" i="15"/>
  <c r="C2088" i="15"/>
  <c r="C2089" i="15"/>
  <c r="C2090" i="15"/>
  <c r="C2091" i="15"/>
  <c r="C2092" i="15"/>
  <c r="C2093" i="15"/>
  <c r="C2094" i="15"/>
  <c r="C2095" i="15"/>
  <c r="C2096" i="15"/>
  <c r="C2097" i="15"/>
  <c r="C2098" i="15"/>
  <c r="C2099" i="15"/>
  <c r="C2100" i="15"/>
  <c r="C2101" i="15"/>
  <c r="C2102" i="15"/>
  <c r="C2103" i="15"/>
  <c r="C2104" i="15"/>
  <c r="C2105" i="15"/>
  <c r="C2106" i="15"/>
  <c r="C2107" i="15"/>
  <c r="C2108" i="15"/>
  <c r="C2109" i="15"/>
  <c r="C2110" i="15"/>
  <c r="C2111" i="15"/>
  <c r="C2112" i="15"/>
  <c r="C2113" i="15"/>
  <c r="C2114" i="15"/>
  <c r="C2115" i="15"/>
  <c r="C2116" i="15"/>
  <c r="C2117" i="15"/>
  <c r="C2118" i="15"/>
  <c r="C2119" i="15"/>
  <c r="C2120" i="15"/>
  <c r="C2121" i="15"/>
  <c r="C2122" i="15"/>
  <c r="C2123" i="15"/>
  <c r="C2124" i="15"/>
  <c r="C2125" i="15"/>
  <c r="C2126" i="15"/>
  <c r="C2127" i="15"/>
  <c r="C2128" i="15"/>
  <c r="C2129" i="15"/>
  <c r="C2130" i="15"/>
  <c r="C2131" i="15"/>
  <c r="C2132" i="15"/>
  <c r="C2133" i="15"/>
  <c r="C2134" i="15"/>
  <c r="C2135" i="15"/>
  <c r="C2136" i="15"/>
  <c r="C2137" i="15"/>
  <c r="C2138" i="15"/>
  <c r="C2139" i="15"/>
  <c r="C2140" i="15"/>
  <c r="C2141" i="15"/>
  <c r="C2142" i="15"/>
  <c r="C2143" i="15"/>
  <c r="C2144" i="15"/>
  <c r="C2145" i="15"/>
  <c r="C2146" i="15"/>
  <c r="C2147" i="15"/>
  <c r="C2148" i="15"/>
  <c r="C2149" i="15"/>
  <c r="C2150" i="15"/>
  <c r="C2151" i="15"/>
  <c r="C2152" i="15"/>
  <c r="C2153" i="15"/>
  <c r="C2154" i="15"/>
  <c r="C2155" i="15"/>
  <c r="C2156" i="15"/>
  <c r="C2157" i="15"/>
  <c r="C2158" i="15"/>
  <c r="C2159" i="15"/>
  <c r="C2160" i="15"/>
  <c r="C2161" i="15"/>
  <c r="C2162" i="15"/>
  <c r="C2163" i="15"/>
  <c r="C2164" i="15"/>
  <c r="C2165" i="15"/>
  <c r="C2166" i="15"/>
  <c r="C2167" i="15"/>
  <c r="C2168" i="15"/>
  <c r="C2169" i="15"/>
  <c r="C2170" i="15"/>
  <c r="C2171" i="15"/>
  <c r="C2172" i="15"/>
  <c r="C2173" i="15"/>
  <c r="C2174" i="15"/>
  <c r="C2175" i="15"/>
  <c r="C2176" i="15"/>
  <c r="C2177" i="15"/>
  <c r="C2178" i="15"/>
  <c r="C2179" i="15"/>
  <c r="C2180" i="15"/>
  <c r="C2181" i="15"/>
  <c r="C2182" i="15"/>
  <c r="C2183" i="15"/>
  <c r="C2184" i="15"/>
  <c r="C2185" i="15"/>
  <c r="C2186" i="15"/>
  <c r="C2187" i="15"/>
  <c r="C2188" i="15"/>
  <c r="C2189" i="15"/>
  <c r="C2190" i="15"/>
  <c r="C2191" i="15"/>
  <c r="C2192" i="15"/>
  <c r="C2193" i="15"/>
  <c r="C2194" i="15"/>
  <c r="C2195" i="15"/>
  <c r="C2196" i="15"/>
  <c r="C2197" i="15"/>
  <c r="C2198" i="15"/>
  <c r="C2199" i="15"/>
  <c r="C2200" i="15"/>
  <c r="C2201" i="15"/>
  <c r="C2202" i="15"/>
  <c r="C2203" i="15"/>
  <c r="C2204" i="15"/>
  <c r="C2205" i="15"/>
  <c r="C2206" i="15"/>
  <c r="C2207" i="15"/>
  <c r="C2208" i="15"/>
  <c r="C2209" i="15"/>
  <c r="C2210" i="15"/>
  <c r="C2211" i="15"/>
  <c r="C2212" i="15"/>
  <c r="C2213" i="15"/>
  <c r="C2214" i="15"/>
  <c r="C2215" i="15"/>
  <c r="C2216" i="15"/>
  <c r="C2217" i="15"/>
  <c r="C2218" i="15"/>
  <c r="C2219" i="15"/>
  <c r="C2220" i="15"/>
  <c r="C2221" i="15"/>
  <c r="C2222" i="15"/>
  <c r="C2223" i="15"/>
  <c r="C2224" i="15"/>
  <c r="C2225" i="15"/>
  <c r="C2226" i="15"/>
  <c r="C2227" i="15"/>
  <c r="C2228" i="15"/>
  <c r="C2229" i="15"/>
  <c r="C2230" i="15"/>
  <c r="C2231" i="15"/>
  <c r="C2232" i="15"/>
  <c r="C2233" i="15"/>
  <c r="C2234" i="15"/>
  <c r="C2235" i="15"/>
  <c r="C2236" i="15"/>
  <c r="C2237" i="15"/>
  <c r="C2238" i="15"/>
  <c r="C2239" i="15"/>
  <c r="C2240" i="15"/>
  <c r="C2241" i="15"/>
  <c r="C2242" i="15"/>
  <c r="C2243" i="15"/>
  <c r="C2244" i="15"/>
  <c r="C2245" i="15"/>
  <c r="C2246" i="15"/>
  <c r="C2247" i="15"/>
  <c r="C2248" i="15"/>
  <c r="C2249" i="15"/>
  <c r="C2250" i="15"/>
  <c r="C2251" i="15"/>
  <c r="C2252" i="15"/>
  <c r="C2253" i="15"/>
  <c r="C2254" i="15"/>
  <c r="C2255" i="15"/>
  <c r="C2256" i="15"/>
  <c r="C2257" i="15"/>
  <c r="C2258" i="15"/>
  <c r="C2259" i="15"/>
  <c r="C2260" i="15"/>
  <c r="C2261" i="15"/>
  <c r="C2262" i="15"/>
  <c r="C2263" i="15"/>
  <c r="C2264" i="15"/>
  <c r="C2265" i="15"/>
  <c r="C2266" i="15"/>
  <c r="C2267" i="15"/>
  <c r="C2268" i="15"/>
  <c r="C2269" i="15"/>
  <c r="C2270" i="15"/>
  <c r="C2271" i="15"/>
  <c r="C2272" i="15"/>
  <c r="C2273" i="15"/>
  <c r="C2274" i="15"/>
  <c r="C2275" i="15"/>
  <c r="C2276" i="15"/>
  <c r="C2277" i="15"/>
  <c r="C2278" i="15"/>
  <c r="C2279" i="15"/>
  <c r="C2280" i="15"/>
  <c r="C2281" i="15"/>
  <c r="C2282" i="15"/>
  <c r="C2283" i="15"/>
  <c r="C2284" i="15"/>
  <c r="C2285" i="15"/>
  <c r="C2286" i="15"/>
  <c r="C2287" i="15"/>
  <c r="C2288" i="15"/>
  <c r="C2289" i="15"/>
  <c r="C2290" i="15"/>
  <c r="C2291" i="15"/>
  <c r="C2292" i="15"/>
  <c r="C2293" i="15"/>
  <c r="C2294" i="15"/>
  <c r="C2295" i="15"/>
  <c r="C2296" i="15"/>
  <c r="C2297" i="15"/>
  <c r="C2298" i="15"/>
  <c r="C2299" i="15"/>
  <c r="C2300" i="15"/>
  <c r="C2301" i="15"/>
  <c r="C2302" i="15"/>
  <c r="C2303" i="15"/>
  <c r="C2304" i="15"/>
  <c r="C2305" i="15"/>
  <c r="C2306" i="15"/>
  <c r="C2307" i="15"/>
  <c r="C2308" i="15"/>
  <c r="C2309" i="15"/>
  <c r="C2310" i="15"/>
  <c r="C2311" i="15"/>
  <c r="C2312" i="15"/>
  <c r="C2313" i="15"/>
  <c r="C2314" i="15"/>
  <c r="C2315" i="15"/>
  <c r="C2316" i="15"/>
  <c r="C2317" i="15"/>
  <c r="C2318" i="15"/>
  <c r="C2319" i="15"/>
  <c r="C2320" i="15"/>
  <c r="C2321" i="15"/>
  <c r="C2322" i="15"/>
  <c r="C2323" i="15"/>
  <c r="C2324" i="15"/>
  <c r="C2325" i="15"/>
  <c r="C2326" i="15"/>
  <c r="C2327" i="15"/>
  <c r="C2328" i="15"/>
  <c r="C2329" i="15"/>
  <c r="C2330" i="15"/>
  <c r="C2331" i="15"/>
  <c r="C2332" i="15"/>
  <c r="C2333" i="15"/>
  <c r="C2334" i="15"/>
  <c r="C2335" i="15"/>
  <c r="C2336" i="15"/>
  <c r="C2337" i="15"/>
  <c r="C2338" i="15"/>
  <c r="C2339" i="15"/>
  <c r="C2340" i="15"/>
  <c r="C2341" i="15"/>
  <c r="C2342" i="15"/>
  <c r="C2343" i="15"/>
  <c r="C2344" i="15"/>
  <c r="C2345" i="15"/>
  <c r="C2346" i="15"/>
  <c r="C2347" i="15"/>
  <c r="C2348" i="15"/>
  <c r="C2349" i="15"/>
  <c r="C2350" i="15"/>
  <c r="C2351" i="15"/>
  <c r="C2352" i="15"/>
  <c r="C2353" i="15"/>
  <c r="C2354" i="15"/>
  <c r="C2355" i="15"/>
  <c r="C2356" i="15"/>
  <c r="C2357" i="15"/>
  <c r="C2358" i="15"/>
  <c r="C2359" i="15"/>
  <c r="C2360" i="15"/>
  <c r="C2361" i="15"/>
  <c r="C2362" i="15"/>
  <c r="C2363" i="15"/>
  <c r="C2364" i="15"/>
  <c r="C2365" i="15"/>
  <c r="C2366" i="15"/>
  <c r="C2367" i="15"/>
  <c r="C2368" i="15"/>
  <c r="C2369" i="15"/>
  <c r="C2370" i="15"/>
  <c r="C2371" i="15"/>
  <c r="C2372" i="15"/>
  <c r="C2373" i="15"/>
  <c r="C2374" i="15"/>
  <c r="C2375" i="15"/>
  <c r="C2376" i="15"/>
  <c r="C2377" i="15"/>
  <c r="C2378" i="15"/>
  <c r="C2379" i="15"/>
  <c r="C2380" i="15"/>
  <c r="C2381" i="15"/>
  <c r="C2382" i="15"/>
  <c r="C2383" i="15"/>
  <c r="C2384" i="15"/>
  <c r="C2385" i="15"/>
  <c r="C2386" i="15"/>
  <c r="C2387" i="15"/>
  <c r="C2388" i="15"/>
  <c r="C2389" i="15"/>
  <c r="C2390" i="15"/>
  <c r="C2391" i="15"/>
  <c r="C2392" i="15"/>
  <c r="C2393" i="15"/>
  <c r="C2394" i="15"/>
  <c r="C2395" i="15"/>
  <c r="C2396" i="15"/>
  <c r="C2397" i="15"/>
  <c r="C2398" i="15"/>
  <c r="C2399" i="15"/>
  <c r="C2400" i="15"/>
  <c r="C2401" i="15"/>
  <c r="C2402" i="15"/>
  <c r="C2403" i="15"/>
  <c r="C2404" i="15"/>
  <c r="C2405" i="15"/>
  <c r="C2406" i="15"/>
  <c r="C2407" i="15"/>
  <c r="C2408" i="15"/>
  <c r="C2409" i="15"/>
  <c r="C2410" i="15"/>
  <c r="C2411" i="15"/>
  <c r="C2412" i="15"/>
  <c r="C2413" i="15"/>
  <c r="C2414" i="15"/>
  <c r="C2415" i="15"/>
  <c r="C2416" i="15"/>
  <c r="C2417" i="15"/>
  <c r="C2418" i="15"/>
  <c r="C2419" i="15"/>
  <c r="C2420" i="15"/>
  <c r="C2421" i="15"/>
  <c r="C2422" i="15"/>
  <c r="C2423" i="15"/>
  <c r="C2424" i="15"/>
  <c r="C2425" i="15"/>
  <c r="C2426" i="15"/>
  <c r="C2427" i="15"/>
  <c r="C2428" i="15"/>
  <c r="C2429" i="15"/>
  <c r="C2430" i="15"/>
  <c r="C2431" i="15"/>
  <c r="C2432" i="15"/>
  <c r="C2433" i="15"/>
  <c r="C2434" i="15"/>
  <c r="C2435" i="15"/>
  <c r="C2436" i="15"/>
  <c r="C2437" i="15"/>
  <c r="C2438" i="15"/>
  <c r="C2439" i="15"/>
  <c r="C2440" i="15"/>
  <c r="C2441" i="15"/>
  <c r="C2442" i="15"/>
  <c r="C2443" i="15"/>
  <c r="C2444" i="15"/>
  <c r="C2445" i="15"/>
  <c r="C2446" i="15"/>
  <c r="C2447" i="15"/>
  <c r="C2448" i="15"/>
  <c r="C2449" i="15"/>
  <c r="C2450" i="15"/>
  <c r="C2451" i="15"/>
  <c r="C2452" i="15"/>
  <c r="C2453" i="15"/>
  <c r="C2454" i="15"/>
  <c r="C2455" i="15"/>
  <c r="C2456" i="15"/>
  <c r="C2457" i="15"/>
  <c r="C2458" i="15"/>
  <c r="C2459" i="15"/>
  <c r="C2460" i="15"/>
  <c r="C2461" i="15"/>
  <c r="C2462" i="15"/>
  <c r="C2463" i="15"/>
  <c r="C2464" i="15"/>
  <c r="C2465" i="15"/>
  <c r="C2466" i="15"/>
  <c r="C2467" i="15"/>
  <c r="C2468" i="15"/>
  <c r="C2469" i="15"/>
  <c r="C2470" i="15"/>
  <c r="C2471" i="15"/>
  <c r="C2472" i="15"/>
  <c r="C2473" i="15"/>
  <c r="C2474" i="15"/>
  <c r="C2475" i="15"/>
  <c r="C2476" i="15"/>
  <c r="C2477" i="15"/>
  <c r="C2478" i="15"/>
  <c r="C2479" i="15"/>
  <c r="C2480" i="15"/>
  <c r="C2481" i="15"/>
  <c r="C2482" i="15"/>
  <c r="C2483" i="15"/>
  <c r="C2484" i="15"/>
  <c r="C2485" i="15"/>
  <c r="C2486" i="15"/>
  <c r="C2487" i="15"/>
  <c r="C2488" i="15"/>
  <c r="C2489" i="15"/>
  <c r="C2490" i="15"/>
  <c r="C2491" i="15"/>
  <c r="C2492" i="15"/>
  <c r="C2493" i="15"/>
  <c r="C2494" i="15"/>
  <c r="C2495" i="15"/>
  <c r="C2496" i="15"/>
  <c r="C2497" i="15"/>
  <c r="C2498" i="15"/>
  <c r="C2499" i="15"/>
  <c r="C2500" i="15"/>
  <c r="C2501" i="15"/>
  <c r="C2502" i="15"/>
  <c r="C2503" i="15"/>
  <c r="C2504" i="15"/>
  <c r="C2505" i="15"/>
  <c r="C2506" i="15"/>
  <c r="C2507" i="15"/>
  <c r="C2508" i="15"/>
  <c r="C2509" i="15"/>
  <c r="C2510" i="15"/>
  <c r="C2511" i="15"/>
  <c r="C2512" i="15"/>
  <c r="C2513" i="15"/>
  <c r="C2514" i="15"/>
  <c r="C2515" i="15"/>
  <c r="C2516" i="15"/>
  <c r="C2517" i="15"/>
  <c r="C2518" i="15"/>
  <c r="C2519" i="15"/>
  <c r="C2520" i="15"/>
  <c r="C2521" i="15"/>
  <c r="C2522" i="15"/>
  <c r="C2523" i="15"/>
  <c r="C2524" i="15"/>
  <c r="C2525" i="15"/>
  <c r="C2526" i="15"/>
  <c r="C2527" i="15"/>
  <c r="C2528" i="15"/>
  <c r="C2529" i="15"/>
  <c r="C2530" i="15"/>
  <c r="C2531" i="15"/>
  <c r="C2532" i="15"/>
  <c r="C2533" i="15"/>
  <c r="C2534" i="15"/>
  <c r="C2535" i="15"/>
  <c r="C2536" i="15"/>
  <c r="C2537" i="15"/>
  <c r="C2538" i="15"/>
  <c r="C2539" i="15"/>
  <c r="C2540" i="15"/>
  <c r="C2541" i="15"/>
  <c r="C2542" i="15"/>
  <c r="C2543" i="15"/>
  <c r="C2544" i="15"/>
  <c r="C2545" i="15"/>
  <c r="C2546" i="15"/>
  <c r="C2547" i="15"/>
  <c r="C2548" i="15"/>
  <c r="C2549" i="15"/>
  <c r="C2550" i="15"/>
  <c r="C2551" i="15"/>
  <c r="C2552" i="15"/>
  <c r="C2553" i="15"/>
  <c r="C2554" i="15"/>
  <c r="C2555" i="15"/>
  <c r="C2556" i="15"/>
  <c r="C2557" i="15"/>
  <c r="C2558" i="15"/>
  <c r="C2559" i="15"/>
  <c r="C2560" i="15"/>
  <c r="C2561" i="15"/>
  <c r="C2562" i="15"/>
  <c r="C2563" i="15"/>
  <c r="C2564" i="15"/>
  <c r="C2565" i="15"/>
  <c r="C2566" i="15"/>
  <c r="C2567" i="15"/>
  <c r="C2568" i="15"/>
  <c r="C2569" i="15"/>
  <c r="C2570" i="15"/>
  <c r="C2571" i="15"/>
  <c r="C2572" i="15"/>
  <c r="C2573" i="15"/>
  <c r="C2574" i="15"/>
  <c r="C2575" i="15"/>
  <c r="C2576" i="15"/>
  <c r="C2577" i="15"/>
  <c r="C2578" i="15"/>
  <c r="C2579" i="15"/>
  <c r="C2580" i="15"/>
  <c r="C2581" i="15"/>
  <c r="C2582" i="15"/>
  <c r="C2583" i="15"/>
  <c r="C2584" i="15"/>
  <c r="C2585" i="15"/>
  <c r="C2586" i="15"/>
  <c r="C2587" i="15"/>
  <c r="C2588" i="15"/>
  <c r="C2589" i="15"/>
  <c r="C2590" i="15"/>
  <c r="C2591" i="15"/>
  <c r="C2592" i="15"/>
  <c r="C2593" i="15"/>
  <c r="C2594" i="15"/>
  <c r="C2595" i="15"/>
  <c r="C2596" i="15"/>
  <c r="C2597" i="15"/>
  <c r="C2598" i="15"/>
  <c r="C2599" i="15"/>
  <c r="C2600" i="15"/>
  <c r="C2601" i="15"/>
  <c r="C2602" i="15"/>
  <c r="C2603" i="15"/>
  <c r="C2604" i="15"/>
  <c r="C2605" i="15"/>
  <c r="C2606" i="15"/>
  <c r="C2607" i="15"/>
  <c r="C2608" i="15"/>
  <c r="C2609" i="15"/>
  <c r="C2610" i="15"/>
  <c r="C2611" i="15"/>
  <c r="C2612" i="15"/>
  <c r="C2613" i="15"/>
  <c r="C2614" i="15"/>
  <c r="C2615" i="15"/>
  <c r="C2616" i="15"/>
  <c r="C2617" i="15"/>
  <c r="C2618" i="15"/>
  <c r="C2619" i="15"/>
  <c r="C2620" i="15"/>
  <c r="C2621" i="15"/>
  <c r="C2622" i="15"/>
  <c r="C2623" i="15"/>
  <c r="C2624" i="15"/>
  <c r="C2625" i="15"/>
  <c r="C2626" i="15"/>
  <c r="C2627" i="15"/>
  <c r="C2628" i="15"/>
  <c r="C2629" i="15"/>
  <c r="C2630" i="15"/>
  <c r="C2631" i="15"/>
  <c r="C2632" i="15"/>
  <c r="C2633" i="15"/>
  <c r="C2634" i="15"/>
  <c r="C2635" i="15"/>
  <c r="C2636" i="15"/>
  <c r="C2637" i="15"/>
  <c r="C2638" i="15"/>
  <c r="C2639" i="15"/>
  <c r="C2640" i="15"/>
  <c r="C2641" i="15"/>
  <c r="C2642" i="15"/>
  <c r="C2643" i="15"/>
  <c r="C2644" i="15"/>
  <c r="C2645" i="15"/>
  <c r="C2646" i="15"/>
  <c r="C2647" i="15"/>
  <c r="C2648" i="15"/>
  <c r="C2649" i="15"/>
  <c r="C2650" i="15"/>
  <c r="C2651" i="15"/>
  <c r="C2652" i="15"/>
  <c r="C2653" i="15"/>
  <c r="C2654" i="15"/>
  <c r="C2655" i="15"/>
  <c r="C2656" i="15"/>
  <c r="C2657" i="15"/>
  <c r="C2658" i="15"/>
  <c r="C2659" i="15"/>
  <c r="C2660" i="15"/>
  <c r="C2661" i="15"/>
  <c r="C2662" i="15"/>
  <c r="C2663" i="15"/>
  <c r="C2664" i="15"/>
  <c r="C2665" i="15"/>
  <c r="C2666" i="15"/>
  <c r="C2667" i="15"/>
  <c r="C2668" i="15"/>
  <c r="C2669" i="15"/>
  <c r="C2670" i="15"/>
  <c r="C2671" i="15"/>
  <c r="C2672" i="15"/>
  <c r="C2673" i="15"/>
  <c r="C2674" i="15"/>
  <c r="C2675" i="15"/>
  <c r="C2676" i="15"/>
  <c r="C2677" i="15"/>
  <c r="C2678" i="15"/>
  <c r="C2679" i="15"/>
  <c r="C2680" i="15"/>
  <c r="C2681" i="15"/>
  <c r="C2682" i="15"/>
  <c r="C2683" i="15"/>
  <c r="C2684" i="15"/>
  <c r="C2685" i="15"/>
  <c r="C2686" i="15"/>
  <c r="C2687" i="15"/>
  <c r="C2688" i="15"/>
  <c r="C2689" i="15"/>
  <c r="C2690" i="15"/>
  <c r="C2691" i="15"/>
  <c r="C2692" i="15"/>
  <c r="C2693" i="15"/>
  <c r="C2694" i="15"/>
  <c r="C2695" i="15"/>
  <c r="C2696" i="15"/>
  <c r="C2697" i="15"/>
  <c r="C2698" i="15"/>
  <c r="C2699" i="15"/>
  <c r="C2700" i="15"/>
  <c r="C2701" i="15"/>
  <c r="C2702" i="15"/>
  <c r="C2703" i="15"/>
  <c r="C2704" i="15"/>
  <c r="C2705" i="15"/>
  <c r="C2706" i="15"/>
  <c r="C2707" i="15"/>
  <c r="C2708" i="15"/>
  <c r="C2709" i="15"/>
  <c r="C2710" i="15"/>
  <c r="C2711" i="15"/>
  <c r="C2712" i="15"/>
  <c r="C2713" i="15"/>
  <c r="C2714" i="15"/>
  <c r="C2715" i="15"/>
  <c r="C2716" i="15"/>
  <c r="C2717" i="15"/>
  <c r="C2718" i="15"/>
  <c r="C2719" i="15"/>
  <c r="C2720" i="15"/>
  <c r="C2721" i="15"/>
  <c r="C2722" i="15"/>
  <c r="C2723" i="15"/>
  <c r="C2724" i="15"/>
  <c r="C2725" i="15"/>
  <c r="C2726" i="15"/>
  <c r="C2727" i="15"/>
  <c r="C2728" i="15"/>
  <c r="C2729" i="15"/>
  <c r="C2730" i="15"/>
  <c r="C2731" i="15"/>
  <c r="C2732" i="15"/>
  <c r="C2733" i="15"/>
  <c r="C2734" i="15"/>
  <c r="C2735" i="15"/>
  <c r="C5" i="15"/>
  <c r="C4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3" i="15"/>
  <c r="C2" i="15"/>
</calcChain>
</file>

<file path=xl/sharedStrings.xml><?xml version="1.0" encoding="utf-8"?>
<sst xmlns="http://schemas.openxmlformats.org/spreadsheetml/2006/main" count="8480" uniqueCount="218">
  <si>
    <t>年份</t>
    <phoneticPr fontId="3" type="noConversion"/>
  </si>
  <si>
    <t>月份</t>
    <phoneticPr fontId="3" type="noConversion"/>
  </si>
  <si>
    <t>航線</t>
    <phoneticPr fontId="3" type="noConversion"/>
  </si>
  <si>
    <t>合計飛行架次(次)</t>
    <phoneticPr fontId="3" type="noConversion"/>
  </si>
  <si>
    <t>合計座位總數(位)</t>
    <phoneticPr fontId="3" type="noConversion"/>
  </si>
  <si>
    <t>合計載客人數(人)</t>
    <phoneticPr fontId="3" type="noConversion"/>
  </si>
  <si>
    <t>合計載客率(％)</t>
    <phoneticPr fontId="3" type="noConversion"/>
  </si>
  <si>
    <t>入境飛行架次(次)</t>
    <phoneticPr fontId="3" type="noConversion"/>
  </si>
  <si>
    <t>入境座位總數(位)</t>
    <phoneticPr fontId="3" type="noConversion"/>
  </si>
  <si>
    <t>入境載客人數(人)</t>
    <phoneticPr fontId="3" type="noConversion"/>
  </si>
  <si>
    <t>入境載客率(％)</t>
    <phoneticPr fontId="3" type="noConversion"/>
  </si>
  <si>
    <t>出境飛行架次(次)</t>
    <phoneticPr fontId="3" type="noConversion"/>
  </si>
  <si>
    <t>出境座位總數(位)</t>
    <phoneticPr fontId="3" type="noConversion"/>
  </si>
  <si>
    <t>出境載客人數(人)</t>
    <phoneticPr fontId="3" type="noConversion"/>
  </si>
  <si>
    <t>出境載客率(％)</t>
    <phoneticPr fontId="3" type="noConversion"/>
  </si>
  <si>
    <t>大阪</t>
  </si>
  <si>
    <t>首爾仁川</t>
  </si>
  <si>
    <t>首爾金浦</t>
  </si>
  <si>
    <t>巴黎</t>
  </si>
  <si>
    <t>仙台</t>
  </si>
  <si>
    <t>布里斯本</t>
  </si>
  <si>
    <t>札幌</t>
  </si>
  <si>
    <t>吉隆坡</t>
  </si>
  <si>
    <t>名古屋</t>
  </si>
  <si>
    <t>公主港</t>
  </si>
  <si>
    <t>伊斯坦堡</t>
  </si>
  <si>
    <t>休士頓</t>
  </si>
  <si>
    <t>西雅圖</t>
  </si>
  <si>
    <t>亞庇</t>
  </si>
  <si>
    <t>帛琉</t>
  </si>
  <si>
    <t>東京羽田</t>
  </si>
  <si>
    <t>東京成田</t>
  </si>
  <si>
    <t>河內</t>
  </si>
  <si>
    <t>法蘭克福</t>
  </si>
  <si>
    <t>安大略</t>
  </si>
  <si>
    <t>芝加哥</t>
  </si>
  <si>
    <t>金邊</t>
  </si>
  <si>
    <t>洛杉磯</t>
  </si>
  <si>
    <t>胡志明市</t>
  </si>
  <si>
    <t>香港</t>
  </si>
  <si>
    <t>琉球</t>
  </si>
  <si>
    <t>紐約</t>
  </si>
  <si>
    <t>釜山</t>
  </si>
  <si>
    <t>馬尼拉</t>
  </si>
  <si>
    <t>曼谷蘇凡納布</t>
  </si>
  <si>
    <t>曼谷廊曼</t>
  </si>
  <si>
    <t>清邁</t>
  </si>
  <si>
    <t>墨爾本</t>
  </si>
  <si>
    <t>雪梨</t>
  </si>
  <si>
    <t>雅加達</t>
  </si>
  <si>
    <t>奧克蘭</t>
  </si>
  <si>
    <t>新加坡</t>
  </si>
  <si>
    <t>溫哥華</t>
  </si>
  <si>
    <t>福岡</t>
  </si>
  <si>
    <t>廣島</t>
  </si>
  <si>
    <t>德里</t>
  </si>
  <si>
    <t>澳門</t>
  </si>
  <si>
    <t>檀香山</t>
  </si>
  <si>
    <t>濟州</t>
  </si>
  <si>
    <t>檳城</t>
  </si>
  <si>
    <t>舊金山</t>
  </si>
  <si>
    <t>關島</t>
  </si>
  <si>
    <t>清州</t>
  </si>
  <si>
    <t>汶萊</t>
  </si>
  <si>
    <t>峇里島</t>
  </si>
  <si>
    <t>務安</t>
  </si>
  <si>
    <t>宿霧</t>
  </si>
  <si>
    <t>大邱</t>
  </si>
  <si>
    <t>小松</t>
  </si>
  <si>
    <t>宮崎</t>
  </si>
  <si>
    <t>維也納</t>
  </si>
  <si>
    <t>長灘島</t>
  </si>
  <si>
    <t>峴港</t>
  </si>
  <si>
    <t>克拉克</t>
  </si>
  <si>
    <t>羅馬達文西</t>
  </si>
  <si>
    <t>靜岡</t>
  </si>
  <si>
    <t>倫敦蓋威克</t>
  </si>
  <si>
    <t>多倫多</t>
  </si>
  <si>
    <t>茨城</t>
  </si>
  <si>
    <t>函館</t>
  </si>
  <si>
    <t>熊本</t>
  </si>
  <si>
    <t>富山</t>
  </si>
  <si>
    <t>阿姆斯特丹</t>
  </si>
  <si>
    <t>杜拜</t>
  </si>
  <si>
    <t>旭川</t>
  </si>
  <si>
    <t>鹿兒島</t>
  </si>
  <si>
    <t>北九州</t>
  </si>
  <si>
    <t>佐賀</t>
  </si>
  <si>
    <t>岡山</t>
  </si>
  <si>
    <t>高松</t>
  </si>
  <si>
    <t>花卷</t>
  </si>
  <si>
    <t>新潟</t>
  </si>
  <si>
    <t>上海浦東</t>
  </si>
  <si>
    <t>上海虹橋</t>
  </si>
  <si>
    <t>貴陽</t>
  </si>
  <si>
    <t>寧波</t>
  </si>
  <si>
    <t>南通</t>
  </si>
  <si>
    <t>南京</t>
  </si>
  <si>
    <t>淮安</t>
  </si>
  <si>
    <t>長沙</t>
  </si>
  <si>
    <t>揚州</t>
  </si>
  <si>
    <t>海口</t>
  </si>
  <si>
    <t>麗江</t>
  </si>
  <si>
    <t>桂林</t>
  </si>
  <si>
    <t>鄭州</t>
  </si>
  <si>
    <t>杭州</t>
  </si>
  <si>
    <t>福州</t>
  </si>
  <si>
    <t>武漢</t>
  </si>
  <si>
    <t>西安</t>
  </si>
  <si>
    <t>昆明</t>
  </si>
  <si>
    <t>大連</t>
  </si>
  <si>
    <t>青島</t>
  </si>
  <si>
    <t>瀋陽</t>
  </si>
  <si>
    <t>成都</t>
  </si>
  <si>
    <t>廈門</t>
  </si>
  <si>
    <t>義烏</t>
  </si>
  <si>
    <t>重慶</t>
  </si>
  <si>
    <t>深圳</t>
  </si>
  <si>
    <t>北京</t>
  </si>
  <si>
    <t>廣州</t>
  </si>
  <si>
    <t>合肥</t>
  </si>
  <si>
    <t>天津</t>
  </si>
  <si>
    <t>濟南</t>
  </si>
  <si>
    <t>銀川</t>
  </si>
  <si>
    <t>哈爾濱</t>
  </si>
  <si>
    <t>南昌</t>
  </si>
  <si>
    <t>太原</t>
  </si>
  <si>
    <t>呼和浩特</t>
  </si>
  <si>
    <t>煙臺</t>
  </si>
  <si>
    <t>南寧</t>
  </si>
  <si>
    <t>長春</t>
  </si>
  <si>
    <t>石家莊</t>
  </si>
  <si>
    <t>汕頭</t>
  </si>
  <si>
    <t>三亞</t>
  </si>
  <si>
    <t>蘭州</t>
  </si>
  <si>
    <t>徐州</t>
  </si>
  <si>
    <t>鹽城</t>
  </si>
  <si>
    <t>常州</t>
  </si>
  <si>
    <t>威海</t>
  </si>
  <si>
    <t>泉州</t>
  </si>
  <si>
    <t>無錫</t>
  </si>
  <si>
    <t>黃山</t>
  </si>
  <si>
    <t>溫州</t>
  </si>
  <si>
    <t>石垣島</t>
  </si>
  <si>
    <t>張家界</t>
  </si>
  <si>
    <t>金蘭</t>
  </si>
  <si>
    <t>羅馬</t>
  </si>
  <si>
    <t>海拉爾</t>
  </si>
  <si>
    <t>莫斯科(謝列梅捷沃)</t>
  </si>
  <si>
    <t>海參威</t>
  </si>
  <si>
    <t>烏魯木齊</t>
  </si>
  <si>
    <t>青森</t>
  </si>
  <si>
    <t>松山</t>
  </si>
  <si>
    <t>芽莊(金蘭)</t>
  </si>
  <si>
    <t>芹苴</t>
    <phoneticPr fontId="7" type="noConversion"/>
  </si>
  <si>
    <t>倫敦希斯洛</t>
  </si>
  <si>
    <t>雲屯</t>
  </si>
  <si>
    <t>芹苴</t>
  </si>
  <si>
    <t>芽莊金蘭</t>
  </si>
  <si>
    <t>榮市</t>
  </si>
  <si>
    <t>慕尼黑</t>
  </si>
  <si>
    <t>鳳凰城</t>
  </si>
  <si>
    <t>富國</t>
  </si>
  <si>
    <t>襄陽</t>
  </si>
  <si>
    <t>長灘島(卡利博)</t>
  </si>
  <si>
    <t>米蘭</t>
  </si>
  <si>
    <t>長灘島(卡提克蘭)</t>
  </si>
  <si>
    <t>富國島</t>
  </si>
  <si>
    <t>成都天府</t>
  </si>
  <si>
    <t>普吉</t>
  </si>
  <si>
    <t>高知</t>
  </si>
  <si>
    <t>沖繩</t>
  </si>
  <si>
    <t>布拉格</t>
  </si>
  <si>
    <t>年</t>
  </si>
  <si>
    <t>月</t>
  </si>
  <si>
    <t>航線</t>
  </si>
  <si>
    <t>合                     計</t>
  </si>
  <si>
    <t>入                      境</t>
  </si>
  <si>
    <t>出                    境</t>
  </si>
  <si>
    <t>飛行架次</t>
  </si>
  <si>
    <t>座位總數</t>
  </si>
  <si>
    <t>載客人數</t>
  </si>
  <si>
    <t>載客率</t>
  </si>
  <si>
    <t>(次)</t>
  </si>
  <si>
    <t>(位)</t>
  </si>
  <si>
    <t>(人)</t>
  </si>
  <si>
    <t>(％)</t>
  </si>
  <si>
    <t>(%)</t>
  </si>
  <si>
    <t xml:space="preserve">- </t>
  </si>
  <si>
    <t xml:space="preserve"> - </t>
  </si>
  <si>
    <t>航     線</t>
  </si>
  <si>
    <t>合                           計</t>
  </si>
  <si>
    <t>入                            境</t>
  </si>
  <si>
    <t>出                          境</t>
  </si>
  <si>
    <t>年份</t>
  </si>
  <si>
    <t>月份</t>
  </si>
  <si>
    <t>季度</t>
    <phoneticPr fontId="1" type="noConversion"/>
  </si>
  <si>
    <t>合計飛行架次(次)</t>
  </si>
  <si>
    <t>合計座位總數(位)</t>
  </si>
  <si>
    <t>合計載客人數(人)</t>
  </si>
  <si>
    <t>合計載客率(％)</t>
  </si>
  <si>
    <t>入境飛行架次(次)</t>
  </si>
  <si>
    <t>入境座位總數(位)</t>
  </si>
  <si>
    <t>入境載客人數(人)</t>
  </si>
  <si>
    <t>入境載客率(％)</t>
  </si>
  <si>
    <t>出境飛行架次(次)</t>
  </si>
  <si>
    <t>出境座位總數(位)</t>
  </si>
  <si>
    <t>出境載客人數(人)</t>
  </si>
  <si>
    <t>出境載客率(％)</t>
  </si>
  <si>
    <t>月份</t>
    <phoneticPr fontId="1" type="noConversion"/>
  </si>
  <si>
    <t>列標籤</t>
  </si>
  <si>
    <t>加總 - 合計載客人數(人)</t>
  </si>
  <si>
    <t>總計</t>
  </si>
  <si>
    <t>平均值 - 合計座位總數(位)</t>
  </si>
  <si>
    <t>平均值 - 合計載客人數(人)</t>
  </si>
  <si>
    <t>加總 - 合計載客人數比例(%)</t>
  </si>
  <si>
    <t>月平均</t>
    <phoneticPr fontId="1" type="noConversion"/>
  </si>
  <si>
    <t>加總 - 總出入境載客人數(人)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</si>
</sst>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76" formatCode="_-* #,##0;\-* #,##0;_-* &quot;-&quot;_-;_-@_-"/>
    <numFmt numFmtId="177" formatCode="_-* #,##0.0;\-* #,##0.0;_-* &quot;-&quot;_-;_-@_-"/>
    <numFmt numFmtId="178" formatCode="0\.0,&quot;萬&quot;"/>
  </numFmts>
  <fonts count="1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標楷體"/>
      <family val="4"/>
      <charset val="136"/>
    </font>
    <font>
      <sz val="7.5"/>
      <name val="標楷體"/>
      <family val="4"/>
      <charset val="136"/>
    </font>
    <font>
      <sz val="12"/>
      <color theme="1"/>
      <name val="新細明體"/>
      <family val="1"/>
      <charset val="136"/>
      <scheme val="minor"/>
    </font>
    <font>
      <sz val="9"/>
      <name val="細明體"/>
      <family val="3"/>
      <charset val="136"/>
    </font>
    <font>
      <sz val="12"/>
      <color theme="1"/>
      <name val="標楷體"/>
      <family val="4"/>
      <charset val="136"/>
    </font>
    <font>
      <sz val="12"/>
      <color theme="1"/>
      <name val="標楷體"/>
      <family val="4"/>
    </font>
    <font>
      <sz val="10"/>
      <name val="標楷體"/>
      <family val="4"/>
    </font>
    <font>
      <sz val="12"/>
      <color rgb="FF000000"/>
      <name val="新細明體"/>
      <family val="1"/>
      <charset val="136"/>
      <scheme val="minor"/>
    </font>
    <font>
      <sz val="8"/>
      <name val="標楷體"/>
      <family val="4"/>
    </font>
    <font>
      <sz val="7.5"/>
      <name val="標楷體"/>
      <family val="4"/>
    </font>
    <font>
      <sz val="7.5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標楷體"/>
      <family val="4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</fills>
  <borders count="2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6" fillId="0" borderId="0">
      <alignment vertical="center"/>
    </xf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</cellStyleXfs>
  <cellXfs count="100">
    <xf numFmtId="0" fontId="0" fillId="0" borderId="0" xfId="0">
      <alignment vertical="center"/>
    </xf>
    <xf numFmtId="49" fontId="5" fillId="0" borderId="1" xfId="0" applyNumberFormat="1" applyFont="1" applyBorder="1" applyAlignment="1">
      <alignment horizontal="left" wrapText="1"/>
    </xf>
    <xf numFmtId="49" fontId="5" fillId="0" borderId="3" xfId="0" applyNumberFormat="1" applyFont="1" applyBorder="1" applyAlignment="1">
      <alignment horizontal="left" wrapText="1"/>
    </xf>
    <xf numFmtId="49" fontId="5" fillId="0" borderId="1" xfId="6" applyNumberFormat="1" applyFont="1" applyBorder="1" applyAlignment="1">
      <alignment horizontal="left" wrapText="1"/>
    </xf>
    <xf numFmtId="49" fontId="5" fillId="0" borderId="1" xfId="7" applyNumberFormat="1" applyFont="1" applyBorder="1" applyAlignment="1">
      <alignment horizontal="left" wrapText="1"/>
    </xf>
    <xf numFmtId="49" fontId="5" fillId="0" borderId="1" xfId="8" applyNumberFormat="1" applyFont="1" applyBorder="1" applyAlignment="1">
      <alignment horizontal="left" wrapText="1"/>
    </xf>
    <xf numFmtId="49" fontId="5" fillId="0" borderId="1" xfId="9" applyNumberFormat="1" applyFont="1" applyBorder="1" applyAlignment="1">
      <alignment horizontal="left" wrapText="1"/>
    </xf>
    <xf numFmtId="49" fontId="5" fillId="0" borderId="1" xfId="10" applyNumberFormat="1" applyFont="1" applyBorder="1" applyAlignment="1">
      <alignment horizontal="left" wrapText="1"/>
    </xf>
    <xf numFmtId="49" fontId="5" fillId="0" borderId="1" xfId="3" applyNumberFormat="1" applyFont="1" applyBorder="1" applyAlignment="1">
      <alignment horizontal="left" wrapText="1"/>
    </xf>
    <xf numFmtId="49" fontId="4" fillId="0" borderId="6" xfId="0" applyNumberFormat="1" applyFont="1" applyBorder="1" applyAlignment="1">
      <alignment horizontal="distributed" vertical="center" justifyLastLine="1"/>
    </xf>
    <xf numFmtId="49" fontId="4" fillId="0" borderId="7" xfId="0" applyNumberFormat="1" applyFont="1" applyBorder="1" applyAlignment="1">
      <alignment horizontal="distributed" vertical="center" justifyLastLine="1"/>
    </xf>
    <xf numFmtId="49" fontId="4" fillId="0" borderId="7" xfId="0" applyNumberFormat="1" applyFont="1" applyBorder="1" applyAlignment="1">
      <alignment horizontal="distributed" justifyLastLine="1"/>
    </xf>
    <xf numFmtId="49" fontId="4" fillId="0" borderId="8" xfId="0" applyNumberFormat="1" applyFont="1" applyBorder="1" applyAlignment="1">
      <alignment horizontal="distributed" justifyLastLine="1"/>
    </xf>
    <xf numFmtId="49" fontId="4" fillId="0" borderId="0" xfId="0" applyNumberFormat="1" applyFont="1" applyAlignment="1">
      <alignment horizontal="distributed" justifyLastLine="1"/>
    </xf>
    <xf numFmtId="0" fontId="8" fillId="0" borderId="0" xfId="0" applyFont="1">
      <alignment vertical="center"/>
    </xf>
    <xf numFmtId="49" fontId="5" fillId="0" borderId="2" xfId="1" applyNumberFormat="1" applyFont="1" applyBorder="1" applyAlignment="1">
      <alignment horizontal="left" wrapText="1"/>
    </xf>
    <xf numFmtId="49" fontId="5" fillId="0" borderId="1" xfId="1" applyNumberFormat="1" applyFont="1" applyBorder="1" applyAlignment="1">
      <alignment horizontal="left" wrapText="1"/>
    </xf>
    <xf numFmtId="176" fontId="5" fillId="2" borderId="1" xfId="0" applyNumberFormat="1" applyFont="1" applyFill="1" applyBorder="1" applyAlignment="1">
      <alignment horizontal="left" vertical="center" indent="1" shrinkToFit="1"/>
    </xf>
    <xf numFmtId="177" fontId="5" fillId="0" borderId="1" xfId="0" applyNumberFormat="1" applyFont="1" applyBorder="1" applyAlignment="1">
      <alignment horizontal="left" vertical="center" indent="1" shrinkToFit="1"/>
    </xf>
    <xf numFmtId="177" fontId="5" fillId="0" borderId="4" xfId="0" applyNumberFormat="1" applyFont="1" applyBorder="1" applyAlignment="1">
      <alignment horizontal="left" vertical="center" indent="1" shrinkToFit="1"/>
    </xf>
    <xf numFmtId="177" fontId="5" fillId="0" borderId="0" xfId="0" applyNumberFormat="1" applyFont="1" applyAlignment="1">
      <alignment horizontal="left" vertical="center" indent="1" shrinkToFit="1"/>
    </xf>
    <xf numFmtId="0" fontId="8" fillId="0" borderId="0" xfId="0" applyFont="1" applyAlignment="1">
      <alignment horizontal="center" vertical="center"/>
    </xf>
    <xf numFmtId="49" fontId="5" fillId="0" borderId="10" xfId="1" applyNumberFormat="1" applyFont="1" applyBorder="1" applyAlignment="1">
      <alignment horizontal="left" wrapText="1"/>
    </xf>
    <xf numFmtId="176" fontId="5" fillId="2" borderId="3" xfId="0" applyNumberFormat="1" applyFont="1" applyFill="1" applyBorder="1" applyAlignment="1">
      <alignment horizontal="left" vertical="center" indent="1" shrinkToFit="1"/>
    </xf>
    <xf numFmtId="177" fontId="5" fillId="0" borderId="3" xfId="0" applyNumberFormat="1" applyFont="1" applyBorder="1" applyAlignment="1">
      <alignment horizontal="left" vertical="center" indent="1" shrinkToFit="1"/>
    </xf>
    <xf numFmtId="177" fontId="5" fillId="0" borderId="5" xfId="0" applyNumberFormat="1" applyFont="1" applyBorder="1" applyAlignment="1">
      <alignment horizontal="left" vertical="center" indent="1" shrinkToFit="1"/>
    </xf>
    <xf numFmtId="176" fontId="5" fillId="2" borderId="1" xfId="6" applyNumberFormat="1" applyFont="1" applyFill="1" applyBorder="1" applyAlignment="1">
      <alignment horizontal="left" vertical="center" indent="1" shrinkToFit="1"/>
    </xf>
    <xf numFmtId="177" fontId="5" fillId="0" borderId="1" xfId="6" applyNumberFormat="1" applyFont="1" applyBorder="1" applyAlignment="1">
      <alignment horizontal="left" vertical="center" indent="1" shrinkToFit="1"/>
    </xf>
    <xf numFmtId="177" fontId="5" fillId="0" borderId="4" xfId="6" applyNumberFormat="1" applyFont="1" applyBorder="1" applyAlignment="1">
      <alignment horizontal="left" vertical="center" indent="1" shrinkToFit="1"/>
    </xf>
    <xf numFmtId="177" fontId="5" fillId="0" borderId="0" xfId="6" applyNumberFormat="1" applyFont="1" applyAlignment="1">
      <alignment horizontal="left" vertical="center" indent="1" shrinkToFit="1"/>
    </xf>
    <xf numFmtId="176" fontId="5" fillId="2" borderId="1" xfId="7" applyNumberFormat="1" applyFont="1" applyFill="1" applyBorder="1" applyAlignment="1">
      <alignment horizontal="left" vertical="center" indent="1" shrinkToFit="1"/>
    </xf>
    <xf numFmtId="177" fontId="5" fillId="0" borderId="1" xfId="7" applyNumberFormat="1" applyFont="1" applyBorder="1" applyAlignment="1">
      <alignment horizontal="left" vertical="center" indent="1" shrinkToFit="1"/>
    </xf>
    <xf numFmtId="177" fontId="5" fillId="0" borderId="4" xfId="7" applyNumberFormat="1" applyFont="1" applyBorder="1" applyAlignment="1">
      <alignment horizontal="left" vertical="center" indent="1" shrinkToFit="1"/>
    </xf>
    <xf numFmtId="177" fontId="5" fillId="0" borderId="0" xfId="7" applyNumberFormat="1" applyFont="1" applyAlignment="1">
      <alignment horizontal="left" vertical="center" indent="1" shrinkToFit="1"/>
    </xf>
    <xf numFmtId="176" fontId="5" fillId="2" borderId="1" xfId="8" applyNumberFormat="1" applyFont="1" applyFill="1" applyBorder="1" applyAlignment="1">
      <alignment horizontal="left" vertical="center" indent="1" shrinkToFit="1"/>
    </xf>
    <xf numFmtId="177" fontId="5" fillId="0" borderId="1" xfId="8" applyNumberFormat="1" applyFont="1" applyBorder="1" applyAlignment="1">
      <alignment horizontal="left" vertical="center" indent="1" shrinkToFit="1"/>
    </xf>
    <xf numFmtId="177" fontId="5" fillId="0" borderId="4" xfId="8" applyNumberFormat="1" applyFont="1" applyBorder="1" applyAlignment="1">
      <alignment horizontal="left" vertical="center" indent="1" shrinkToFit="1"/>
    </xf>
    <xf numFmtId="177" fontId="5" fillId="0" borderId="0" xfId="8" applyNumberFormat="1" applyFont="1" applyAlignment="1">
      <alignment horizontal="left" vertical="center" indent="1" shrinkToFit="1"/>
    </xf>
    <xf numFmtId="176" fontId="5" fillId="2" borderId="1" xfId="9" applyNumberFormat="1" applyFont="1" applyFill="1" applyBorder="1" applyAlignment="1">
      <alignment horizontal="left" vertical="center" indent="1" shrinkToFit="1"/>
    </xf>
    <xf numFmtId="177" fontId="5" fillId="0" borderId="1" xfId="9" applyNumberFormat="1" applyFont="1" applyBorder="1" applyAlignment="1">
      <alignment horizontal="left" vertical="center" indent="1" shrinkToFit="1"/>
    </xf>
    <xf numFmtId="177" fontId="5" fillId="0" borderId="4" xfId="9" applyNumberFormat="1" applyFont="1" applyBorder="1" applyAlignment="1">
      <alignment horizontal="left" vertical="center" indent="1" shrinkToFit="1"/>
    </xf>
    <xf numFmtId="177" fontId="5" fillId="0" borderId="0" xfId="9" applyNumberFormat="1" applyFont="1" applyAlignment="1">
      <alignment horizontal="left" vertical="center" indent="1" shrinkToFit="1"/>
    </xf>
    <xf numFmtId="176" fontId="5" fillId="2" borderId="1" xfId="10" applyNumberFormat="1" applyFont="1" applyFill="1" applyBorder="1" applyAlignment="1">
      <alignment horizontal="left" vertical="center" indent="1" shrinkToFit="1"/>
    </xf>
    <xf numFmtId="177" fontId="5" fillId="0" borderId="1" xfId="10" applyNumberFormat="1" applyFont="1" applyBorder="1" applyAlignment="1">
      <alignment horizontal="left" vertical="center" indent="1" shrinkToFit="1"/>
    </xf>
    <xf numFmtId="177" fontId="5" fillId="0" borderId="4" xfId="10" applyNumberFormat="1" applyFont="1" applyBorder="1" applyAlignment="1">
      <alignment horizontal="left" vertical="center" indent="1" shrinkToFit="1"/>
    </xf>
    <xf numFmtId="177" fontId="5" fillId="0" borderId="0" xfId="10" applyNumberFormat="1" applyFont="1" applyAlignment="1">
      <alignment horizontal="left" vertical="center" indent="1" shrinkToFit="1"/>
    </xf>
    <xf numFmtId="176" fontId="5" fillId="2" borderId="1" xfId="3" applyNumberFormat="1" applyFont="1" applyFill="1" applyBorder="1" applyAlignment="1">
      <alignment horizontal="left" vertical="center" indent="1" shrinkToFit="1"/>
    </xf>
    <xf numFmtId="177" fontId="5" fillId="0" borderId="1" xfId="3" applyNumberFormat="1" applyFont="1" applyBorder="1" applyAlignment="1">
      <alignment horizontal="left" vertical="center" indent="1" shrinkToFit="1"/>
    </xf>
    <xf numFmtId="177" fontId="5" fillId="0" borderId="4" xfId="3" applyNumberFormat="1" applyFont="1" applyBorder="1" applyAlignment="1">
      <alignment horizontal="left" vertical="center" indent="1" shrinkToFit="1"/>
    </xf>
    <xf numFmtId="177" fontId="5" fillId="0" borderId="0" xfId="3" applyNumberFormat="1" applyFont="1" applyAlignment="1">
      <alignment horizontal="left" vertical="center" indent="1" shrinkToFit="1"/>
    </xf>
    <xf numFmtId="176" fontId="5" fillId="2" borderId="1" xfId="1" applyNumberFormat="1" applyFont="1" applyFill="1" applyBorder="1" applyAlignment="1">
      <alignment horizontal="left" vertical="center" indent="1" shrinkToFit="1"/>
    </xf>
    <xf numFmtId="177" fontId="5" fillId="0" borderId="1" xfId="1" applyNumberFormat="1" applyFont="1" applyBorder="1" applyAlignment="1">
      <alignment horizontal="left" vertical="center" indent="1" shrinkToFit="1"/>
    </xf>
    <xf numFmtId="177" fontId="5" fillId="0" borderId="4" xfId="1" applyNumberFormat="1" applyFont="1" applyBorder="1" applyAlignment="1">
      <alignment horizontal="left" vertical="center" indent="1" shrinkToFit="1"/>
    </xf>
    <xf numFmtId="177" fontId="5" fillId="0" borderId="0" xfId="1" applyNumberFormat="1" applyFont="1" applyAlignment="1">
      <alignment horizontal="left" vertical="center" indent="1" shrinkToFit="1"/>
    </xf>
    <xf numFmtId="49" fontId="5" fillId="0" borderId="9" xfId="1" applyNumberFormat="1" applyFont="1" applyBorder="1" applyAlignment="1">
      <alignment horizontal="left" wrapText="1"/>
    </xf>
    <xf numFmtId="176" fontId="5" fillId="2" borderId="10" xfId="1" applyNumberFormat="1" applyFont="1" applyFill="1" applyBorder="1" applyAlignment="1">
      <alignment horizontal="left" vertical="center" indent="1" shrinkToFit="1"/>
    </xf>
    <xf numFmtId="177" fontId="5" fillId="0" borderId="10" xfId="1" applyNumberFormat="1" applyFont="1" applyBorder="1" applyAlignment="1">
      <alignment horizontal="left" vertical="center" indent="1" shrinkToFit="1"/>
    </xf>
    <xf numFmtId="177" fontId="5" fillId="0" borderId="11" xfId="1" applyNumberFormat="1" applyFont="1" applyBorder="1" applyAlignment="1">
      <alignment horizontal="left" vertical="center" indent="1" shrinkToFit="1"/>
    </xf>
    <xf numFmtId="0" fontId="9" fillId="0" borderId="0" xfId="0" pivotButton="1" applyFont="1">
      <alignment vertical="center"/>
    </xf>
    <xf numFmtId="0" fontId="9" fillId="0" borderId="0" xfId="0" applyFont="1">
      <alignment vertical="center"/>
    </xf>
    <xf numFmtId="178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10" fontId="9" fillId="0" borderId="0" xfId="0" applyNumberFormat="1" applyFont="1">
      <alignment vertical="center"/>
    </xf>
    <xf numFmtId="178" fontId="9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11" fillId="0" borderId="0" xfId="0" applyFont="1">
      <alignment vertical="center"/>
    </xf>
    <xf numFmtId="0" fontId="12" fillId="0" borderId="10" xfId="0" applyFont="1" applyBorder="1" applyAlignment="1">
      <alignment horizontal="center" wrapText="1"/>
    </xf>
    <xf numFmtId="0" fontId="12" fillId="0" borderId="17" xfId="0" applyFont="1" applyBorder="1" applyAlignment="1">
      <alignment horizontal="center" wrapText="1"/>
    </xf>
    <xf numFmtId="0" fontId="12" fillId="0" borderId="7" xfId="0" applyFont="1" applyBorder="1" applyAlignment="1">
      <alignment horizontal="center" wrapText="1"/>
    </xf>
    <xf numFmtId="0" fontId="12" fillId="0" borderId="19" xfId="0" applyFont="1" applyBorder="1" applyAlignment="1">
      <alignment horizontal="center" wrapText="1"/>
    </xf>
    <xf numFmtId="0" fontId="13" fillId="0" borderId="1" xfId="0" applyFont="1" applyBorder="1" applyAlignment="1">
      <alignment horizontal="left" wrapText="1"/>
    </xf>
    <xf numFmtId="3" fontId="14" fillId="4" borderId="1" xfId="0" applyNumberFormat="1" applyFont="1" applyFill="1" applyBorder="1" applyAlignment="1">
      <alignment horizontal="left" vertical="center" indent="1"/>
    </xf>
    <xf numFmtId="0" fontId="14" fillId="0" borderId="1" xfId="0" applyFont="1" applyBorder="1" applyAlignment="1">
      <alignment horizontal="left" vertical="center" indent="1"/>
    </xf>
    <xf numFmtId="0" fontId="14" fillId="4" borderId="1" xfId="0" applyFont="1" applyFill="1" applyBorder="1" applyAlignment="1">
      <alignment horizontal="left" vertical="center" indent="1"/>
    </xf>
    <xf numFmtId="0" fontId="14" fillId="0" borderId="20" xfId="0" applyFont="1" applyBorder="1" applyAlignment="1">
      <alignment horizontal="left" vertical="center" indent="1"/>
    </xf>
    <xf numFmtId="0" fontId="13" fillId="0" borderId="3" xfId="0" applyFont="1" applyBorder="1" applyAlignment="1">
      <alignment horizontal="left" wrapText="1"/>
    </xf>
    <xf numFmtId="0" fontId="14" fillId="4" borderId="3" xfId="0" applyFont="1" applyFill="1" applyBorder="1" applyAlignment="1">
      <alignment horizontal="left" vertical="center" indent="1"/>
    </xf>
    <xf numFmtId="3" fontId="14" fillId="4" borderId="3" xfId="0" applyNumberFormat="1" applyFont="1" applyFill="1" applyBorder="1" applyAlignment="1">
      <alignment horizontal="left" vertical="center" indent="1"/>
    </xf>
    <xf numFmtId="0" fontId="14" fillId="0" borderId="3" xfId="0" applyFont="1" applyBorder="1" applyAlignment="1">
      <alignment horizontal="left" vertical="center" indent="1"/>
    </xf>
    <xf numFmtId="0" fontId="14" fillId="0" borderId="21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178" fontId="8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wrapText="1"/>
    </xf>
    <xf numFmtId="0" fontId="11" fillId="0" borderId="18" xfId="0" applyFont="1" applyBorder="1">
      <alignment vertical="center"/>
    </xf>
    <xf numFmtId="0" fontId="10" fillId="0" borderId="12" xfId="0" applyFont="1" applyBorder="1" applyAlignment="1">
      <alignment horizontal="distributed" vertical="center"/>
    </xf>
    <xf numFmtId="0" fontId="10" fillId="0" borderId="16" xfId="0" applyFont="1" applyBorder="1" applyAlignment="1">
      <alignment horizontal="distributed" vertical="center"/>
    </xf>
    <xf numFmtId="0" fontId="10" fillId="0" borderId="7" xfId="0" applyFont="1" applyBorder="1" applyAlignment="1">
      <alignment horizontal="distributed" vertical="center"/>
    </xf>
    <xf numFmtId="0" fontId="10" fillId="0" borderId="13" xfId="0" applyFont="1" applyBorder="1" applyAlignment="1">
      <alignment horizontal="distributed"/>
    </xf>
    <xf numFmtId="0" fontId="10" fillId="0" borderId="14" xfId="0" applyFont="1" applyBorder="1" applyAlignment="1">
      <alignment horizontal="distributed"/>
    </xf>
    <xf numFmtId="0" fontId="10" fillId="0" borderId="15" xfId="0" applyFont="1" applyBorder="1" applyAlignment="1">
      <alignment horizontal="distributed"/>
    </xf>
    <xf numFmtId="0" fontId="10" fillId="0" borderId="12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14" fillId="0" borderId="1" xfId="0" applyFont="1" applyFill="1" applyBorder="1" applyAlignment="1">
      <alignment horizontal="left" vertical="center" indent="1"/>
    </xf>
    <xf numFmtId="0" fontId="14" fillId="0" borderId="20" xfId="0" applyFont="1" applyFill="1" applyBorder="1" applyAlignment="1">
      <alignment horizontal="left" vertical="center" indent="1"/>
    </xf>
  </cellXfs>
  <cellStyles count="12">
    <cellStyle name="一般" xfId="0" builtinId="0"/>
    <cellStyle name="一般 2" xfId="3" xr:uid="{284A431E-3808-41F1-ACE9-5C57E1E1BD09}"/>
    <cellStyle name="一般 3" xfId="1" xr:uid="{90381997-F669-46FA-A225-72998FA7E030}"/>
    <cellStyle name="一般 4" xfId="4" xr:uid="{E3BC2D11-A3DA-48D7-8730-EF5CF41B995B}"/>
    <cellStyle name="一般_SR3610aj4enw5502fkr2esp2qi3m550917115549a" xfId="6" xr:uid="{A12218A7-F349-5B47-993D-CF852BF5E5F8}"/>
    <cellStyle name="一般_SR3610g1jdyh553pgl4m452o3ld1451216104235a" xfId="9" xr:uid="{7315297E-ACC7-FB40-9B03-E503D4902CD2}"/>
    <cellStyle name="一般_SR3610nbbyhs551pijot45fkyttmnl1014032740a" xfId="7" xr:uid="{2F4D7449-B7BA-9A4C-87F6-3E657D695D67}"/>
    <cellStyle name="一般_SR3610tylvgo45h2bxwheu1ceoh3fa1119111651a" xfId="8" xr:uid="{840CBB48-DD2E-E14E-82E2-4FB1D1F10902}"/>
    <cellStyle name="一般_SR3610wwoquz45uzgcdz45ztwt3h3e0114102618a" xfId="10" xr:uid="{5257DDEE-CF07-1C4C-89BE-10FFEB027E61}"/>
    <cellStyle name="千分位 2" xfId="2" xr:uid="{C74EFF26-22B7-4927-90C6-A33C9380B337}"/>
    <cellStyle name="千分位 2 2" xfId="11" xr:uid="{56E054FA-6DDD-461F-B5B2-17410209BEA4}"/>
    <cellStyle name="千分位 3" xfId="5" xr:uid="{9340D163-7C9E-4C45-880F-1628618F7D67}"/>
  </cellStyles>
  <dxfs count="50"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numFmt numFmtId="178" formatCode="0\.0,&quot;萬&quot;"/>
    </dxf>
    <dxf>
      <numFmt numFmtId="178" formatCode="0\.0,&quot;萬&quot;"/>
    </dxf>
    <dxf>
      <numFmt numFmtId="178" formatCode="0\.0,&quot;萬&quot;"/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numFmt numFmtId="178" formatCode="0\.0,&quot;萬&quot;"/>
    </dxf>
    <dxf>
      <numFmt numFmtId="178" formatCode="0\.0,&quot;萬&quot;"/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numFmt numFmtId="178" formatCode="0\.0,&quot;萬&quot;"/>
    </dxf>
    <dxf>
      <numFmt numFmtId="178" formatCode="0\.0,&quot;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7" formatCode="_-* #,##0.0;\-* #,##0.0;_-* &quot;-&quot;_-;_-@_-"/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6" formatCode="_-* #,##0;\-* #,##0;_-* &quot;-&quot;_-;_-@_-"/>
      <fill>
        <patternFill patternType="solid">
          <fgColor indexed="64"/>
          <bgColor indexed="9"/>
        </patternFill>
      </fill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6" formatCode="_-* #,##0;\-* #,##0;_-* &quot;-&quot;_-;_-@_-"/>
      <fill>
        <patternFill patternType="solid">
          <fgColor indexed="64"/>
          <bgColor indexed="9"/>
        </patternFill>
      </fill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6" formatCode="_-* #,##0;\-* #,##0;_-* &quot;-&quot;_-;_-@_-"/>
      <fill>
        <patternFill patternType="solid">
          <fgColor indexed="64"/>
          <bgColor indexed="9"/>
        </patternFill>
      </fill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7" formatCode="_-* #,##0.0;\-* #,##0.0;_-* &quot;-&quot;_-;_-@_-"/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6" formatCode="_-* #,##0;\-* #,##0;_-* &quot;-&quot;_-;_-@_-"/>
      <fill>
        <patternFill patternType="solid">
          <fgColor indexed="64"/>
          <bgColor indexed="9"/>
        </patternFill>
      </fill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6" formatCode="_-* #,##0;\-* #,##0;_-* &quot;-&quot;_-;_-@_-"/>
      <fill>
        <patternFill patternType="solid">
          <fgColor indexed="64"/>
          <bgColor indexed="9"/>
        </patternFill>
      </fill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6" formatCode="_-* #,##0;\-* #,##0;_-* &quot;-&quot;_-;_-@_-"/>
      <fill>
        <patternFill patternType="solid">
          <fgColor indexed="64"/>
          <bgColor indexed="9"/>
        </patternFill>
      </fill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7" formatCode="_-* #,##0.0;\-* #,##0.0;_-* &quot;-&quot;_-;_-@_-"/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6" formatCode="_-* #,##0;\-* #,##0;_-* &quot;-&quot;_-;_-@_-"/>
      <fill>
        <patternFill patternType="solid">
          <fgColor indexed="64"/>
          <bgColor indexed="9"/>
        </patternFill>
      </fill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6" formatCode="_-* #,##0;\-* #,##0;_-* &quot;-&quot;_-;_-@_-"/>
      <fill>
        <patternFill patternType="solid">
          <fgColor indexed="64"/>
          <bgColor indexed="9"/>
        </patternFill>
      </fill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176" formatCode="_-* #,##0;\-* #,##0;_-* &quot;-&quot;_-;_-@_-"/>
      <fill>
        <patternFill patternType="solid">
          <fgColor indexed="64"/>
          <bgColor indexed="9"/>
        </patternFill>
      </fill>
      <alignment horizontal="left" vertical="center" textRotation="0" wrapText="0" indent="1" justifyLastLine="0" shrinkToFit="1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30" formatCode="@"/>
      <alignment horizontal="left" vertical="bottom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30" formatCode="@"/>
      <alignment horizontal="left" vertical="bottom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30" formatCode="@"/>
      <alignment horizontal="left" vertical="bottom" textRotation="0" wrapText="1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left style="hair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標楷體"/>
        <family val="4"/>
        <charset val="136"/>
        <scheme val="none"/>
      </font>
      <numFmt numFmtId="30" formatCode="@"/>
      <fill>
        <patternFill patternType="solid">
          <fgColor indexed="64"/>
          <bgColor indexed="9"/>
        </patternFill>
      </fill>
      <alignment horizontal="left" vertical="center" textRotation="0" wrapText="0" indent="1" justifyLastLine="0" shrinkToFit="1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標楷體"/>
        <family val="4"/>
        <charset val="136"/>
        <scheme val="none"/>
      </font>
      <numFmt numFmtId="30" formatCode="@"/>
      <alignment horizontal="distributed" vertical="bottom" textRotation="0" wrapText="0" indent="0" justifyLastLine="1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[第13組_excel.xlsm]航線出入境載客人數!樞紐分析表1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航線出入境載客人數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航線出入境載客人數!$B$1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航線出入境載客人數!$A$2:$A$7</c:f>
              <c:strCache>
                <c:ptCount val="5"/>
                <c:pt idx="0">
                  <c:v>旭川</c:v>
                </c:pt>
                <c:pt idx="1">
                  <c:v>北九州</c:v>
                </c:pt>
                <c:pt idx="2">
                  <c:v>休士頓</c:v>
                </c:pt>
                <c:pt idx="3">
                  <c:v>多倫多</c:v>
                </c:pt>
                <c:pt idx="4">
                  <c:v>札幌</c:v>
                </c:pt>
              </c:strCache>
            </c:strRef>
          </c:cat>
          <c:val>
            <c:numRef>
              <c:f>航線出入境載客人數!$B$2:$B$7</c:f>
              <c:numCache>
                <c:formatCode>0\.0,"萬"</c:formatCode>
                <c:ptCount val="5"/>
                <c:pt idx="0">
                  <c:v>4225</c:v>
                </c:pt>
                <c:pt idx="1">
                  <c:v>6534</c:v>
                </c:pt>
                <c:pt idx="2">
                  <c:v>29723</c:v>
                </c:pt>
                <c:pt idx="3">
                  <c:v>29784</c:v>
                </c:pt>
                <c:pt idx="4">
                  <c:v>147326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8-4105-AE8A-4C87989C6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60590287"/>
        <c:axId val="1960589039"/>
      </c:barChart>
      <c:catAx>
        <c:axId val="19605902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0589039"/>
        <c:crosses val="autoZero"/>
        <c:auto val="1"/>
        <c:lblAlgn val="ctr"/>
        <c:lblOffset val="100"/>
        <c:noMultiLvlLbl val="0"/>
      </c:catAx>
      <c:valAx>
        <c:axId val="196058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.0,&quot;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0590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[第13組_excel.xlsm]航線出入境載客人數!樞紐分析表1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航線出入境載客人數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航線出入境載客人數!$B$1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航線出入境載客人數!$A$2:$A$7</c:f>
              <c:strCache>
                <c:ptCount val="5"/>
                <c:pt idx="0">
                  <c:v>旭川</c:v>
                </c:pt>
                <c:pt idx="1">
                  <c:v>北九州</c:v>
                </c:pt>
                <c:pt idx="2">
                  <c:v>休士頓</c:v>
                </c:pt>
                <c:pt idx="3">
                  <c:v>多倫多</c:v>
                </c:pt>
                <c:pt idx="4">
                  <c:v>札幌</c:v>
                </c:pt>
              </c:strCache>
            </c:strRef>
          </c:cat>
          <c:val>
            <c:numRef>
              <c:f>航線出入境載客人數!$B$2:$B$7</c:f>
              <c:numCache>
                <c:formatCode>0\.0,"萬"</c:formatCode>
                <c:ptCount val="5"/>
                <c:pt idx="0">
                  <c:v>4225</c:v>
                </c:pt>
                <c:pt idx="1">
                  <c:v>6534</c:v>
                </c:pt>
                <c:pt idx="2">
                  <c:v>29723</c:v>
                </c:pt>
                <c:pt idx="3">
                  <c:v>29784</c:v>
                </c:pt>
                <c:pt idx="4">
                  <c:v>147326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8-4105-AE8A-4C87989C6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60590287"/>
        <c:axId val="1960589039"/>
      </c:barChart>
      <c:catAx>
        <c:axId val="19605902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0589039"/>
        <c:crosses val="autoZero"/>
        <c:auto val="1"/>
        <c:lblAlgn val="ctr"/>
        <c:lblOffset val="100"/>
        <c:noMultiLvlLbl val="0"/>
      </c:catAx>
      <c:valAx>
        <c:axId val="196058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.0,&quot;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0590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[第13組_excel.xlsm]總出入境載客人數!樞紐分析表1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總出入境載客人數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總出入境載客人數!$B$1</c:f>
              <c:strCache>
                <c:ptCount val="1"/>
                <c:pt idx="0">
                  <c:v>合計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總出入境載客人數!$A$2:$A$5</c:f>
              <c:strCache>
                <c:ptCount val="3"/>
                <c:pt idx="0">
                  <c:v>2019</c:v>
                </c:pt>
                <c:pt idx="1">
                  <c:v>2021</c:v>
                </c:pt>
                <c:pt idx="2">
                  <c:v>2023</c:v>
                </c:pt>
              </c:strCache>
            </c:strRef>
          </c:cat>
          <c:val>
            <c:numRef>
              <c:f>總出入境載客人數!$B$2:$B$5</c:f>
              <c:numCache>
                <c:formatCode>0\.0,"萬"</c:formatCode>
                <c:ptCount val="3"/>
                <c:pt idx="0">
                  <c:v>118438</c:v>
                </c:pt>
                <c:pt idx="1">
                  <c:v>667</c:v>
                </c:pt>
                <c:pt idx="2">
                  <c:v>98487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49-4680-AC3F-F9846EF1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7244511"/>
        <c:axId val="1967247007"/>
      </c:lineChart>
      <c:catAx>
        <c:axId val="1967244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7247007"/>
        <c:crosses val="autoZero"/>
        <c:auto val="1"/>
        <c:lblAlgn val="ctr"/>
        <c:lblOffset val="100"/>
        <c:noMultiLvlLbl val="0"/>
      </c:catAx>
      <c:valAx>
        <c:axId val="196724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.0,&quot;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7244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月平均出入境載客人數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總出入境載客人數!$A$8:$A$10</c:f>
              <c:numCache>
                <c:formatCode>General</c:formatCode>
                <c:ptCount val="3"/>
                <c:pt idx="0">
                  <c:v>2019</c:v>
                </c:pt>
                <c:pt idx="1">
                  <c:v>2021</c:v>
                </c:pt>
                <c:pt idx="2">
                  <c:v>2023</c:v>
                </c:pt>
              </c:numCache>
            </c:numRef>
          </c:cat>
          <c:val>
            <c:numRef>
              <c:f>總出入境載客人數!$B$8:$B$10</c:f>
              <c:numCache>
                <c:formatCode>General</c:formatCode>
                <c:ptCount val="3"/>
                <c:pt idx="0">
                  <c:v>5002394.833333333</c:v>
                </c:pt>
                <c:pt idx="1">
                  <c:v>84284.916666666672</c:v>
                </c:pt>
                <c:pt idx="2">
                  <c:v>3151052.125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F6-4914-85B2-D3B16A8980E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13444640"/>
        <c:axId val="1027748096"/>
      </c:lineChart>
      <c:catAx>
        <c:axId val="51344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27748096"/>
        <c:crosses val="autoZero"/>
        <c:auto val="1"/>
        <c:lblAlgn val="ctr"/>
        <c:lblOffset val="100"/>
        <c:noMultiLvlLbl val="0"/>
      </c:catAx>
      <c:valAx>
        <c:axId val="102774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1344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[第13組_excel.xlsm]航線出入境載客人數比例!樞紐分析表1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航線出入境載客人數比例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ofPieChart>
        <c:ofPieType val="pie"/>
        <c:varyColors val="1"/>
        <c:ser>
          <c:idx val="0"/>
          <c:order val="0"/>
          <c:tx>
            <c:strRef>
              <c:f>航線出入境載客人數比例!$B$1</c:f>
              <c:strCache>
                <c:ptCount val="1"/>
                <c:pt idx="0">
                  <c:v>合計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D8-466A-A698-A917E04B693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D8-466A-A698-A917E04B693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D8-466A-A698-A917E04B693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FD8-466A-A698-A917E04B693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FD8-466A-A698-A917E04B693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FD8-466A-A698-A917E04B693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FD8-466A-A698-A917E04B693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FD8-466A-A698-A917E04B693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FD8-466A-A698-A917E04B693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FD8-466A-A698-A917E04B693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FD8-466A-A698-A917E04B693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FD8-466A-A698-A917E04B693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FD8-466A-A698-A917E04B693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CC9-4D38-A025-6FCF15E83100}"/>
              </c:ext>
            </c:extLst>
          </c:dPt>
          <c:cat>
            <c:strRef>
              <c:f>航線出入境載客人數比例!$A$2:$A$7</c:f>
              <c:strCache>
                <c:ptCount val="5"/>
                <c:pt idx="0">
                  <c:v>札幌</c:v>
                </c:pt>
                <c:pt idx="1">
                  <c:v>多倫多</c:v>
                </c:pt>
                <c:pt idx="2">
                  <c:v>休士頓</c:v>
                </c:pt>
                <c:pt idx="3">
                  <c:v>北九州</c:v>
                </c:pt>
                <c:pt idx="4">
                  <c:v>旭川</c:v>
                </c:pt>
              </c:strCache>
            </c:strRef>
          </c:cat>
          <c:val>
            <c:numRef>
              <c:f>航線出入境載客人數比例!$B$2:$B$7</c:f>
              <c:numCache>
                <c:formatCode>0.00%</c:formatCode>
                <c:ptCount val="5"/>
                <c:pt idx="0">
                  <c:v>0.67707452479870589</c:v>
                </c:pt>
                <c:pt idx="1">
                  <c:v>0.13688003235413065</c:v>
                </c:pt>
                <c:pt idx="2">
                  <c:v>0.13659969116511636</c:v>
                </c:pt>
                <c:pt idx="3">
                  <c:v>3.0028677524909005E-2</c:v>
                </c:pt>
                <c:pt idx="4">
                  <c:v>1.9417074157138128E-2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FD8-466A-A698-A917E04B6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[第13組_excel.xlsm]航線平均出入境座位總數、載客人數!樞紐分析表1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航線平均出入境座位總數、載客人數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'航線平均出入境座位總數、載客人數'!$B$1</c:f>
              <c:strCache>
                <c:ptCount val="1"/>
                <c:pt idx="0">
                  <c:v>平均值 - 合計座位總數(位)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'航線平均出入境座位總數、載客人數'!$A$2:$A$7</c:f>
              <c:strCache>
                <c:ptCount val="5"/>
                <c:pt idx="0">
                  <c:v>札幌</c:v>
                </c:pt>
                <c:pt idx="1">
                  <c:v>休士頓</c:v>
                </c:pt>
                <c:pt idx="2">
                  <c:v>多倫多</c:v>
                </c:pt>
                <c:pt idx="3">
                  <c:v>旭川</c:v>
                </c:pt>
                <c:pt idx="4">
                  <c:v>北九州</c:v>
                </c:pt>
              </c:strCache>
            </c:strRef>
          </c:cat>
          <c:val>
            <c:numRef>
              <c:f>'航線平均出入境座位總數、載客人數'!$B$2:$B$7</c:f>
              <c:numCache>
                <c:formatCode>0\.0,"萬"</c:formatCode>
                <c:ptCount val="5"/>
                <c:pt idx="0">
                  <c:v>79282</c:v>
                </c:pt>
                <c:pt idx="1">
                  <c:v>12206.666666666666</c:v>
                </c:pt>
                <c:pt idx="2">
                  <c:v>11823.666666666666</c:v>
                </c:pt>
                <c:pt idx="3">
                  <c:v>5088</c:v>
                </c:pt>
                <c:pt idx="4">
                  <c:v>4575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A-4ED9-8BD2-E0BD74512891}"/>
            </c:ext>
          </c:extLst>
        </c:ser>
        <c:ser>
          <c:idx val="1"/>
          <c:order val="1"/>
          <c:tx>
            <c:strRef>
              <c:f>'航線平均出入境座位總數、載客人數'!$C$1</c:f>
              <c:strCache>
                <c:ptCount val="1"/>
                <c:pt idx="0">
                  <c:v>平均值 - 合計載客人數(人)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'航線平均出入境座位總數、載客人數'!$A$2:$A$7</c:f>
              <c:strCache>
                <c:ptCount val="5"/>
                <c:pt idx="0">
                  <c:v>札幌</c:v>
                </c:pt>
                <c:pt idx="1">
                  <c:v>休士頓</c:v>
                </c:pt>
                <c:pt idx="2">
                  <c:v>多倫多</c:v>
                </c:pt>
                <c:pt idx="3">
                  <c:v>旭川</c:v>
                </c:pt>
                <c:pt idx="4">
                  <c:v>北九州</c:v>
                </c:pt>
              </c:strCache>
            </c:strRef>
          </c:cat>
          <c:val>
            <c:numRef>
              <c:f>'航線平均出入境座位總數、載客人數'!$C$2:$C$7</c:f>
              <c:numCache>
                <c:formatCode>0\.0,"萬"</c:formatCode>
                <c:ptCount val="5"/>
                <c:pt idx="0">
                  <c:v>73663</c:v>
                </c:pt>
                <c:pt idx="1">
                  <c:v>9907.6666666666661</c:v>
                </c:pt>
                <c:pt idx="2">
                  <c:v>9928</c:v>
                </c:pt>
                <c:pt idx="3">
                  <c:v>4225</c:v>
                </c:pt>
                <c:pt idx="4">
                  <c:v>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6A-4ED9-8BD2-E0BD74512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943967"/>
        <c:axId val="114941887"/>
      </c:barChart>
      <c:catAx>
        <c:axId val="11494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4941887"/>
        <c:crosses val="autoZero"/>
        <c:auto val="1"/>
        <c:lblAlgn val="ctr"/>
        <c:lblOffset val="100"/>
        <c:noMultiLvlLbl val="0"/>
      </c:catAx>
      <c:valAx>
        <c:axId val="11494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.0,&quot;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494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[第13組_excel.xlsm]航線出入境載客人數!樞紐分析表1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航線出入境載客人數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航線出入境載客人數!$B$1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航線出入境載客人數!$A$2:$A$7</c:f>
              <c:strCache>
                <c:ptCount val="5"/>
                <c:pt idx="0">
                  <c:v>旭川</c:v>
                </c:pt>
                <c:pt idx="1">
                  <c:v>北九州</c:v>
                </c:pt>
                <c:pt idx="2">
                  <c:v>休士頓</c:v>
                </c:pt>
                <c:pt idx="3">
                  <c:v>多倫多</c:v>
                </c:pt>
                <c:pt idx="4">
                  <c:v>札幌</c:v>
                </c:pt>
              </c:strCache>
            </c:strRef>
          </c:cat>
          <c:val>
            <c:numRef>
              <c:f>航線出入境載客人數!$B$2:$B$7</c:f>
              <c:numCache>
                <c:formatCode>0\.0,"萬"</c:formatCode>
                <c:ptCount val="5"/>
                <c:pt idx="0">
                  <c:v>4225</c:v>
                </c:pt>
                <c:pt idx="1">
                  <c:v>6534</c:v>
                </c:pt>
                <c:pt idx="2">
                  <c:v>29723</c:v>
                </c:pt>
                <c:pt idx="3">
                  <c:v>29784</c:v>
                </c:pt>
                <c:pt idx="4">
                  <c:v>147326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B-44F4-93FA-4A3114B317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60590287"/>
        <c:axId val="1960589039"/>
      </c:barChart>
      <c:catAx>
        <c:axId val="19605902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0589039"/>
        <c:crosses val="autoZero"/>
        <c:auto val="1"/>
        <c:lblAlgn val="ctr"/>
        <c:lblOffset val="100"/>
        <c:noMultiLvlLbl val="0"/>
      </c:catAx>
      <c:valAx>
        <c:axId val="1960589039"/>
        <c:scaling>
          <c:orientation val="minMax"/>
        </c:scaling>
        <c:delete val="1"/>
        <c:axPos val="b"/>
        <c:numFmt formatCode="0\.0,&quot;萬&quot;" sourceLinked="1"/>
        <c:majorTickMark val="none"/>
        <c:minorTickMark val="none"/>
        <c:tickLblPos val="nextTo"/>
        <c:crossAx val="1960590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[第13組_excel.xlsm]航線平均出入境座位總數、載客人數!樞紐分析表1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航線平均出入境座位總數、載客人數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'航線平均出入境座位總數、載客人數'!$B$1</c:f>
              <c:strCache>
                <c:ptCount val="1"/>
                <c:pt idx="0">
                  <c:v>平均值 - 合計座位總數(位)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'航線平均出入境座位總數、載客人數'!$A$2:$A$7</c:f>
              <c:strCache>
                <c:ptCount val="5"/>
                <c:pt idx="0">
                  <c:v>札幌</c:v>
                </c:pt>
                <c:pt idx="1">
                  <c:v>休士頓</c:v>
                </c:pt>
                <c:pt idx="2">
                  <c:v>多倫多</c:v>
                </c:pt>
                <c:pt idx="3">
                  <c:v>旭川</c:v>
                </c:pt>
                <c:pt idx="4">
                  <c:v>北九州</c:v>
                </c:pt>
              </c:strCache>
            </c:strRef>
          </c:cat>
          <c:val>
            <c:numRef>
              <c:f>'航線平均出入境座位總數、載客人數'!$B$2:$B$7</c:f>
              <c:numCache>
                <c:formatCode>0\.0,"萬"</c:formatCode>
                <c:ptCount val="5"/>
                <c:pt idx="0">
                  <c:v>79282</c:v>
                </c:pt>
                <c:pt idx="1">
                  <c:v>12206.666666666666</c:v>
                </c:pt>
                <c:pt idx="2">
                  <c:v>11823.666666666666</c:v>
                </c:pt>
                <c:pt idx="3">
                  <c:v>5088</c:v>
                </c:pt>
                <c:pt idx="4">
                  <c:v>4575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98-4B3B-B457-54BD06549214}"/>
            </c:ext>
          </c:extLst>
        </c:ser>
        <c:ser>
          <c:idx val="1"/>
          <c:order val="1"/>
          <c:tx>
            <c:strRef>
              <c:f>'航線平均出入境座位總數、載客人數'!$C$1</c:f>
              <c:strCache>
                <c:ptCount val="1"/>
                <c:pt idx="0">
                  <c:v>平均值 - 合計載客人數(人)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'航線平均出入境座位總數、載客人數'!$A$2:$A$7</c:f>
              <c:strCache>
                <c:ptCount val="5"/>
                <c:pt idx="0">
                  <c:v>札幌</c:v>
                </c:pt>
                <c:pt idx="1">
                  <c:v>休士頓</c:v>
                </c:pt>
                <c:pt idx="2">
                  <c:v>多倫多</c:v>
                </c:pt>
                <c:pt idx="3">
                  <c:v>旭川</c:v>
                </c:pt>
                <c:pt idx="4">
                  <c:v>北九州</c:v>
                </c:pt>
              </c:strCache>
            </c:strRef>
          </c:cat>
          <c:val>
            <c:numRef>
              <c:f>'航線平均出入境座位總數、載客人數'!$C$2:$C$7</c:f>
              <c:numCache>
                <c:formatCode>0\.0,"萬"</c:formatCode>
                <c:ptCount val="5"/>
                <c:pt idx="0">
                  <c:v>73663</c:v>
                </c:pt>
                <c:pt idx="1">
                  <c:v>9907.6666666666661</c:v>
                </c:pt>
                <c:pt idx="2">
                  <c:v>9928</c:v>
                </c:pt>
                <c:pt idx="3">
                  <c:v>4225</c:v>
                </c:pt>
                <c:pt idx="4">
                  <c:v>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98-4B3B-B457-54BD06549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943967"/>
        <c:axId val="114941887"/>
      </c:barChart>
      <c:catAx>
        <c:axId val="11494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4941887"/>
        <c:crosses val="autoZero"/>
        <c:auto val="1"/>
        <c:lblAlgn val="ctr"/>
        <c:lblOffset val="100"/>
        <c:noMultiLvlLbl val="0"/>
      </c:catAx>
      <c:valAx>
        <c:axId val="11494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.0,&quot;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4943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[第13組_excel.xlsm]航線出入境載客人數比例!樞紐分析表1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航線出入境載客人數比例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50000"/>
                  <a:lumOff val="50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50000"/>
                  <a:lumOff val="50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50000"/>
                  <a:lumOff val="50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50000"/>
                  <a:lumOff val="50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50000"/>
                  <a:lumOff val="50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50000"/>
                  <a:lumOff val="50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50000"/>
                  <a:lumOff val="50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ofPieChart>
        <c:ofPieType val="pie"/>
        <c:varyColors val="1"/>
        <c:ser>
          <c:idx val="0"/>
          <c:order val="0"/>
          <c:tx>
            <c:strRef>
              <c:f>航線出入境載客人數比例!$B$1</c:f>
              <c:strCache>
                <c:ptCount val="1"/>
                <c:pt idx="0">
                  <c:v>合計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F3-49E5-AA56-B6472DBD98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F3-49E5-AA56-B6472DBD98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F3-49E5-AA56-B6472DBD98B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3F3-49E5-AA56-B6472DBD98B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3F3-49E5-AA56-B6472DBD98B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3F3-49E5-AA56-B6472DBD98B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3F3-49E5-AA56-B6472DBD98B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3F3-49E5-AA56-B6472DBD98B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3F3-49E5-AA56-B6472DBD98B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3F3-49E5-AA56-B6472DBD98B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EF4-41CC-899F-364C14DBD8B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EF4-41CC-899F-364C14DBD8B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EF4-41CC-899F-364C14DBD8B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EE8-4184-8949-F3FEFA4305D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50000"/>
                    <a:lumOff val="50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航線出入境載客人數比例!$A$2:$A$7</c:f>
              <c:strCache>
                <c:ptCount val="5"/>
                <c:pt idx="0">
                  <c:v>札幌</c:v>
                </c:pt>
                <c:pt idx="1">
                  <c:v>多倫多</c:v>
                </c:pt>
                <c:pt idx="2">
                  <c:v>休士頓</c:v>
                </c:pt>
                <c:pt idx="3">
                  <c:v>北九州</c:v>
                </c:pt>
                <c:pt idx="4">
                  <c:v>旭川</c:v>
                </c:pt>
              </c:strCache>
            </c:strRef>
          </c:cat>
          <c:val>
            <c:numRef>
              <c:f>航線出入境載客人數比例!$B$2:$B$7</c:f>
              <c:numCache>
                <c:formatCode>0.00%</c:formatCode>
                <c:ptCount val="5"/>
                <c:pt idx="0">
                  <c:v>0.67707452479870589</c:v>
                </c:pt>
                <c:pt idx="1">
                  <c:v>0.13688003235413065</c:v>
                </c:pt>
                <c:pt idx="2">
                  <c:v>0.13659969116511636</c:v>
                </c:pt>
                <c:pt idx="3">
                  <c:v>3.0028677524909005E-2</c:v>
                </c:pt>
                <c:pt idx="4">
                  <c:v>1.9417074157138128E-2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13F3-49E5-AA56-B6472DBD98B8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[第13組_excel.xlsm]總出入境載客人數!樞紐分析表1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總出入境載客人數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總出入境載客人數!$B$1</c:f>
              <c:strCache>
                <c:ptCount val="1"/>
                <c:pt idx="0">
                  <c:v>合計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總出入境載客人數!$A$2:$A$5</c:f>
              <c:strCache>
                <c:ptCount val="3"/>
                <c:pt idx="0">
                  <c:v>2019</c:v>
                </c:pt>
                <c:pt idx="1">
                  <c:v>2021</c:v>
                </c:pt>
                <c:pt idx="2">
                  <c:v>2023</c:v>
                </c:pt>
              </c:strCache>
            </c:strRef>
          </c:cat>
          <c:val>
            <c:numRef>
              <c:f>總出入境載客人數!$B$2:$B$5</c:f>
              <c:numCache>
                <c:formatCode>0\.0,"萬"</c:formatCode>
                <c:ptCount val="3"/>
                <c:pt idx="0">
                  <c:v>118438</c:v>
                </c:pt>
                <c:pt idx="1">
                  <c:v>667</c:v>
                </c:pt>
                <c:pt idx="2">
                  <c:v>98487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2E-465E-9612-0ABB866F5CC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7244511"/>
        <c:axId val="1967247007"/>
      </c:lineChart>
      <c:catAx>
        <c:axId val="1967244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7247007"/>
        <c:crosses val="autoZero"/>
        <c:auto val="1"/>
        <c:lblAlgn val="ctr"/>
        <c:lblOffset val="100"/>
        <c:noMultiLvlLbl val="0"/>
      </c:catAx>
      <c:valAx>
        <c:axId val="196724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.0,&quot;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7244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[第13組_excel.xlsm]航線出入境載客人數!樞紐分析表1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航線出入境載客人數 </a:t>
            </a:r>
            <a:r>
              <a:rPr lang="en-US" altLang="zh-TW"/>
              <a:t>Top 20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航線出入境載客人數!$B$1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航線出入境載客人數!$A$2:$A$7</c:f>
              <c:strCache>
                <c:ptCount val="5"/>
                <c:pt idx="0">
                  <c:v>旭川</c:v>
                </c:pt>
                <c:pt idx="1">
                  <c:v>北九州</c:v>
                </c:pt>
                <c:pt idx="2">
                  <c:v>休士頓</c:v>
                </c:pt>
                <c:pt idx="3">
                  <c:v>多倫多</c:v>
                </c:pt>
                <c:pt idx="4">
                  <c:v>札幌</c:v>
                </c:pt>
              </c:strCache>
            </c:strRef>
          </c:cat>
          <c:val>
            <c:numRef>
              <c:f>航線出入境載客人數!$B$2:$B$7</c:f>
              <c:numCache>
                <c:formatCode>0\.0,"萬"</c:formatCode>
                <c:ptCount val="5"/>
                <c:pt idx="0">
                  <c:v>4225</c:v>
                </c:pt>
                <c:pt idx="1">
                  <c:v>6534</c:v>
                </c:pt>
                <c:pt idx="2">
                  <c:v>29723</c:v>
                </c:pt>
                <c:pt idx="3">
                  <c:v>29784</c:v>
                </c:pt>
                <c:pt idx="4">
                  <c:v>147326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B-44F4-93FA-4A3114B317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60590287"/>
        <c:axId val="1960589039"/>
      </c:barChart>
      <c:catAx>
        <c:axId val="19605902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0589039"/>
        <c:crosses val="autoZero"/>
        <c:auto val="1"/>
        <c:lblAlgn val="ctr"/>
        <c:lblOffset val="100"/>
        <c:noMultiLvlLbl val="0"/>
      </c:catAx>
      <c:valAx>
        <c:axId val="1960589039"/>
        <c:scaling>
          <c:orientation val="minMax"/>
        </c:scaling>
        <c:delete val="1"/>
        <c:axPos val="b"/>
        <c:numFmt formatCode="0\.0,&quot;萬&quot;" sourceLinked="1"/>
        <c:majorTickMark val="none"/>
        <c:minorTickMark val="none"/>
        <c:tickLblPos val="nextTo"/>
        <c:crossAx val="1960590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594360</xdr:colOff>
          <xdr:row>7</xdr:row>
          <xdr:rowOff>99060</xdr:rowOff>
        </xdr:from>
        <xdr:to>
          <xdr:col>18</xdr:col>
          <xdr:colOff>327660</xdr:colOff>
          <xdr:row>8</xdr:row>
          <xdr:rowOff>129540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查詢資料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10</xdr:row>
          <xdr:rowOff>129540</xdr:rowOff>
        </xdr:from>
        <xdr:to>
          <xdr:col>20</xdr:col>
          <xdr:colOff>472440</xdr:colOff>
          <xdr:row>17</xdr:row>
          <xdr:rowOff>99060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篩選載客率大於80之儲存格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(重複點擊可恢復)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342900</xdr:colOff>
          <xdr:row>5</xdr:row>
          <xdr:rowOff>22860</xdr:rowOff>
        </xdr:from>
        <xdr:to>
          <xdr:col>17</xdr:col>
          <xdr:colOff>320040</xdr:colOff>
          <xdr:row>6</xdr:row>
          <xdr:rowOff>60960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查詢資料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205740</xdr:colOff>
          <xdr:row>7</xdr:row>
          <xdr:rowOff>60960</xdr:rowOff>
        </xdr:from>
        <xdr:to>
          <xdr:col>18</xdr:col>
          <xdr:colOff>708660</xdr:colOff>
          <xdr:row>14</xdr:row>
          <xdr:rowOff>53340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篩選載客率大於30之儲存格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(重複點擊可恢復)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670560</xdr:colOff>
          <xdr:row>5</xdr:row>
          <xdr:rowOff>15240</xdr:rowOff>
        </xdr:from>
        <xdr:to>
          <xdr:col>18</xdr:col>
          <xdr:colOff>457200</xdr:colOff>
          <xdr:row>10</xdr:row>
          <xdr:rowOff>190500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查詢資料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13</xdr:row>
          <xdr:rowOff>83820</xdr:rowOff>
        </xdr:from>
        <xdr:to>
          <xdr:col>18</xdr:col>
          <xdr:colOff>685800</xdr:colOff>
          <xdr:row>20</xdr:row>
          <xdr:rowOff>38100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篩選載客率大於80之儲存格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(重複點擊可恢復)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4</xdr:col>
      <xdr:colOff>628650</xdr:colOff>
      <xdr:row>27</xdr:row>
      <xdr:rowOff>28575</xdr:rowOff>
    </xdr:to>
    <xdr:graphicFrame macro="">
      <xdr:nvGraphicFramePr>
        <xdr:cNvPr id="9" name="圖表 4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4</xdr:col>
      <xdr:colOff>628650</xdr:colOff>
      <xdr:row>27</xdr:row>
      <xdr:rowOff>28575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00000000-0008-0000-0500-000005000000}"/>
            </a:ext>
            <a:ext uri="{147F2762-F138-4A5C-976F-8EAC2B608ADB}">
              <a16:predDERef xmlns:a16="http://schemas.microsoft.com/office/drawing/2014/main" pre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4</xdr:col>
      <xdr:colOff>628650</xdr:colOff>
      <xdr:row>19</xdr:row>
      <xdr:rowOff>123825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163830</xdr:colOff>
      <xdr:row>3</xdr:row>
      <xdr:rowOff>167640</xdr:rowOff>
    </xdr:from>
    <xdr:to>
      <xdr:col>12</xdr:col>
      <xdr:colOff>415290</xdr:colOff>
      <xdr:row>17</xdr:row>
      <xdr:rowOff>53340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4</xdr:col>
      <xdr:colOff>628650</xdr:colOff>
      <xdr:row>26</xdr:row>
      <xdr:rowOff>0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10</xdr:col>
      <xdr:colOff>547688</xdr:colOff>
      <xdr:row>28</xdr:row>
      <xdr:rowOff>85725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5</xdr:col>
      <xdr:colOff>628417</xdr:colOff>
      <xdr:row>41</xdr:row>
      <xdr:rowOff>147300</xdr:rowOff>
    </xdr:to>
    <xdr:graphicFrame macro="">
      <xdr:nvGraphicFramePr>
        <xdr:cNvPr id="8" name="圖表 2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284400</xdr:colOff>
      <xdr:row>6</xdr:row>
      <xdr:rowOff>112400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年份"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份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660233" cy="138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313267</xdr:colOff>
      <xdr:row>0</xdr:row>
      <xdr:rowOff>0</xdr:rowOff>
    </xdr:from>
    <xdr:to>
      <xdr:col>5</xdr:col>
      <xdr:colOff>523867</xdr:colOff>
      <xdr:row>6</xdr:row>
      <xdr:rowOff>112400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月份"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月份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9100" y="0"/>
              <a:ext cx="2274350" cy="138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558798</xdr:colOff>
      <xdr:row>0</xdr:row>
      <xdr:rowOff>0</xdr:rowOff>
    </xdr:from>
    <xdr:to>
      <xdr:col>17</xdr:col>
      <xdr:colOff>613833</xdr:colOff>
      <xdr:row>6</xdr:row>
      <xdr:rowOff>110700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航線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航線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8381" y="0"/>
              <a:ext cx="8310035" cy="1380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>
    <xdr:from>
      <xdr:col>14</xdr:col>
      <xdr:colOff>0</xdr:colOff>
      <xdr:row>17</xdr:row>
      <xdr:rowOff>0</xdr:rowOff>
    </xdr:from>
    <xdr:to>
      <xdr:col>22</xdr:col>
      <xdr:colOff>400050</xdr:colOff>
      <xdr:row>41</xdr:row>
      <xdr:rowOff>140000</xdr:rowOff>
    </xdr:to>
    <xdr:graphicFrame macro="">
      <xdr:nvGraphicFramePr>
        <xdr:cNvPr id="20" name="圖表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17</xdr:row>
      <xdr:rowOff>0</xdr:rowOff>
    </xdr:from>
    <xdr:to>
      <xdr:col>13</xdr:col>
      <xdr:colOff>620583</xdr:colOff>
      <xdr:row>41</xdr:row>
      <xdr:rowOff>140000</xdr:rowOff>
    </xdr:to>
    <xdr:graphicFrame macro="">
      <xdr:nvGraphicFramePr>
        <xdr:cNvPr id="21" name="圖表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7</xdr:row>
      <xdr:rowOff>0</xdr:rowOff>
    </xdr:from>
    <xdr:to>
      <xdr:col>22</xdr:col>
      <xdr:colOff>513333</xdr:colOff>
      <xdr:row>16</xdr:row>
      <xdr:rowOff>133350</xdr:rowOff>
    </xdr:to>
    <xdr:graphicFrame macro="">
      <xdr:nvGraphicFramePr>
        <xdr:cNvPr id="22" name="圖表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5</xdr:col>
      <xdr:colOff>628417</xdr:colOff>
      <xdr:row>41</xdr:row>
      <xdr:rowOff>147300</xdr:rowOff>
    </xdr:to>
    <xdr:graphicFrame macro="">
      <xdr:nvGraphicFramePr>
        <xdr:cNvPr id="23" name="圖表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ronhsu876565@gmail.com" refreshedDate="45221.936854976855" createdVersion="7" refreshedVersion="7" minRefreshableVersion="3" recordCount="2734" xr:uid="{B48B5D58-BFAF-405B-9BAC-E5A98B484514}">
  <cacheSource type="worksheet">
    <worksheetSource name="表格1"/>
  </cacheSource>
  <cacheFields count="15">
    <cacheField name="年份" numFmtId="49">
      <sharedItems containsSemiMixedTypes="0" containsString="0" containsNumber="1" containsInteger="1" minValue="2019" maxValue="2023" count="3">
        <n v="2019"/>
        <n v="2021"/>
        <n v="2023"/>
      </sharedItems>
    </cacheField>
    <cacheField name="月份" numFmtId="49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航線" numFmtId="49">
      <sharedItems containsBlank="1" count="158">
        <s v="大阪"/>
        <s v="首爾仁川"/>
        <s v="首爾金浦"/>
        <s v="巴黎"/>
        <s v="仙台"/>
        <s v="布里斯本"/>
        <s v="札幌"/>
        <s v="吉隆坡"/>
        <s v="名古屋"/>
        <s v="公主港"/>
        <s v="伊斯坦堡"/>
        <s v="休士頓"/>
        <s v="西雅圖"/>
        <s v="亞庇"/>
        <s v="帛琉"/>
        <s v="東京羽田"/>
        <s v="東京成田"/>
        <s v="河內"/>
        <s v="法蘭克福"/>
        <s v="安大略"/>
        <s v="芝加哥"/>
        <s v="金邊"/>
        <s v="洛杉磯"/>
        <s v="胡志明市"/>
        <s v="香港"/>
        <s v="琉球"/>
        <s v="紐約"/>
        <s v="釜山"/>
        <s v="馬尼拉"/>
        <s v="曼谷蘇凡納布"/>
        <s v="曼谷廊曼"/>
        <s v="清邁"/>
        <s v="墨爾本"/>
        <s v="雪梨"/>
        <s v="雅加達"/>
        <s v="奧克蘭"/>
        <s v="新加坡"/>
        <s v="溫哥華"/>
        <s v="福岡"/>
        <s v="廣島"/>
        <s v="德里"/>
        <s v="澳門"/>
        <s v="檀香山"/>
        <s v="濟州"/>
        <s v="檳城"/>
        <s v="舊金山"/>
        <s v="關島"/>
        <s v="清州"/>
        <s v="汶萊"/>
        <s v="峇里島"/>
        <s v="務安"/>
        <s v="宿霧"/>
        <s v="大邱"/>
        <s v="小松"/>
        <s v="宮崎"/>
        <s v="維也納"/>
        <s v="長灘島"/>
        <s v="峴港"/>
        <s v="克拉克"/>
        <s v="羅馬達文西"/>
        <s v="靜岡"/>
        <s v="倫敦蓋威克"/>
        <s v="多倫多"/>
        <s v="茨城"/>
        <s v="函館"/>
        <s v="熊本"/>
        <s v="富山"/>
        <s v="阿姆斯特丹"/>
        <s v="杜拜"/>
        <s v="旭川"/>
        <s v="鹿兒島"/>
        <s v="北九州"/>
        <s v="佐賀"/>
        <s v="岡山"/>
        <s v="高松"/>
        <s v="花卷"/>
        <s v="新潟"/>
        <s v="上海浦東"/>
        <s v="上海虹橋"/>
        <s v="貴陽"/>
        <s v="寧波"/>
        <s v="南通"/>
        <s v="南京"/>
        <s v="淮安"/>
        <s v="長沙"/>
        <s v="揚州"/>
        <s v="海口"/>
        <s v="麗江"/>
        <s v="桂林"/>
        <s v="鄭州"/>
        <s v="杭州"/>
        <s v="福州"/>
        <s v="武漢"/>
        <s v="西安"/>
        <s v="昆明"/>
        <s v="大連"/>
        <s v="青島"/>
        <s v="瀋陽"/>
        <s v="成都"/>
        <s v="廈門"/>
        <s v="義烏"/>
        <s v="重慶"/>
        <s v="深圳"/>
        <s v="北京"/>
        <s v="廣州"/>
        <s v="合肥"/>
        <s v="天津"/>
        <s v="濟南"/>
        <s v="銀川"/>
        <s v="哈爾濱"/>
        <s v="南昌"/>
        <s v="太原"/>
        <s v="呼和浩特"/>
        <s v="煙臺"/>
        <s v="南寧"/>
        <s v="長春"/>
        <s v="石家莊"/>
        <s v="汕頭"/>
        <s v="三亞"/>
        <s v="蘭州"/>
        <s v="徐州"/>
        <s v="鹽城"/>
        <s v="常州"/>
        <s v="威海"/>
        <s v="泉州"/>
        <s v="無錫"/>
        <s v="黃山"/>
        <s v="溫州"/>
        <s v="石垣島"/>
        <s v="張家界"/>
        <s v="金蘭"/>
        <s v="羅馬"/>
        <s v="海拉爾"/>
        <s v="莫斯科(謝列梅捷沃)"/>
        <s v="海參威"/>
        <s v="烏魯木齊"/>
        <s v="青森"/>
        <s v="松山"/>
        <s v="芽莊(金蘭)"/>
        <s v="芹苴"/>
        <s v="倫敦希斯洛"/>
        <s v="雲屯"/>
        <s v="芽莊金蘭"/>
        <s v="榮市"/>
        <s v="慕尼黑"/>
        <s v="鳳凰城"/>
        <s v="富國"/>
        <s v="襄陽"/>
        <s v="長灘島(卡利博)"/>
        <s v="米蘭"/>
        <s v="長灘島(卡提克蘭)"/>
        <s v="富國島"/>
        <s v="成都天府"/>
        <s v="普吉"/>
        <s v="高知"/>
        <s v="沖繩"/>
        <s v="布拉格"/>
        <m u="1"/>
      </sharedItems>
    </cacheField>
    <cacheField name="合計飛行架次(次)" numFmtId="176">
      <sharedItems containsSemiMixedTypes="0" containsString="0" containsNumber="1" containsInteger="1" minValue="1" maxValue="3513"/>
    </cacheField>
    <cacheField name="合計座位總數(位)" numFmtId="176">
      <sharedItems containsSemiMixedTypes="0" containsString="0" containsNumber="1" containsInteger="1" minValue="150" maxValue="902382"/>
    </cacheField>
    <cacheField name="合計載客人數(人)" numFmtId="176">
      <sharedItems containsSemiMixedTypes="0" containsString="0" containsNumber="1" containsInteger="1" minValue="1" maxValue="773307"/>
    </cacheField>
    <cacheField name="合計載客率(％)" numFmtId="177">
      <sharedItems containsSemiMixedTypes="0" containsString="0" containsNumber="1" minValue="0.3" maxValue="100.4"/>
    </cacheField>
    <cacheField name="入境飛行架次(次)" numFmtId="176">
      <sharedItems containsSemiMixedTypes="0" containsString="0" containsNumber="1" containsInteger="1" minValue="0" maxValue="1756"/>
    </cacheField>
    <cacheField name="入境座位總數(位)" numFmtId="176">
      <sharedItems containsSemiMixedTypes="0" containsString="0" containsNumber="1" containsInteger="1" minValue="0" maxValue="450995"/>
    </cacheField>
    <cacheField name="入境載客人數(人)" numFmtId="176">
      <sharedItems containsSemiMixedTypes="0" containsString="0" containsNumber="1" containsInteger="1" minValue="0" maxValue="399692"/>
    </cacheField>
    <cacheField name="入境載客率(％)" numFmtId="177">
      <sharedItems containsSemiMixedTypes="0" containsString="0" containsNumber="1" minValue="0" maxValue="99.7"/>
    </cacheField>
    <cacheField name="出境飛行架次(次)" numFmtId="176">
      <sharedItems containsSemiMixedTypes="0" containsString="0" containsNumber="1" containsInteger="1" minValue="0" maxValue="1757"/>
    </cacheField>
    <cacheField name="出境座位總數(位)" numFmtId="176">
      <sharedItems containsSemiMixedTypes="0" containsString="0" containsNumber="1" containsInteger="1" minValue="0" maxValue="451387"/>
    </cacheField>
    <cacheField name="出境載客人數(人)" numFmtId="176">
      <sharedItems containsSemiMixedTypes="0" containsString="0" containsNumber="1" containsInteger="1" minValue="0" maxValue="377787"/>
    </cacheField>
    <cacheField name="出境載客率(％)" numFmtId="177">
      <sharedItems containsSemiMixedTypes="0" containsString="0" containsNumber="1" minValue="0" maxValue="100.4"/>
    </cacheField>
  </cacheFields>
  <extLst>
    <ext xmlns:x14="http://schemas.microsoft.com/office/spreadsheetml/2009/9/main" uri="{725AE2AE-9491-48be-B2B4-4EB974FC3084}">
      <x14:pivotCacheDefinition pivotCacheId="213366341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4">
  <r>
    <x v="0"/>
    <x v="0"/>
    <x v="0"/>
    <n v="1445"/>
    <n v="311908"/>
    <n v="252067"/>
    <n v="80.8"/>
    <n v="722"/>
    <n v="155870"/>
    <n v="118060"/>
    <n v="75.7"/>
    <n v="723"/>
    <n v="156038"/>
    <n v="134007"/>
    <n v="85.9"/>
  </r>
  <r>
    <x v="0"/>
    <x v="0"/>
    <x v="1"/>
    <n v="1071"/>
    <n v="294611"/>
    <n v="269158"/>
    <n v="91.4"/>
    <n v="535"/>
    <n v="147252"/>
    <n v="135738"/>
    <n v="92.2"/>
    <n v="536"/>
    <n v="147359"/>
    <n v="133420"/>
    <n v="90.5"/>
  </r>
  <r>
    <x v="0"/>
    <x v="0"/>
    <x v="2"/>
    <n v="124"/>
    <n v="23122"/>
    <n v="21557"/>
    <n v="93.2"/>
    <n v="62"/>
    <n v="11561"/>
    <n v="10767"/>
    <n v="93.1"/>
    <n v="62"/>
    <n v="11561"/>
    <n v="10790"/>
    <n v="93.3"/>
  </r>
  <r>
    <x v="0"/>
    <x v="0"/>
    <x v="3"/>
    <n v="71"/>
    <n v="22065"/>
    <n v="18380"/>
    <n v="83.3"/>
    <n v="35"/>
    <n v="10866"/>
    <n v="8428"/>
    <n v="77.599999999999994"/>
    <n v="36"/>
    <n v="11199"/>
    <n v="9952"/>
    <n v="88.9"/>
  </r>
  <r>
    <x v="0"/>
    <x v="0"/>
    <x v="4"/>
    <n v="116"/>
    <n v="21024"/>
    <n v="17953"/>
    <n v="85.4"/>
    <n v="58"/>
    <n v="10512"/>
    <n v="8606"/>
    <n v="81.900000000000006"/>
    <n v="58"/>
    <n v="10512"/>
    <n v="9347"/>
    <n v="88.9"/>
  </r>
  <r>
    <x v="0"/>
    <x v="0"/>
    <x v="5"/>
    <n v="105"/>
    <n v="35434"/>
    <n v="24201"/>
    <n v="68.3"/>
    <n v="53"/>
    <n v="17896"/>
    <n v="11302"/>
    <n v="63.2"/>
    <n v="52"/>
    <n v="17538"/>
    <n v="12899"/>
    <n v="73.5"/>
  </r>
  <r>
    <x v="0"/>
    <x v="0"/>
    <x v="6"/>
    <n v="318"/>
    <n v="91096"/>
    <n v="81756"/>
    <n v="89.7"/>
    <n v="157"/>
    <n v="44928"/>
    <n v="40067"/>
    <n v="89.2"/>
    <n v="161"/>
    <n v="46168"/>
    <n v="41689"/>
    <n v="90.3"/>
  </r>
  <r>
    <x v="0"/>
    <x v="0"/>
    <x v="7"/>
    <n v="486"/>
    <n v="147010"/>
    <n v="109143"/>
    <n v="74.2"/>
    <n v="243"/>
    <n v="73505"/>
    <n v="45087"/>
    <n v="61.3"/>
    <n v="243"/>
    <n v="73505"/>
    <n v="64056"/>
    <n v="87.1"/>
  </r>
  <r>
    <x v="0"/>
    <x v="0"/>
    <x v="8"/>
    <n v="362"/>
    <n v="82144"/>
    <n v="67123"/>
    <n v="81.7"/>
    <n v="181"/>
    <n v="41072"/>
    <n v="30710"/>
    <n v="74.8"/>
    <n v="181"/>
    <n v="41072"/>
    <n v="36413"/>
    <n v="88.7"/>
  </r>
  <r>
    <x v="0"/>
    <x v="0"/>
    <x v="9"/>
    <n v="8"/>
    <n v="1354"/>
    <n v="1307"/>
    <n v="96.5"/>
    <n v="4"/>
    <n v="694"/>
    <n v="674"/>
    <n v="97.1"/>
    <n v="4"/>
    <n v="660"/>
    <n v="633"/>
    <n v="95.9"/>
  </r>
  <r>
    <x v="0"/>
    <x v="0"/>
    <x v="10"/>
    <n v="54"/>
    <n v="18846"/>
    <n v="15933"/>
    <n v="84.5"/>
    <n v="27"/>
    <n v="9423"/>
    <n v="7762"/>
    <n v="82.4"/>
    <n v="27"/>
    <n v="9423"/>
    <n v="8171"/>
    <n v="86.7"/>
  </r>
  <r>
    <x v="0"/>
    <x v="0"/>
    <x v="11"/>
    <n v="62"/>
    <n v="20646"/>
    <n v="18992"/>
    <n v="92"/>
    <n v="31"/>
    <n v="10323"/>
    <n v="9746"/>
    <n v="94.4"/>
    <n v="31"/>
    <n v="10323"/>
    <n v="9246"/>
    <n v="89.6"/>
  </r>
  <r>
    <x v="0"/>
    <x v="0"/>
    <x v="12"/>
    <n v="62"/>
    <n v="21886"/>
    <n v="20440"/>
    <n v="93.4"/>
    <n v="31"/>
    <n v="10943"/>
    <n v="10323"/>
    <n v="94.3"/>
    <n v="31"/>
    <n v="10943"/>
    <n v="10117"/>
    <n v="92.5"/>
  </r>
  <r>
    <x v="0"/>
    <x v="0"/>
    <x v="13"/>
    <n v="126"/>
    <n v="21472"/>
    <n v="15063"/>
    <n v="70.2"/>
    <n v="63"/>
    <n v="10736"/>
    <n v="6458"/>
    <n v="60.2"/>
    <n v="63"/>
    <n v="10736"/>
    <n v="8605"/>
    <n v="80.2"/>
  </r>
  <r>
    <x v="0"/>
    <x v="0"/>
    <x v="14"/>
    <n v="18"/>
    <n v="2850"/>
    <n v="2641"/>
    <n v="92.7"/>
    <n v="9"/>
    <n v="1425"/>
    <n v="1318"/>
    <n v="92.5"/>
    <n v="9"/>
    <n v="1425"/>
    <n v="1323"/>
    <n v="92.8"/>
  </r>
  <r>
    <x v="0"/>
    <x v="0"/>
    <x v="15"/>
    <n v="620"/>
    <n v="153886"/>
    <n v="137446"/>
    <n v="89.3"/>
    <n v="310"/>
    <n v="76943"/>
    <n v="64405"/>
    <n v="83.7"/>
    <n v="310"/>
    <n v="76943"/>
    <n v="73041"/>
    <n v="94.9"/>
  </r>
  <r>
    <x v="0"/>
    <x v="0"/>
    <x v="16"/>
    <n v="1475"/>
    <n v="340442"/>
    <n v="300752"/>
    <n v="88.3"/>
    <n v="737"/>
    <n v="169821"/>
    <n v="142541"/>
    <n v="83.9"/>
    <n v="738"/>
    <n v="170621"/>
    <n v="158211"/>
    <n v="92.7"/>
  </r>
  <r>
    <x v="0"/>
    <x v="0"/>
    <x v="17"/>
    <n v="583"/>
    <n v="114650"/>
    <n v="78411"/>
    <n v="68.400000000000006"/>
    <n v="291"/>
    <n v="57172"/>
    <n v="32389"/>
    <n v="56.7"/>
    <n v="292"/>
    <n v="57478"/>
    <n v="46022"/>
    <n v="80.099999999999994"/>
  </r>
  <r>
    <x v="0"/>
    <x v="0"/>
    <x v="18"/>
    <n v="55"/>
    <n v="16830"/>
    <n v="13713"/>
    <n v="81.5"/>
    <n v="27"/>
    <n v="8262"/>
    <n v="6175"/>
    <n v="74.7"/>
    <n v="28"/>
    <n v="8568"/>
    <n v="7538"/>
    <n v="88"/>
  </r>
  <r>
    <x v="0"/>
    <x v="0"/>
    <x v="19"/>
    <n v="62"/>
    <n v="18972"/>
    <n v="17657"/>
    <n v="93.1"/>
    <n v="31"/>
    <n v="9486"/>
    <n v="8540"/>
    <n v="90"/>
    <n v="31"/>
    <n v="9486"/>
    <n v="9117"/>
    <n v="96.1"/>
  </r>
  <r>
    <x v="0"/>
    <x v="0"/>
    <x v="20"/>
    <n v="45"/>
    <n v="14985"/>
    <n v="12488"/>
    <n v="83.3"/>
    <n v="22"/>
    <n v="7326"/>
    <n v="5993"/>
    <n v="81.8"/>
    <n v="23"/>
    <n v="7659"/>
    <n v="6495"/>
    <n v="84.8"/>
  </r>
  <r>
    <x v="0"/>
    <x v="0"/>
    <x v="21"/>
    <n v="159"/>
    <n v="27966"/>
    <n v="21241"/>
    <n v="76"/>
    <n v="79"/>
    <n v="13893"/>
    <n v="10588"/>
    <n v="76.2"/>
    <n v="80"/>
    <n v="14073"/>
    <n v="10653"/>
    <n v="75.7"/>
  </r>
  <r>
    <x v="0"/>
    <x v="0"/>
    <x v="22"/>
    <n v="247"/>
    <n v="82191"/>
    <n v="75457"/>
    <n v="91.8"/>
    <n v="124"/>
    <n v="41257"/>
    <n v="36841"/>
    <n v="89.3"/>
    <n v="123"/>
    <n v="40934"/>
    <n v="38616"/>
    <n v="94.3"/>
  </r>
  <r>
    <x v="0"/>
    <x v="0"/>
    <x v="23"/>
    <n v="870"/>
    <n v="220147"/>
    <n v="168977"/>
    <n v="76.8"/>
    <n v="435"/>
    <n v="110030"/>
    <n v="74318"/>
    <n v="67.5"/>
    <n v="435"/>
    <n v="110117"/>
    <n v="94659"/>
    <n v="86"/>
  </r>
  <r>
    <x v="0"/>
    <x v="0"/>
    <x v="24"/>
    <n v="3471"/>
    <n v="877880"/>
    <n v="678729"/>
    <n v="77.3"/>
    <n v="1736"/>
    <n v="439777"/>
    <n v="342436"/>
    <n v="77.900000000000006"/>
    <n v="1735"/>
    <n v="438103"/>
    <n v="336293"/>
    <n v="76.8"/>
  </r>
  <r>
    <x v="0"/>
    <x v="0"/>
    <x v="25"/>
    <n v="750"/>
    <n v="149566"/>
    <n v="117308"/>
    <n v="78.400000000000006"/>
    <n v="375"/>
    <n v="74783"/>
    <n v="56053"/>
    <n v="75"/>
    <n v="375"/>
    <n v="74783"/>
    <n v="61255"/>
    <n v="81.900000000000006"/>
  </r>
  <r>
    <x v="0"/>
    <x v="0"/>
    <x v="26"/>
    <n v="98"/>
    <n v="33534"/>
    <n v="30135"/>
    <n v="89.9"/>
    <n v="49"/>
    <n v="16767"/>
    <n v="14510"/>
    <n v="86.5"/>
    <n v="49"/>
    <n v="16767"/>
    <n v="15625"/>
    <n v="93.2"/>
  </r>
  <r>
    <x v="0"/>
    <x v="0"/>
    <x v="27"/>
    <n v="462"/>
    <n v="87273"/>
    <n v="75543"/>
    <n v="86.6"/>
    <n v="231"/>
    <n v="43635"/>
    <n v="36817"/>
    <n v="84.4"/>
    <n v="231"/>
    <n v="43638"/>
    <n v="38726"/>
    <n v="88.7"/>
  </r>
  <r>
    <x v="0"/>
    <x v="0"/>
    <x v="28"/>
    <n v="833"/>
    <n v="203004"/>
    <n v="164717"/>
    <n v="81.099999999999994"/>
    <n v="416"/>
    <n v="101404"/>
    <n v="85832"/>
    <n v="84.6"/>
    <n v="417"/>
    <n v="101600"/>
    <n v="78885"/>
    <n v="77.599999999999994"/>
  </r>
  <r>
    <x v="0"/>
    <x v="0"/>
    <x v="29"/>
    <n v="806"/>
    <n v="241059"/>
    <n v="173906"/>
    <n v="72.099999999999994"/>
    <n v="402"/>
    <n v="120301"/>
    <n v="83272"/>
    <n v="69.2"/>
    <n v="404"/>
    <n v="120758"/>
    <n v="90634"/>
    <n v="75.099999999999994"/>
  </r>
  <r>
    <x v="0"/>
    <x v="0"/>
    <x v="30"/>
    <n v="248"/>
    <n v="62146"/>
    <n v="46022"/>
    <n v="74.099999999999994"/>
    <n v="124"/>
    <n v="31073"/>
    <n v="21731"/>
    <n v="69.900000000000006"/>
    <n v="124"/>
    <n v="31073"/>
    <n v="24291"/>
    <n v="78.2"/>
  </r>
  <r>
    <x v="0"/>
    <x v="0"/>
    <x v="31"/>
    <n v="98"/>
    <n v="18092"/>
    <n v="15256"/>
    <n v="84.3"/>
    <n v="49"/>
    <n v="9046"/>
    <n v="7318"/>
    <n v="80.900000000000006"/>
    <n v="49"/>
    <n v="9046"/>
    <n v="7938"/>
    <n v="87.8"/>
  </r>
  <r>
    <x v="0"/>
    <x v="0"/>
    <x v="32"/>
    <n v="27"/>
    <n v="9666"/>
    <n v="8924"/>
    <n v="92.3"/>
    <n v="14"/>
    <n v="5012"/>
    <n v="4357"/>
    <n v="86.9"/>
    <n v="13"/>
    <n v="4654"/>
    <n v="4567"/>
    <n v="98.1"/>
  </r>
  <r>
    <x v="0"/>
    <x v="0"/>
    <x v="33"/>
    <n v="102"/>
    <n v="31212"/>
    <n v="25929"/>
    <n v="83.1"/>
    <n v="51"/>
    <n v="15606"/>
    <n v="10974"/>
    <n v="70.3"/>
    <n v="51"/>
    <n v="15606"/>
    <n v="14955"/>
    <n v="95.8"/>
  </r>
  <r>
    <x v="0"/>
    <x v="0"/>
    <x v="34"/>
    <n v="124"/>
    <n v="38130"/>
    <n v="30058"/>
    <n v="78.8"/>
    <n v="62"/>
    <n v="19065"/>
    <n v="12150"/>
    <n v="63.7"/>
    <n v="62"/>
    <n v="19065"/>
    <n v="17908"/>
    <n v="93.9"/>
  </r>
  <r>
    <x v="0"/>
    <x v="0"/>
    <x v="35"/>
    <n v="28"/>
    <n v="8456"/>
    <n v="7278"/>
    <n v="86.1"/>
    <n v="14"/>
    <n v="4228"/>
    <n v="3250"/>
    <n v="76.900000000000006"/>
    <n v="14"/>
    <n v="4228"/>
    <n v="4028"/>
    <n v="95.3"/>
  </r>
  <r>
    <x v="0"/>
    <x v="0"/>
    <x v="36"/>
    <n v="747"/>
    <n v="214681"/>
    <n v="169400"/>
    <n v="78.900000000000006"/>
    <n v="373"/>
    <n v="107190"/>
    <n v="75111"/>
    <n v="70.099999999999994"/>
    <n v="374"/>
    <n v="107491"/>
    <n v="94289"/>
    <n v="87.7"/>
  </r>
  <r>
    <x v="0"/>
    <x v="0"/>
    <x v="37"/>
    <n v="167"/>
    <n v="53504"/>
    <n v="48696"/>
    <n v="91"/>
    <n v="84"/>
    <n v="26905"/>
    <n v="23278"/>
    <n v="86.5"/>
    <n v="83"/>
    <n v="26599"/>
    <n v="25418"/>
    <n v="95.6"/>
  </r>
  <r>
    <x v="0"/>
    <x v="0"/>
    <x v="38"/>
    <n v="404"/>
    <n v="95430"/>
    <n v="77226"/>
    <n v="80.900000000000006"/>
    <n v="202"/>
    <n v="47715"/>
    <n v="36177"/>
    <n v="75.8"/>
    <n v="202"/>
    <n v="47715"/>
    <n v="41049"/>
    <n v="86"/>
  </r>
  <r>
    <x v="0"/>
    <x v="0"/>
    <x v="39"/>
    <n v="62"/>
    <n v="9889"/>
    <n v="7501"/>
    <n v="75.900000000000006"/>
    <n v="31"/>
    <n v="4943"/>
    <n v="3254"/>
    <n v="65.8"/>
    <n v="31"/>
    <n v="4946"/>
    <n v="4247"/>
    <n v="85.9"/>
  </r>
  <r>
    <x v="0"/>
    <x v="0"/>
    <x v="40"/>
    <n v="28"/>
    <n v="8608"/>
    <n v="7428"/>
    <n v="86.3"/>
    <n v="14"/>
    <n v="4304"/>
    <n v="3556"/>
    <n v="82.6"/>
    <n v="14"/>
    <n v="4304"/>
    <n v="3872"/>
    <n v="90"/>
  </r>
  <r>
    <x v="0"/>
    <x v="0"/>
    <x v="41"/>
    <n v="1087"/>
    <n v="195700"/>
    <n v="150928"/>
    <n v="77.099999999999994"/>
    <n v="543"/>
    <n v="97760"/>
    <n v="76598"/>
    <n v="78.400000000000006"/>
    <n v="544"/>
    <n v="97940"/>
    <n v="74330"/>
    <n v="75.900000000000006"/>
  </r>
  <r>
    <x v="0"/>
    <x v="0"/>
    <x v="42"/>
    <n v="18"/>
    <n v="5508"/>
    <n v="4730"/>
    <n v="85.9"/>
    <n v="9"/>
    <n v="2754"/>
    <n v="2231"/>
    <n v="81"/>
    <n v="9"/>
    <n v="2754"/>
    <n v="2499"/>
    <n v="90.7"/>
  </r>
  <r>
    <x v="0"/>
    <x v="0"/>
    <x v="43"/>
    <n v="70"/>
    <n v="12480"/>
    <n v="10562"/>
    <n v="84.6"/>
    <n v="35"/>
    <n v="6240"/>
    <n v="5215"/>
    <n v="83.6"/>
    <n v="35"/>
    <n v="6240"/>
    <n v="5347"/>
    <n v="85.7"/>
  </r>
  <r>
    <x v="0"/>
    <x v="0"/>
    <x v="44"/>
    <n v="62"/>
    <n v="9874"/>
    <n v="7998"/>
    <n v="81"/>
    <n v="31"/>
    <n v="4937"/>
    <n v="3542"/>
    <n v="71.7"/>
    <n v="31"/>
    <n v="4937"/>
    <n v="4456"/>
    <n v="90.3"/>
  </r>
  <r>
    <x v="0"/>
    <x v="0"/>
    <x v="45"/>
    <n v="304"/>
    <n v="107968"/>
    <n v="98777"/>
    <n v="91.5"/>
    <n v="152"/>
    <n v="53994"/>
    <n v="47090"/>
    <n v="87.2"/>
    <n v="152"/>
    <n v="53974"/>
    <n v="51687"/>
    <n v="95.8"/>
  </r>
  <r>
    <x v="0"/>
    <x v="0"/>
    <x v="46"/>
    <n v="44"/>
    <n v="6988"/>
    <n v="5230"/>
    <n v="74.8"/>
    <n v="22"/>
    <n v="3494"/>
    <n v="2524"/>
    <n v="72.2"/>
    <n v="22"/>
    <n v="3494"/>
    <n v="2706"/>
    <n v="77.400000000000006"/>
  </r>
  <r>
    <x v="0"/>
    <x v="0"/>
    <x v="47"/>
    <n v="60"/>
    <n v="11328"/>
    <n v="9718"/>
    <n v="85.8"/>
    <n v="30"/>
    <n v="5664"/>
    <n v="4870"/>
    <n v="86"/>
    <n v="30"/>
    <n v="5664"/>
    <n v="4848"/>
    <n v="85.6"/>
  </r>
  <r>
    <x v="0"/>
    <x v="0"/>
    <x v="48"/>
    <n v="26"/>
    <n v="3900"/>
    <n v="1678"/>
    <n v="43"/>
    <n v="13"/>
    <n v="1950"/>
    <n v="755"/>
    <n v="38.700000000000003"/>
    <n v="13"/>
    <n v="1950"/>
    <n v="923"/>
    <n v="47.3"/>
  </r>
  <r>
    <x v="0"/>
    <x v="0"/>
    <x v="49"/>
    <n v="124"/>
    <n v="39374"/>
    <n v="30088"/>
    <n v="76.400000000000006"/>
    <n v="62"/>
    <n v="19687"/>
    <n v="15343"/>
    <n v="77.900000000000006"/>
    <n v="62"/>
    <n v="19687"/>
    <n v="14745"/>
    <n v="74.900000000000006"/>
  </r>
  <r>
    <x v="0"/>
    <x v="0"/>
    <x v="50"/>
    <n v="62"/>
    <n v="11670"/>
    <n v="10399"/>
    <n v="89.1"/>
    <n v="31"/>
    <n v="5835"/>
    <n v="5202"/>
    <n v="89.2"/>
    <n v="31"/>
    <n v="5835"/>
    <n v="5197"/>
    <n v="89.1"/>
  </r>
  <r>
    <x v="0"/>
    <x v="0"/>
    <x v="51"/>
    <n v="159"/>
    <n v="30368"/>
    <n v="25624"/>
    <n v="84.4"/>
    <n v="79"/>
    <n v="15094"/>
    <n v="12745"/>
    <n v="84.4"/>
    <n v="80"/>
    <n v="15274"/>
    <n v="12879"/>
    <n v="84.3"/>
  </r>
  <r>
    <x v="0"/>
    <x v="0"/>
    <x v="52"/>
    <n v="204"/>
    <n v="38742"/>
    <n v="33227"/>
    <n v="85.8"/>
    <n v="102"/>
    <n v="19371"/>
    <n v="16318"/>
    <n v="84.2"/>
    <n v="102"/>
    <n v="19371"/>
    <n v="16909"/>
    <n v="87.3"/>
  </r>
  <r>
    <x v="0"/>
    <x v="0"/>
    <x v="53"/>
    <n v="62"/>
    <n v="11336"/>
    <n v="9803"/>
    <n v="86.5"/>
    <n v="31"/>
    <n v="5668"/>
    <n v="4763"/>
    <n v="84"/>
    <n v="31"/>
    <n v="5668"/>
    <n v="5040"/>
    <n v="88.9"/>
  </r>
  <r>
    <x v="0"/>
    <x v="0"/>
    <x v="54"/>
    <n v="28"/>
    <n v="4436"/>
    <n v="2989"/>
    <n v="67.400000000000006"/>
    <n v="14"/>
    <n v="2218"/>
    <n v="1508"/>
    <n v="68"/>
    <n v="14"/>
    <n v="2218"/>
    <n v="1481"/>
    <n v="66.8"/>
  </r>
  <r>
    <x v="0"/>
    <x v="0"/>
    <x v="55"/>
    <n v="61"/>
    <n v="19108"/>
    <n v="14885"/>
    <n v="77.900000000000006"/>
    <n v="31"/>
    <n v="9707"/>
    <n v="7216"/>
    <n v="74.3"/>
    <n v="30"/>
    <n v="9401"/>
    <n v="7669"/>
    <n v="81.599999999999994"/>
  </r>
  <r>
    <x v="0"/>
    <x v="0"/>
    <x v="56"/>
    <n v="13"/>
    <n v="2205"/>
    <n v="1969"/>
    <n v="89.3"/>
    <n v="6"/>
    <n v="1020"/>
    <n v="908"/>
    <n v="89"/>
    <n v="7"/>
    <n v="1185"/>
    <n v="1061"/>
    <n v="89.5"/>
  </r>
  <r>
    <x v="0"/>
    <x v="0"/>
    <x v="57"/>
    <n v="62"/>
    <n v="10920"/>
    <n v="8091"/>
    <n v="74.099999999999994"/>
    <n v="31"/>
    <n v="5460"/>
    <n v="3812"/>
    <n v="69.8"/>
    <n v="31"/>
    <n v="5460"/>
    <n v="4279"/>
    <n v="78.400000000000006"/>
  </r>
  <r>
    <x v="0"/>
    <x v="0"/>
    <x v="58"/>
    <n v="34"/>
    <n v="6120"/>
    <n v="5550"/>
    <n v="90.7"/>
    <n v="17"/>
    <n v="3060"/>
    <n v="2796"/>
    <n v="91.4"/>
    <n v="17"/>
    <n v="3060"/>
    <n v="2754"/>
    <n v="90"/>
  </r>
  <r>
    <x v="0"/>
    <x v="0"/>
    <x v="59"/>
    <n v="28"/>
    <n v="8568"/>
    <n v="6974"/>
    <n v="81.400000000000006"/>
    <n v="14"/>
    <n v="4284"/>
    <n v="3204"/>
    <n v="74.8"/>
    <n v="14"/>
    <n v="4284"/>
    <n v="3770"/>
    <n v="88"/>
  </r>
  <r>
    <x v="0"/>
    <x v="0"/>
    <x v="60"/>
    <n v="18"/>
    <n v="2862"/>
    <n v="1984"/>
    <n v="69.3"/>
    <n v="9"/>
    <n v="1431"/>
    <n v="926"/>
    <n v="64.7"/>
    <n v="9"/>
    <n v="1431"/>
    <n v="1058"/>
    <n v="73.900000000000006"/>
  </r>
  <r>
    <x v="0"/>
    <x v="0"/>
    <x v="61"/>
    <n v="35"/>
    <n v="10710"/>
    <n v="8647"/>
    <n v="80.7"/>
    <n v="18"/>
    <n v="5508"/>
    <n v="4103"/>
    <n v="74.5"/>
    <n v="17"/>
    <n v="5202"/>
    <n v="4544"/>
    <n v="87.4"/>
  </r>
  <r>
    <x v="0"/>
    <x v="0"/>
    <x v="62"/>
    <n v="62"/>
    <n v="20646"/>
    <n v="18498"/>
    <n v="89.6"/>
    <n v="31"/>
    <n v="10323"/>
    <n v="9395"/>
    <n v="91"/>
    <n v="31"/>
    <n v="10323"/>
    <n v="9103"/>
    <n v="88.2"/>
  </r>
  <r>
    <x v="0"/>
    <x v="0"/>
    <x v="63"/>
    <n v="18"/>
    <n v="3240"/>
    <n v="2767"/>
    <n v="85.4"/>
    <n v="9"/>
    <n v="1620"/>
    <n v="1237"/>
    <n v="76.400000000000006"/>
    <n v="9"/>
    <n v="1620"/>
    <n v="1530"/>
    <n v="94.4"/>
  </r>
  <r>
    <x v="0"/>
    <x v="0"/>
    <x v="64"/>
    <n v="106"/>
    <n v="19328"/>
    <n v="16564"/>
    <n v="85.7"/>
    <n v="53"/>
    <n v="9664"/>
    <n v="7964"/>
    <n v="82.4"/>
    <n v="53"/>
    <n v="9664"/>
    <n v="8600"/>
    <n v="89"/>
  </r>
  <r>
    <x v="0"/>
    <x v="0"/>
    <x v="65"/>
    <n v="24"/>
    <n v="3792"/>
    <n v="2500"/>
    <n v="65.900000000000006"/>
    <n v="12"/>
    <n v="1896"/>
    <n v="1192"/>
    <n v="62.9"/>
    <n v="12"/>
    <n v="1896"/>
    <n v="1308"/>
    <n v="69"/>
  </r>
  <r>
    <x v="0"/>
    <x v="0"/>
    <x v="66"/>
    <n v="34"/>
    <n v="5414"/>
    <n v="4774"/>
    <n v="88.2"/>
    <n v="17"/>
    <n v="2707"/>
    <n v="2214"/>
    <n v="81.8"/>
    <n v="17"/>
    <n v="2707"/>
    <n v="2560"/>
    <n v="94.6"/>
  </r>
  <r>
    <x v="0"/>
    <x v="0"/>
    <x v="67"/>
    <n v="97"/>
    <n v="33162"/>
    <n v="29167"/>
    <n v="88"/>
    <n v="49"/>
    <n v="16779"/>
    <n v="13884"/>
    <n v="82.7"/>
    <n v="48"/>
    <n v="16383"/>
    <n v="15283"/>
    <n v="93.3"/>
  </r>
  <r>
    <x v="0"/>
    <x v="0"/>
    <x v="68"/>
    <n v="62"/>
    <n v="34218"/>
    <n v="24856"/>
    <n v="72.599999999999994"/>
    <n v="31"/>
    <n v="17109"/>
    <n v="11770"/>
    <n v="68.8"/>
    <n v="31"/>
    <n v="17109"/>
    <n v="13086"/>
    <n v="76.5"/>
  </r>
  <r>
    <x v="0"/>
    <x v="0"/>
    <x v="69"/>
    <n v="18"/>
    <n v="3240"/>
    <n v="2835"/>
    <n v="87.5"/>
    <n v="9"/>
    <n v="1620"/>
    <n v="1408"/>
    <n v="86.9"/>
    <n v="9"/>
    <n v="1620"/>
    <n v="1427"/>
    <n v="88.1"/>
  </r>
  <r>
    <x v="0"/>
    <x v="0"/>
    <x v="70"/>
    <n v="42"/>
    <n v="6678"/>
    <n v="4023"/>
    <n v="60.2"/>
    <n v="21"/>
    <n v="3339"/>
    <n v="1765"/>
    <n v="52.9"/>
    <n v="21"/>
    <n v="3339"/>
    <n v="2258"/>
    <n v="67.599999999999994"/>
  </r>
  <r>
    <x v="0"/>
    <x v="0"/>
    <x v="71"/>
    <n v="62"/>
    <n v="9300"/>
    <n v="5438"/>
    <n v="58.5"/>
    <n v="31"/>
    <n v="4650"/>
    <n v="2531"/>
    <n v="54.4"/>
    <n v="31"/>
    <n v="4650"/>
    <n v="2907"/>
    <n v="62.5"/>
  </r>
  <r>
    <x v="0"/>
    <x v="0"/>
    <x v="72"/>
    <n v="18"/>
    <n v="3240"/>
    <n v="2635"/>
    <n v="81.3"/>
    <n v="9"/>
    <n v="1620"/>
    <n v="1284"/>
    <n v="79.3"/>
    <n v="9"/>
    <n v="1620"/>
    <n v="1351"/>
    <n v="83.4"/>
  </r>
  <r>
    <x v="0"/>
    <x v="0"/>
    <x v="73"/>
    <n v="54"/>
    <n v="9720"/>
    <n v="7987"/>
    <n v="82.2"/>
    <n v="27"/>
    <n v="4860"/>
    <n v="3599"/>
    <n v="74.099999999999994"/>
    <n v="27"/>
    <n v="4860"/>
    <n v="4388"/>
    <n v="90.3"/>
  </r>
  <r>
    <x v="0"/>
    <x v="0"/>
    <x v="74"/>
    <n v="52"/>
    <n v="8246"/>
    <n v="5727"/>
    <n v="69.5"/>
    <n v="26"/>
    <n v="4123"/>
    <n v="2680"/>
    <n v="65"/>
    <n v="26"/>
    <n v="4123"/>
    <n v="3047"/>
    <n v="73.900000000000006"/>
  </r>
  <r>
    <x v="0"/>
    <x v="0"/>
    <x v="75"/>
    <n v="18"/>
    <n v="3240"/>
    <n v="2331"/>
    <n v="71.900000000000006"/>
    <n v="9"/>
    <n v="1620"/>
    <n v="1080"/>
    <n v="66.7"/>
    <n v="9"/>
    <n v="1620"/>
    <n v="1251"/>
    <n v="77.2"/>
  </r>
  <r>
    <x v="0"/>
    <x v="0"/>
    <x v="76"/>
    <n v="34"/>
    <n v="5610"/>
    <n v="4666"/>
    <n v="83.2"/>
    <n v="17"/>
    <n v="2805"/>
    <n v="2270"/>
    <n v="80.900000000000006"/>
    <n v="17"/>
    <n v="2805"/>
    <n v="2396"/>
    <n v="85.4"/>
  </r>
  <r>
    <x v="0"/>
    <x v="0"/>
    <x v="77"/>
    <n v="935"/>
    <n v="243461"/>
    <n v="185723"/>
    <n v="76.3"/>
    <n v="471"/>
    <n v="122918"/>
    <n v="103511"/>
    <n v="84.2"/>
    <n v="464"/>
    <n v="120543"/>
    <n v="82212"/>
    <n v="68.2"/>
  </r>
  <r>
    <x v="0"/>
    <x v="0"/>
    <x v="78"/>
    <n v="230"/>
    <n v="70566"/>
    <n v="57140"/>
    <n v="81"/>
    <n v="115"/>
    <n v="35283"/>
    <n v="30619"/>
    <n v="86.8"/>
    <n v="115"/>
    <n v="35283"/>
    <n v="26521"/>
    <n v="75.2"/>
  </r>
  <r>
    <x v="0"/>
    <x v="0"/>
    <x v="79"/>
    <n v="58"/>
    <n v="9948"/>
    <n v="5405"/>
    <n v="54.3"/>
    <n v="29"/>
    <n v="4974"/>
    <n v="2674"/>
    <n v="53.8"/>
    <n v="29"/>
    <n v="4974"/>
    <n v="2731"/>
    <n v="54.9"/>
  </r>
  <r>
    <x v="0"/>
    <x v="0"/>
    <x v="80"/>
    <n v="148"/>
    <n v="24572"/>
    <n v="16833"/>
    <n v="68.5"/>
    <n v="74"/>
    <n v="12286"/>
    <n v="8689"/>
    <n v="70.7"/>
    <n v="74"/>
    <n v="12286"/>
    <n v="8144"/>
    <n v="66.3"/>
  </r>
  <r>
    <x v="0"/>
    <x v="0"/>
    <x v="81"/>
    <n v="26"/>
    <n v="4082"/>
    <n v="2684"/>
    <n v="65.8"/>
    <n v="13"/>
    <n v="2041"/>
    <n v="1450"/>
    <n v="71"/>
    <n v="13"/>
    <n v="2041"/>
    <n v="1234"/>
    <n v="60.5"/>
  </r>
  <r>
    <x v="0"/>
    <x v="0"/>
    <x v="82"/>
    <n v="172"/>
    <n v="34152"/>
    <n v="24520"/>
    <n v="71.8"/>
    <n v="86"/>
    <n v="17076"/>
    <n v="13005"/>
    <n v="76.2"/>
    <n v="86"/>
    <n v="17076"/>
    <n v="11515"/>
    <n v="67.400000000000006"/>
  </r>
  <r>
    <x v="0"/>
    <x v="0"/>
    <x v="83"/>
    <n v="28"/>
    <n v="4368"/>
    <n v="2557"/>
    <n v="58.5"/>
    <n v="14"/>
    <n v="2184"/>
    <n v="1374"/>
    <n v="62.9"/>
    <n v="14"/>
    <n v="2184"/>
    <n v="1183"/>
    <n v="54.2"/>
  </r>
  <r>
    <x v="0"/>
    <x v="0"/>
    <x v="84"/>
    <n v="98"/>
    <n v="18235"/>
    <n v="13276"/>
    <n v="72.8"/>
    <n v="49"/>
    <n v="9104"/>
    <n v="6177"/>
    <n v="67.8"/>
    <n v="49"/>
    <n v="9131"/>
    <n v="7099"/>
    <n v="77.7"/>
  </r>
  <r>
    <x v="0"/>
    <x v="0"/>
    <x v="85"/>
    <n v="8"/>
    <n v="1270"/>
    <n v="874"/>
    <n v="68.8"/>
    <n v="4"/>
    <n v="635"/>
    <n v="410"/>
    <n v="64.599999999999994"/>
    <n v="4"/>
    <n v="635"/>
    <n v="464"/>
    <n v="73.099999999999994"/>
  </r>
  <r>
    <x v="0"/>
    <x v="0"/>
    <x v="86"/>
    <n v="106"/>
    <n v="17288"/>
    <n v="13943"/>
    <n v="80.7"/>
    <n v="53"/>
    <n v="8644"/>
    <n v="6907"/>
    <n v="79.900000000000006"/>
    <n v="53"/>
    <n v="8644"/>
    <n v="7036"/>
    <n v="81.400000000000006"/>
  </r>
  <r>
    <x v="0"/>
    <x v="0"/>
    <x v="87"/>
    <n v="26"/>
    <n v="4228"/>
    <n v="2474"/>
    <n v="58.5"/>
    <n v="13"/>
    <n v="2114"/>
    <n v="1260"/>
    <n v="59.6"/>
    <n v="13"/>
    <n v="2114"/>
    <n v="1214"/>
    <n v="57.4"/>
  </r>
  <r>
    <x v="0"/>
    <x v="0"/>
    <x v="88"/>
    <n v="78"/>
    <n v="13384"/>
    <n v="9655"/>
    <n v="72.099999999999994"/>
    <n v="39"/>
    <n v="6692"/>
    <n v="4838"/>
    <n v="72.3"/>
    <n v="39"/>
    <n v="6692"/>
    <n v="4817"/>
    <n v="72"/>
  </r>
  <r>
    <x v="0"/>
    <x v="0"/>
    <x v="89"/>
    <n v="108"/>
    <n v="20032"/>
    <n v="13282"/>
    <n v="66.3"/>
    <n v="54"/>
    <n v="10016"/>
    <n v="6942"/>
    <n v="69.3"/>
    <n v="54"/>
    <n v="10016"/>
    <n v="6340"/>
    <n v="63.3"/>
  </r>
  <r>
    <x v="0"/>
    <x v="0"/>
    <x v="90"/>
    <n v="226"/>
    <n v="42582"/>
    <n v="28904"/>
    <n v="67.900000000000006"/>
    <n v="113"/>
    <n v="21279"/>
    <n v="15966"/>
    <n v="75"/>
    <n v="113"/>
    <n v="21303"/>
    <n v="12938"/>
    <n v="60.7"/>
  </r>
  <r>
    <x v="0"/>
    <x v="0"/>
    <x v="91"/>
    <n v="228"/>
    <n v="38968"/>
    <n v="29624"/>
    <n v="76"/>
    <n v="114"/>
    <n v="19484"/>
    <n v="13583"/>
    <n v="69.7"/>
    <n v="114"/>
    <n v="19484"/>
    <n v="16041"/>
    <n v="82.3"/>
  </r>
  <r>
    <x v="0"/>
    <x v="0"/>
    <x v="92"/>
    <n v="105"/>
    <n v="19946"/>
    <n v="14956"/>
    <n v="75"/>
    <n v="53"/>
    <n v="10057"/>
    <n v="7538"/>
    <n v="75"/>
    <n v="52"/>
    <n v="9889"/>
    <n v="7418"/>
    <n v="75"/>
  </r>
  <r>
    <x v="0"/>
    <x v="0"/>
    <x v="93"/>
    <n v="70"/>
    <n v="13588"/>
    <n v="11015"/>
    <n v="81.099999999999994"/>
    <n v="35"/>
    <n v="6794"/>
    <n v="5721"/>
    <n v="84.2"/>
    <n v="35"/>
    <n v="6794"/>
    <n v="5294"/>
    <n v="77.900000000000006"/>
  </r>
  <r>
    <x v="0"/>
    <x v="0"/>
    <x v="94"/>
    <n v="70"/>
    <n v="11840"/>
    <n v="8132"/>
    <n v="68.7"/>
    <n v="35"/>
    <n v="5920"/>
    <n v="4173"/>
    <n v="70.5"/>
    <n v="35"/>
    <n v="5920"/>
    <n v="3959"/>
    <n v="66.900000000000006"/>
  </r>
  <r>
    <x v="0"/>
    <x v="0"/>
    <x v="95"/>
    <n v="44"/>
    <n v="7828"/>
    <n v="6373"/>
    <n v="81.400000000000006"/>
    <n v="22"/>
    <n v="3914"/>
    <n v="3266"/>
    <n v="83.4"/>
    <n v="22"/>
    <n v="3914"/>
    <n v="3107"/>
    <n v="79.400000000000006"/>
  </r>
  <r>
    <x v="0"/>
    <x v="0"/>
    <x v="96"/>
    <n v="70"/>
    <n v="14502"/>
    <n v="10752"/>
    <n v="74.099999999999994"/>
    <n v="35"/>
    <n v="7251"/>
    <n v="5681"/>
    <n v="78.3"/>
    <n v="35"/>
    <n v="7251"/>
    <n v="5071"/>
    <n v="69.900000000000006"/>
  </r>
  <r>
    <x v="0"/>
    <x v="0"/>
    <x v="97"/>
    <n v="96"/>
    <n v="15496"/>
    <n v="13182"/>
    <n v="85.1"/>
    <n v="48"/>
    <n v="7748"/>
    <n v="6381"/>
    <n v="82.4"/>
    <n v="48"/>
    <n v="7748"/>
    <n v="6801"/>
    <n v="87.8"/>
  </r>
  <r>
    <x v="0"/>
    <x v="0"/>
    <x v="98"/>
    <n v="104"/>
    <n v="23046"/>
    <n v="17502"/>
    <n v="75.900000000000006"/>
    <n v="52"/>
    <n v="11523"/>
    <n v="9013"/>
    <n v="78.2"/>
    <n v="52"/>
    <n v="11523"/>
    <n v="8489"/>
    <n v="73.7"/>
  </r>
  <r>
    <x v="0"/>
    <x v="0"/>
    <x v="99"/>
    <n v="266"/>
    <n v="53849"/>
    <n v="39894"/>
    <n v="74.099999999999994"/>
    <n v="133"/>
    <n v="26905"/>
    <n v="19070"/>
    <n v="70.900000000000006"/>
    <n v="133"/>
    <n v="26944"/>
    <n v="20824"/>
    <n v="77.3"/>
  </r>
  <r>
    <x v="0"/>
    <x v="0"/>
    <x v="100"/>
    <n v="26"/>
    <n v="4360"/>
    <n v="1752"/>
    <n v="40.200000000000003"/>
    <n v="13"/>
    <n v="2180"/>
    <n v="1048"/>
    <n v="48.1"/>
    <n v="13"/>
    <n v="2180"/>
    <n v="704"/>
    <n v="32.299999999999997"/>
  </r>
  <r>
    <x v="0"/>
    <x v="0"/>
    <x v="101"/>
    <n v="130"/>
    <n v="25124"/>
    <n v="18041"/>
    <n v="71.8"/>
    <n v="65"/>
    <n v="12562"/>
    <n v="9049"/>
    <n v="72"/>
    <n v="65"/>
    <n v="12562"/>
    <n v="8992"/>
    <n v="71.599999999999994"/>
  </r>
  <r>
    <x v="0"/>
    <x v="0"/>
    <x v="102"/>
    <n v="264"/>
    <n v="63902"/>
    <n v="50312"/>
    <n v="78.7"/>
    <n v="133"/>
    <n v="32261"/>
    <n v="27432"/>
    <n v="85"/>
    <n v="131"/>
    <n v="31641"/>
    <n v="22880"/>
    <n v="72.3"/>
  </r>
  <r>
    <x v="0"/>
    <x v="0"/>
    <x v="103"/>
    <n v="272"/>
    <n v="80428"/>
    <n v="62066"/>
    <n v="77.2"/>
    <n v="136"/>
    <n v="40220"/>
    <n v="32594"/>
    <n v="81"/>
    <n v="136"/>
    <n v="40208"/>
    <n v="29472"/>
    <n v="73.3"/>
  </r>
  <r>
    <x v="0"/>
    <x v="0"/>
    <x v="104"/>
    <n v="203"/>
    <n v="54021"/>
    <n v="44152"/>
    <n v="81.7"/>
    <n v="102"/>
    <n v="27240"/>
    <n v="23886"/>
    <n v="87.7"/>
    <n v="101"/>
    <n v="26781"/>
    <n v="20266"/>
    <n v="75.7"/>
  </r>
  <r>
    <x v="0"/>
    <x v="0"/>
    <x v="105"/>
    <n v="88"/>
    <n v="13968"/>
    <n v="10478"/>
    <n v="75"/>
    <n v="44"/>
    <n v="6972"/>
    <n v="5183"/>
    <n v="74.3"/>
    <n v="44"/>
    <n v="6996"/>
    <n v="5295"/>
    <n v="75.7"/>
  </r>
  <r>
    <x v="0"/>
    <x v="0"/>
    <x v="106"/>
    <n v="82"/>
    <n v="14266"/>
    <n v="11744"/>
    <n v="82.3"/>
    <n v="41"/>
    <n v="7133"/>
    <n v="6175"/>
    <n v="86.6"/>
    <n v="41"/>
    <n v="7133"/>
    <n v="5569"/>
    <n v="78.099999999999994"/>
  </r>
  <r>
    <x v="0"/>
    <x v="0"/>
    <x v="107"/>
    <n v="71"/>
    <n v="12200"/>
    <n v="9259"/>
    <n v="75.900000000000006"/>
    <n v="35"/>
    <n v="6008"/>
    <n v="4591"/>
    <n v="76.400000000000006"/>
    <n v="36"/>
    <n v="6192"/>
    <n v="4668"/>
    <n v="75.400000000000006"/>
  </r>
  <r>
    <x v="0"/>
    <x v="0"/>
    <x v="108"/>
    <n v="10"/>
    <n v="1560"/>
    <n v="1434"/>
    <n v="91.9"/>
    <n v="5"/>
    <n v="780"/>
    <n v="733"/>
    <n v="94"/>
    <n v="5"/>
    <n v="780"/>
    <n v="701"/>
    <n v="89.9"/>
  </r>
  <r>
    <x v="0"/>
    <x v="0"/>
    <x v="109"/>
    <n v="70"/>
    <n v="11542"/>
    <n v="10542"/>
    <n v="91.3"/>
    <n v="35"/>
    <n v="5771"/>
    <n v="5203"/>
    <n v="90.2"/>
    <n v="35"/>
    <n v="5771"/>
    <n v="5339"/>
    <n v="92.5"/>
  </r>
  <r>
    <x v="0"/>
    <x v="0"/>
    <x v="110"/>
    <n v="76"/>
    <n v="12088"/>
    <n v="8458"/>
    <n v="70"/>
    <n v="38"/>
    <n v="6044"/>
    <n v="4265"/>
    <n v="70.599999999999994"/>
    <n v="38"/>
    <n v="6044"/>
    <n v="4193"/>
    <n v="69.400000000000006"/>
  </r>
  <r>
    <x v="0"/>
    <x v="0"/>
    <x v="111"/>
    <n v="58"/>
    <n v="9856"/>
    <n v="7030"/>
    <n v="71.3"/>
    <n v="29"/>
    <n v="4928"/>
    <n v="3648"/>
    <n v="74"/>
    <n v="29"/>
    <n v="4928"/>
    <n v="3382"/>
    <n v="68.599999999999994"/>
  </r>
  <r>
    <x v="0"/>
    <x v="0"/>
    <x v="112"/>
    <n v="18"/>
    <n v="3312"/>
    <n v="2588"/>
    <n v="78.099999999999994"/>
    <n v="9"/>
    <n v="1656"/>
    <n v="1401"/>
    <n v="84.6"/>
    <n v="9"/>
    <n v="1656"/>
    <n v="1187"/>
    <n v="71.7"/>
  </r>
  <r>
    <x v="0"/>
    <x v="0"/>
    <x v="113"/>
    <n v="62"/>
    <n v="10416"/>
    <n v="6043"/>
    <n v="58"/>
    <n v="31"/>
    <n v="5208"/>
    <n v="3425"/>
    <n v="65.8"/>
    <n v="31"/>
    <n v="5208"/>
    <n v="2618"/>
    <n v="50.3"/>
  </r>
  <r>
    <x v="0"/>
    <x v="0"/>
    <x v="114"/>
    <n v="62"/>
    <n v="10408"/>
    <n v="7732"/>
    <n v="74.3"/>
    <n v="31"/>
    <n v="5204"/>
    <n v="4080"/>
    <n v="78.400000000000006"/>
    <n v="31"/>
    <n v="5204"/>
    <n v="3652"/>
    <n v="70.2"/>
  </r>
  <r>
    <x v="0"/>
    <x v="0"/>
    <x v="115"/>
    <n v="52"/>
    <n v="8280"/>
    <n v="7313"/>
    <n v="88.3"/>
    <n v="26"/>
    <n v="4140"/>
    <n v="3621"/>
    <n v="87.5"/>
    <n v="26"/>
    <n v="4140"/>
    <n v="3692"/>
    <n v="89.2"/>
  </r>
  <r>
    <x v="0"/>
    <x v="0"/>
    <x v="116"/>
    <n v="62"/>
    <n v="11036"/>
    <n v="9580"/>
    <n v="86.8"/>
    <n v="31"/>
    <n v="5518"/>
    <n v="4718"/>
    <n v="85.5"/>
    <n v="31"/>
    <n v="5518"/>
    <n v="4862"/>
    <n v="88.1"/>
  </r>
  <r>
    <x v="0"/>
    <x v="0"/>
    <x v="117"/>
    <n v="26"/>
    <n v="4352"/>
    <n v="1923"/>
    <n v="44.2"/>
    <n v="13"/>
    <n v="2176"/>
    <n v="959"/>
    <n v="44.1"/>
    <n v="13"/>
    <n v="2176"/>
    <n v="964"/>
    <n v="44.3"/>
  </r>
  <r>
    <x v="0"/>
    <x v="0"/>
    <x v="118"/>
    <n v="36"/>
    <n v="5524"/>
    <n v="4459"/>
    <n v="80.7"/>
    <n v="18"/>
    <n v="2762"/>
    <n v="2205"/>
    <n v="79.8"/>
    <n v="18"/>
    <n v="2762"/>
    <n v="2254"/>
    <n v="81.599999999999994"/>
  </r>
  <r>
    <x v="0"/>
    <x v="0"/>
    <x v="119"/>
    <n v="26"/>
    <n v="4120"/>
    <n v="3335"/>
    <n v="80.900000000000006"/>
    <n v="13"/>
    <n v="2060"/>
    <n v="1744"/>
    <n v="84.7"/>
    <n v="13"/>
    <n v="2060"/>
    <n v="1591"/>
    <n v="77.2"/>
  </r>
  <r>
    <x v="0"/>
    <x v="0"/>
    <x v="120"/>
    <n v="26"/>
    <n v="4132"/>
    <n v="2756"/>
    <n v="66.7"/>
    <n v="13"/>
    <n v="2066"/>
    <n v="1395"/>
    <n v="67.5"/>
    <n v="13"/>
    <n v="2066"/>
    <n v="1361"/>
    <n v="65.900000000000006"/>
  </r>
  <r>
    <x v="0"/>
    <x v="0"/>
    <x v="121"/>
    <n v="12"/>
    <n v="1910"/>
    <n v="1050"/>
    <n v="55"/>
    <n v="6"/>
    <n v="955"/>
    <n v="566"/>
    <n v="59.3"/>
    <n v="6"/>
    <n v="955"/>
    <n v="484"/>
    <n v="50.7"/>
  </r>
  <r>
    <x v="0"/>
    <x v="0"/>
    <x v="122"/>
    <n v="27"/>
    <n v="4212"/>
    <n v="3261"/>
    <n v="77.400000000000006"/>
    <n v="13"/>
    <n v="2028"/>
    <n v="1648"/>
    <n v="81.3"/>
    <n v="14"/>
    <n v="2184"/>
    <n v="1613"/>
    <n v="73.900000000000006"/>
  </r>
  <r>
    <x v="0"/>
    <x v="0"/>
    <x v="123"/>
    <n v="10"/>
    <n v="1586"/>
    <n v="1132"/>
    <n v="71.400000000000006"/>
    <n v="5"/>
    <n v="793"/>
    <n v="562"/>
    <n v="70.900000000000006"/>
    <n v="5"/>
    <n v="793"/>
    <n v="570"/>
    <n v="71.900000000000006"/>
  </r>
  <r>
    <x v="0"/>
    <x v="0"/>
    <x v="124"/>
    <n v="62"/>
    <n v="10468"/>
    <n v="6459"/>
    <n v="61.7"/>
    <n v="31"/>
    <n v="5234"/>
    <n v="2835"/>
    <n v="54.2"/>
    <n v="31"/>
    <n v="5234"/>
    <n v="3624"/>
    <n v="69.2"/>
  </r>
  <r>
    <x v="0"/>
    <x v="0"/>
    <x v="125"/>
    <n v="122"/>
    <n v="22842"/>
    <n v="16350"/>
    <n v="71.599999999999994"/>
    <n v="61"/>
    <n v="11421"/>
    <n v="9060"/>
    <n v="79.3"/>
    <n v="61"/>
    <n v="11421"/>
    <n v="7290"/>
    <n v="63.8"/>
  </r>
  <r>
    <x v="0"/>
    <x v="0"/>
    <x v="126"/>
    <n v="36"/>
    <n v="6144"/>
    <n v="3544"/>
    <n v="57.7"/>
    <n v="18"/>
    <n v="3084"/>
    <n v="1756"/>
    <n v="56.9"/>
    <n v="18"/>
    <n v="3060"/>
    <n v="1788"/>
    <n v="58.4"/>
  </r>
  <r>
    <x v="0"/>
    <x v="0"/>
    <x v="127"/>
    <n v="84"/>
    <n v="11516"/>
    <n v="7822"/>
    <n v="67.900000000000006"/>
    <n v="42"/>
    <n v="5758"/>
    <n v="4117"/>
    <n v="71.5"/>
    <n v="42"/>
    <n v="5758"/>
    <n v="3705"/>
    <n v="64.3"/>
  </r>
  <r>
    <x v="0"/>
    <x v="1"/>
    <x v="0"/>
    <n v="1365"/>
    <n v="308476"/>
    <n v="251389"/>
    <n v="81.5"/>
    <n v="685"/>
    <n v="154773"/>
    <n v="128613"/>
    <n v="83.1"/>
    <n v="680"/>
    <n v="153703"/>
    <n v="122776"/>
    <n v="79.900000000000006"/>
  </r>
  <r>
    <x v="0"/>
    <x v="1"/>
    <x v="1"/>
    <n v="999"/>
    <n v="273619"/>
    <n v="249657"/>
    <n v="91.2"/>
    <n v="499"/>
    <n v="136680"/>
    <n v="125658"/>
    <n v="91.9"/>
    <n v="500"/>
    <n v="136939"/>
    <n v="123999"/>
    <n v="90.6"/>
  </r>
  <r>
    <x v="0"/>
    <x v="1"/>
    <x v="2"/>
    <n v="112"/>
    <n v="20840"/>
    <n v="19311"/>
    <n v="92.7"/>
    <n v="56"/>
    <n v="10420"/>
    <n v="9664"/>
    <n v="92.7"/>
    <n v="56"/>
    <n v="10420"/>
    <n v="9647"/>
    <n v="92.6"/>
  </r>
  <r>
    <x v="0"/>
    <x v="1"/>
    <x v="3"/>
    <n v="77"/>
    <n v="24139"/>
    <n v="19402"/>
    <n v="80.400000000000006"/>
    <n v="38"/>
    <n v="11908"/>
    <n v="9895"/>
    <n v="83.1"/>
    <n v="39"/>
    <n v="12231"/>
    <n v="9507"/>
    <n v="77.7"/>
  </r>
  <r>
    <x v="0"/>
    <x v="1"/>
    <x v="4"/>
    <n v="104"/>
    <n v="18848"/>
    <n v="16891"/>
    <n v="89.6"/>
    <n v="52"/>
    <n v="9424"/>
    <n v="8706"/>
    <n v="92.4"/>
    <n v="52"/>
    <n v="9424"/>
    <n v="8185"/>
    <n v="86.9"/>
  </r>
  <r>
    <x v="0"/>
    <x v="1"/>
    <x v="5"/>
    <n v="87"/>
    <n v="29578"/>
    <n v="20719"/>
    <n v="70"/>
    <n v="43"/>
    <n v="14610"/>
    <n v="9219"/>
    <n v="63.1"/>
    <n v="44"/>
    <n v="14968"/>
    <n v="11500"/>
    <n v="76.8"/>
  </r>
  <r>
    <x v="0"/>
    <x v="1"/>
    <x v="6"/>
    <n v="308"/>
    <n v="89112"/>
    <n v="81387"/>
    <n v="91.3"/>
    <n v="154"/>
    <n v="44556"/>
    <n v="41386"/>
    <n v="92.9"/>
    <n v="154"/>
    <n v="44556"/>
    <n v="40001"/>
    <n v="89.8"/>
  </r>
  <r>
    <x v="0"/>
    <x v="1"/>
    <x v="7"/>
    <n v="434"/>
    <n v="130922"/>
    <n v="103036"/>
    <n v="78.7"/>
    <n v="217"/>
    <n v="65461"/>
    <n v="56947"/>
    <n v="87"/>
    <n v="217"/>
    <n v="65461"/>
    <n v="46089"/>
    <n v="70.400000000000006"/>
  </r>
  <r>
    <x v="0"/>
    <x v="1"/>
    <x v="8"/>
    <n v="428"/>
    <n v="89526"/>
    <n v="70936"/>
    <n v="79.2"/>
    <n v="214"/>
    <n v="44760"/>
    <n v="36104"/>
    <n v="80.7"/>
    <n v="214"/>
    <n v="44766"/>
    <n v="34832"/>
    <n v="77.8"/>
  </r>
  <r>
    <x v="0"/>
    <x v="1"/>
    <x v="9"/>
    <n v="18"/>
    <n v="2970"/>
    <n v="2562"/>
    <n v="86.3"/>
    <n v="9"/>
    <n v="1485"/>
    <n v="1272"/>
    <n v="85.7"/>
    <n v="9"/>
    <n v="1485"/>
    <n v="1290"/>
    <n v="86.9"/>
  </r>
  <r>
    <x v="0"/>
    <x v="1"/>
    <x v="10"/>
    <n v="48"/>
    <n v="16752"/>
    <n v="14789"/>
    <n v="88.3"/>
    <n v="24"/>
    <n v="8376"/>
    <n v="7615"/>
    <n v="90.9"/>
    <n v="24"/>
    <n v="8376"/>
    <n v="7174"/>
    <n v="85.6"/>
  </r>
  <r>
    <x v="0"/>
    <x v="1"/>
    <x v="11"/>
    <n v="48"/>
    <n v="15984"/>
    <n v="13984"/>
    <n v="87.5"/>
    <n v="24"/>
    <n v="7992"/>
    <n v="7213"/>
    <n v="90.3"/>
    <n v="24"/>
    <n v="7992"/>
    <n v="6771"/>
    <n v="84.7"/>
  </r>
  <r>
    <x v="0"/>
    <x v="1"/>
    <x v="12"/>
    <n v="56"/>
    <n v="19768"/>
    <n v="17450"/>
    <n v="88.3"/>
    <n v="28"/>
    <n v="9884"/>
    <n v="8678"/>
    <n v="87.8"/>
    <n v="28"/>
    <n v="9884"/>
    <n v="8772"/>
    <n v="88.7"/>
  </r>
  <r>
    <x v="0"/>
    <x v="1"/>
    <x v="13"/>
    <n v="122"/>
    <n v="20652"/>
    <n v="17125"/>
    <n v="82.9"/>
    <n v="61"/>
    <n v="10326"/>
    <n v="9244"/>
    <n v="89.5"/>
    <n v="61"/>
    <n v="10326"/>
    <n v="7881"/>
    <n v="76.3"/>
  </r>
  <r>
    <x v="0"/>
    <x v="1"/>
    <x v="14"/>
    <n v="24"/>
    <n v="3828"/>
    <n v="3148"/>
    <n v="82.2"/>
    <n v="12"/>
    <n v="1914"/>
    <n v="1543"/>
    <n v="80.599999999999994"/>
    <n v="12"/>
    <n v="1914"/>
    <n v="1605"/>
    <n v="83.9"/>
  </r>
  <r>
    <x v="0"/>
    <x v="1"/>
    <x v="15"/>
    <n v="560"/>
    <n v="138712"/>
    <n v="121373"/>
    <n v="87.5"/>
    <n v="280"/>
    <n v="69356"/>
    <n v="62460"/>
    <n v="90.1"/>
    <n v="280"/>
    <n v="69356"/>
    <n v="58913"/>
    <n v="84.9"/>
  </r>
  <r>
    <x v="0"/>
    <x v="1"/>
    <x v="16"/>
    <n v="1374"/>
    <n v="323750"/>
    <n v="279515"/>
    <n v="86.3"/>
    <n v="687"/>
    <n v="161726"/>
    <n v="143639"/>
    <n v="88.8"/>
    <n v="687"/>
    <n v="162024"/>
    <n v="135876"/>
    <n v="83.9"/>
  </r>
  <r>
    <x v="0"/>
    <x v="1"/>
    <x v="17"/>
    <n v="538"/>
    <n v="105738"/>
    <n v="80022"/>
    <n v="75.7"/>
    <n v="269"/>
    <n v="52869"/>
    <n v="42186"/>
    <n v="79.8"/>
    <n v="269"/>
    <n v="52869"/>
    <n v="37836"/>
    <n v="71.599999999999994"/>
  </r>
  <r>
    <x v="0"/>
    <x v="1"/>
    <x v="18"/>
    <n v="56"/>
    <n v="17136"/>
    <n v="13060"/>
    <n v="76.2"/>
    <n v="28"/>
    <n v="8568"/>
    <n v="6982"/>
    <n v="81.5"/>
    <n v="28"/>
    <n v="8568"/>
    <n v="6078"/>
    <n v="70.900000000000006"/>
  </r>
  <r>
    <x v="0"/>
    <x v="1"/>
    <x v="19"/>
    <n v="50"/>
    <n v="15300"/>
    <n v="12850"/>
    <n v="84"/>
    <n v="25"/>
    <n v="7650"/>
    <n v="6559"/>
    <n v="85.7"/>
    <n v="25"/>
    <n v="7650"/>
    <n v="6291"/>
    <n v="82.2"/>
  </r>
  <r>
    <x v="0"/>
    <x v="1"/>
    <x v="20"/>
    <n v="33"/>
    <n v="10989"/>
    <n v="8042"/>
    <n v="73.2"/>
    <n v="17"/>
    <n v="5661"/>
    <n v="4045"/>
    <n v="71.5"/>
    <n v="16"/>
    <n v="5328"/>
    <n v="3997"/>
    <n v="75"/>
  </r>
  <r>
    <x v="0"/>
    <x v="1"/>
    <x v="21"/>
    <n v="138"/>
    <n v="25366"/>
    <n v="18849"/>
    <n v="74.3"/>
    <n v="69"/>
    <n v="12683"/>
    <n v="9124"/>
    <n v="71.900000000000006"/>
    <n v="69"/>
    <n v="12683"/>
    <n v="9725"/>
    <n v="76.7"/>
  </r>
  <r>
    <x v="0"/>
    <x v="1"/>
    <x v="22"/>
    <n v="224"/>
    <n v="74497"/>
    <n v="62590"/>
    <n v="84"/>
    <n v="112"/>
    <n v="37266"/>
    <n v="31539"/>
    <n v="84.6"/>
    <n v="112"/>
    <n v="37231"/>
    <n v="31051"/>
    <n v="83.4"/>
  </r>
  <r>
    <x v="0"/>
    <x v="1"/>
    <x v="23"/>
    <n v="888"/>
    <n v="218889"/>
    <n v="172446"/>
    <n v="78.8"/>
    <n v="444"/>
    <n v="109436"/>
    <n v="89394"/>
    <n v="81.7"/>
    <n v="444"/>
    <n v="109453"/>
    <n v="83052"/>
    <n v="75.900000000000006"/>
  </r>
  <r>
    <x v="0"/>
    <x v="1"/>
    <x v="24"/>
    <n v="3173"/>
    <n v="816360"/>
    <n v="644307"/>
    <n v="78.900000000000006"/>
    <n v="1588"/>
    <n v="409064"/>
    <n v="299307"/>
    <n v="73.2"/>
    <n v="1585"/>
    <n v="407296"/>
    <n v="345000"/>
    <n v="84.7"/>
  </r>
  <r>
    <x v="0"/>
    <x v="1"/>
    <x v="25"/>
    <n v="683"/>
    <n v="139155"/>
    <n v="115463"/>
    <n v="83"/>
    <n v="341"/>
    <n v="69523"/>
    <n v="58012"/>
    <n v="83.4"/>
    <n v="342"/>
    <n v="69632"/>
    <n v="57451"/>
    <n v="82.5"/>
  </r>
  <r>
    <x v="0"/>
    <x v="1"/>
    <x v="26"/>
    <n v="76"/>
    <n v="25808"/>
    <n v="21617"/>
    <n v="83.8"/>
    <n v="38"/>
    <n v="12904"/>
    <n v="10784"/>
    <n v="83.6"/>
    <n v="38"/>
    <n v="12904"/>
    <n v="10833"/>
    <n v="84"/>
  </r>
  <r>
    <x v="0"/>
    <x v="1"/>
    <x v="27"/>
    <n v="432"/>
    <n v="83872"/>
    <n v="71671"/>
    <n v="85.5"/>
    <n v="216"/>
    <n v="41936"/>
    <n v="36255"/>
    <n v="86.5"/>
    <n v="216"/>
    <n v="41936"/>
    <n v="35416"/>
    <n v="84.5"/>
  </r>
  <r>
    <x v="0"/>
    <x v="1"/>
    <x v="28"/>
    <n v="746"/>
    <n v="175269"/>
    <n v="137309"/>
    <n v="78.3"/>
    <n v="373"/>
    <n v="87636"/>
    <n v="73193"/>
    <n v="83.5"/>
    <n v="373"/>
    <n v="87633"/>
    <n v="64116"/>
    <n v="73.2"/>
  </r>
  <r>
    <x v="0"/>
    <x v="1"/>
    <x v="29"/>
    <n v="723"/>
    <n v="217212"/>
    <n v="166535"/>
    <n v="76.7"/>
    <n v="361"/>
    <n v="108431"/>
    <n v="84604"/>
    <n v="78"/>
    <n v="362"/>
    <n v="108781"/>
    <n v="81931"/>
    <n v="75.3"/>
  </r>
  <r>
    <x v="0"/>
    <x v="1"/>
    <x v="30"/>
    <n v="224"/>
    <n v="56568"/>
    <n v="41650"/>
    <n v="73.599999999999994"/>
    <n v="112"/>
    <n v="28284"/>
    <n v="21787"/>
    <n v="77"/>
    <n v="112"/>
    <n v="28284"/>
    <n v="19863"/>
    <n v="70.2"/>
  </r>
  <r>
    <x v="0"/>
    <x v="1"/>
    <x v="31"/>
    <n v="88"/>
    <n v="16244"/>
    <n v="14404"/>
    <n v="88.7"/>
    <n v="44"/>
    <n v="8122"/>
    <n v="7379"/>
    <n v="90.9"/>
    <n v="44"/>
    <n v="8122"/>
    <n v="7025"/>
    <n v="86.5"/>
  </r>
  <r>
    <x v="0"/>
    <x v="1"/>
    <x v="32"/>
    <n v="18"/>
    <n v="6444"/>
    <n v="5688"/>
    <n v="88.3"/>
    <n v="9"/>
    <n v="3222"/>
    <n v="2558"/>
    <n v="79.400000000000006"/>
    <n v="9"/>
    <n v="3222"/>
    <n v="3130"/>
    <n v="97.1"/>
  </r>
  <r>
    <x v="0"/>
    <x v="1"/>
    <x v="33"/>
    <n v="62"/>
    <n v="18972"/>
    <n v="15845"/>
    <n v="83.5"/>
    <n v="31"/>
    <n v="9486"/>
    <n v="6957"/>
    <n v="73.3"/>
    <n v="31"/>
    <n v="9486"/>
    <n v="8888"/>
    <n v="93.7"/>
  </r>
  <r>
    <x v="0"/>
    <x v="1"/>
    <x v="34"/>
    <n v="112"/>
    <n v="34348"/>
    <n v="26348"/>
    <n v="76.7"/>
    <n v="56"/>
    <n v="17174"/>
    <n v="13496"/>
    <n v="78.599999999999994"/>
    <n v="56"/>
    <n v="17174"/>
    <n v="12852"/>
    <n v="74.8"/>
  </r>
  <r>
    <x v="0"/>
    <x v="1"/>
    <x v="35"/>
    <n v="32"/>
    <n v="9502"/>
    <n v="7865"/>
    <n v="82.8"/>
    <n v="16"/>
    <n v="4751"/>
    <n v="3581"/>
    <n v="75.400000000000006"/>
    <n v="16"/>
    <n v="4751"/>
    <n v="4284"/>
    <n v="90.2"/>
  </r>
  <r>
    <x v="0"/>
    <x v="1"/>
    <x v="36"/>
    <n v="674"/>
    <n v="191650"/>
    <n v="155857"/>
    <n v="81.3"/>
    <n v="337"/>
    <n v="95831"/>
    <n v="80577"/>
    <n v="84.1"/>
    <n v="337"/>
    <n v="95819"/>
    <n v="75280"/>
    <n v="78.599999999999994"/>
  </r>
  <r>
    <x v="0"/>
    <x v="1"/>
    <x v="37"/>
    <n v="146"/>
    <n v="46768"/>
    <n v="40289"/>
    <n v="86.1"/>
    <n v="73"/>
    <n v="23384"/>
    <n v="19835"/>
    <n v="84.8"/>
    <n v="73"/>
    <n v="23384"/>
    <n v="20454"/>
    <n v="87.5"/>
  </r>
  <r>
    <x v="0"/>
    <x v="1"/>
    <x v="38"/>
    <n v="372"/>
    <n v="91106"/>
    <n v="73570"/>
    <n v="80.8"/>
    <n v="186"/>
    <n v="45553"/>
    <n v="37879"/>
    <n v="83.2"/>
    <n v="186"/>
    <n v="45553"/>
    <n v="35691"/>
    <n v="78.400000000000006"/>
  </r>
  <r>
    <x v="0"/>
    <x v="1"/>
    <x v="39"/>
    <n v="54"/>
    <n v="8944"/>
    <n v="6211"/>
    <n v="69.400000000000006"/>
    <n v="27"/>
    <n v="4472"/>
    <n v="3176"/>
    <n v="71"/>
    <n v="27"/>
    <n v="4472"/>
    <n v="3035"/>
    <n v="67.900000000000006"/>
  </r>
  <r>
    <x v="0"/>
    <x v="1"/>
    <x v="40"/>
    <n v="24"/>
    <n v="7368"/>
    <n v="6501"/>
    <n v="88.2"/>
    <n v="12"/>
    <n v="3684"/>
    <n v="3483"/>
    <n v="94.5"/>
    <n v="12"/>
    <n v="3684"/>
    <n v="3018"/>
    <n v="81.900000000000006"/>
  </r>
  <r>
    <x v="0"/>
    <x v="1"/>
    <x v="41"/>
    <n v="1052"/>
    <n v="189119"/>
    <n v="151494"/>
    <n v="80.099999999999994"/>
    <n v="525"/>
    <n v="94391"/>
    <n v="68781"/>
    <n v="72.900000000000006"/>
    <n v="527"/>
    <n v="94728"/>
    <n v="82713"/>
    <n v="87.3"/>
  </r>
  <r>
    <x v="0"/>
    <x v="1"/>
    <x v="42"/>
    <n v="10"/>
    <n v="3060"/>
    <n v="2371"/>
    <n v="77.5"/>
    <n v="5"/>
    <n v="1530"/>
    <n v="1030"/>
    <n v="67.3"/>
    <n v="5"/>
    <n v="1530"/>
    <n v="1341"/>
    <n v="87.6"/>
  </r>
  <r>
    <x v="0"/>
    <x v="1"/>
    <x v="43"/>
    <n v="66"/>
    <n v="11760"/>
    <n v="10076"/>
    <n v="85.7"/>
    <n v="33"/>
    <n v="5880"/>
    <n v="5108"/>
    <n v="86.9"/>
    <n v="33"/>
    <n v="5880"/>
    <n v="4968"/>
    <n v="84.5"/>
  </r>
  <r>
    <x v="0"/>
    <x v="1"/>
    <x v="44"/>
    <n v="56"/>
    <n v="8896"/>
    <n v="7311"/>
    <n v="82.2"/>
    <n v="28"/>
    <n v="4448"/>
    <n v="3886"/>
    <n v="87.4"/>
    <n v="28"/>
    <n v="4448"/>
    <n v="3425"/>
    <n v="77"/>
  </r>
  <r>
    <x v="0"/>
    <x v="1"/>
    <x v="45"/>
    <n v="259"/>
    <n v="91772"/>
    <n v="76331"/>
    <n v="83.2"/>
    <n v="130"/>
    <n v="46065"/>
    <n v="37663"/>
    <n v="81.8"/>
    <n v="129"/>
    <n v="45707"/>
    <n v="38668"/>
    <n v="84.6"/>
  </r>
  <r>
    <x v="0"/>
    <x v="1"/>
    <x v="46"/>
    <n v="40"/>
    <n v="7006"/>
    <n v="5492"/>
    <n v="78.400000000000006"/>
    <n v="20"/>
    <n v="3500"/>
    <n v="2795"/>
    <n v="79.900000000000006"/>
    <n v="20"/>
    <n v="3506"/>
    <n v="2697"/>
    <n v="76.900000000000006"/>
  </r>
  <r>
    <x v="0"/>
    <x v="1"/>
    <x v="47"/>
    <n v="56"/>
    <n v="10578"/>
    <n v="8754"/>
    <n v="82.8"/>
    <n v="28"/>
    <n v="5289"/>
    <n v="4355"/>
    <n v="82.3"/>
    <n v="28"/>
    <n v="5289"/>
    <n v="4399"/>
    <n v="83.2"/>
  </r>
  <r>
    <x v="0"/>
    <x v="1"/>
    <x v="48"/>
    <n v="24"/>
    <n v="3600"/>
    <n v="1960"/>
    <n v="54.4"/>
    <n v="12"/>
    <n v="1800"/>
    <n v="1039"/>
    <n v="57.7"/>
    <n v="12"/>
    <n v="1800"/>
    <n v="921"/>
    <n v="51.2"/>
  </r>
  <r>
    <x v="0"/>
    <x v="1"/>
    <x v="49"/>
    <n v="112"/>
    <n v="36638"/>
    <n v="27553"/>
    <n v="75.2"/>
    <n v="56"/>
    <n v="18319"/>
    <n v="13265"/>
    <n v="72.400000000000006"/>
    <n v="56"/>
    <n v="18319"/>
    <n v="14288"/>
    <n v="78"/>
  </r>
  <r>
    <x v="0"/>
    <x v="1"/>
    <x v="50"/>
    <n v="56"/>
    <n v="10518"/>
    <n v="9413"/>
    <n v="89.5"/>
    <n v="28"/>
    <n v="5259"/>
    <n v="4749"/>
    <n v="90.3"/>
    <n v="28"/>
    <n v="5259"/>
    <n v="4664"/>
    <n v="88.7"/>
  </r>
  <r>
    <x v="0"/>
    <x v="1"/>
    <x v="51"/>
    <n v="174"/>
    <n v="31568"/>
    <n v="26113"/>
    <n v="82.7"/>
    <n v="87"/>
    <n v="15784"/>
    <n v="13609"/>
    <n v="86.2"/>
    <n v="87"/>
    <n v="15784"/>
    <n v="12504"/>
    <n v="79.2"/>
  </r>
  <r>
    <x v="0"/>
    <x v="1"/>
    <x v="52"/>
    <n v="185"/>
    <n v="35109"/>
    <n v="30010"/>
    <n v="85.5"/>
    <n v="93"/>
    <n v="17649"/>
    <n v="15173"/>
    <n v="86"/>
    <n v="92"/>
    <n v="17460"/>
    <n v="14837"/>
    <n v="85"/>
  </r>
  <r>
    <x v="0"/>
    <x v="1"/>
    <x v="53"/>
    <n v="56"/>
    <n v="10240"/>
    <n v="9248"/>
    <n v="90.3"/>
    <n v="28"/>
    <n v="5120"/>
    <n v="4735"/>
    <n v="92.5"/>
    <n v="28"/>
    <n v="5120"/>
    <n v="4513"/>
    <n v="88.1"/>
  </r>
  <r>
    <x v="0"/>
    <x v="1"/>
    <x v="54"/>
    <n v="22"/>
    <n v="3512"/>
    <n v="2464"/>
    <n v="70.2"/>
    <n v="11"/>
    <n v="1756"/>
    <n v="1352"/>
    <n v="77"/>
    <n v="11"/>
    <n v="1756"/>
    <n v="1112"/>
    <n v="63.3"/>
  </r>
  <r>
    <x v="0"/>
    <x v="1"/>
    <x v="55"/>
    <n v="50"/>
    <n v="15788"/>
    <n v="12045"/>
    <n v="76.3"/>
    <n v="25"/>
    <n v="7894"/>
    <n v="5745"/>
    <n v="72.8"/>
    <n v="25"/>
    <n v="7894"/>
    <n v="6300"/>
    <n v="79.8"/>
  </r>
  <r>
    <x v="0"/>
    <x v="1"/>
    <x v="56"/>
    <n v="24"/>
    <n v="4110"/>
    <n v="3184"/>
    <n v="77.5"/>
    <n v="12"/>
    <n v="2055"/>
    <n v="1611"/>
    <n v="78.400000000000006"/>
    <n v="12"/>
    <n v="2055"/>
    <n v="1573"/>
    <n v="76.5"/>
  </r>
  <r>
    <x v="0"/>
    <x v="1"/>
    <x v="57"/>
    <n v="66"/>
    <n v="11490"/>
    <n v="9028"/>
    <n v="78.599999999999994"/>
    <n v="33"/>
    <n v="5745"/>
    <n v="4531"/>
    <n v="78.900000000000006"/>
    <n v="33"/>
    <n v="5745"/>
    <n v="4497"/>
    <n v="78.3"/>
  </r>
  <r>
    <x v="0"/>
    <x v="1"/>
    <x v="58"/>
    <n v="32"/>
    <n v="5760"/>
    <n v="5204"/>
    <n v="90.3"/>
    <n v="16"/>
    <n v="2880"/>
    <n v="2678"/>
    <n v="93"/>
    <n v="16"/>
    <n v="2880"/>
    <n v="2526"/>
    <n v="87.7"/>
  </r>
  <r>
    <x v="0"/>
    <x v="1"/>
    <x v="59"/>
    <n v="14"/>
    <n v="4284"/>
    <n v="2782"/>
    <n v="64.900000000000006"/>
    <n v="7"/>
    <n v="2142"/>
    <n v="1344"/>
    <n v="62.7"/>
    <n v="7"/>
    <n v="2142"/>
    <n v="1438"/>
    <n v="67.099999999999994"/>
  </r>
  <r>
    <x v="0"/>
    <x v="1"/>
    <x v="60"/>
    <n v="16"/>
    <n v="2546"/>
    <n v="2042"/>
    <n v="80.2"/>
    <n v="8"/>
    <n v="1273"/>
    <n v="1065"/>
    <n v="83.7"/>
    <n v="8"/>
    <n v="1273"/>
    <n v="977"/>
    <n v="76.7"/>
  </r>
  <r>
    <x v="0"/>
    <x v="1"/>
    <x v="61"/>
    <n v="26"/>
    <n v="7956"/>
    <n v="5115"/>
    <n v="64.3"/>
    <n v="13"/>
    <n v="3978"/>
    <n v="2439"/>
    <n v="61.3"/>
    <n v="13"/>
    <n v="3978"/>
    <n v="2676"/>
    <n v="67.3"/>
  </r>
  <r>
    <x v="0"/>
    <x v="1"/>
    <x v="62"/>
    <n v="47"/>
    <n v="15651"/>
    <n v="13050"/>
    <n v="83.4"/>
    <n v="24"/>
    <n v="7992"/>
    <n v="6753"/>
    <n v="84.5"/>
    <n v="23"/>
    <n v="7659"/>
    <n v="6297"/>
    <n v="82.2"/>
  </r>
  <r>
    <x v="0"/>
    <x v="1"/>
    <x v="63"/>
    <n v="16"/>
    <n v="2880"/>
    <n v="2686"/>
    <n v="93.3"/>
    <n v="8"/>
    <n v="1440"/>
    <n v="1391"/>
    <n v="96.6"/>
    <n v="8"/>
    <n v="1440"/>
    <n v="1295"/>
    <n v="89.9"/>
  </r>
  <r>
    <x v="0"/>
    <x v="1"/>
    <x v="64"/>
    <n v="96"/>
    <n v="17504"/>
    <n v="15526"/>
    <n v="88.7"/>
    <n v="48"/>
    <n v="8752"/>
    <n v="7725"/>
    <n v="88.3"/>
    <n v="48"/>
    <n v="8752"/>
    <n v="7801"/>
    <n v="89.1"/>
  </r>
  <r>
    <x v="0"/>
    <x v="1"/>
    <x v="65"/>
    <n v="24"/>
    <n v="3792"/>
    <n v="2782"/>
    <n v="73.400000000000006"/>
    <n v="12"/>
    <n v="1896"/>
    <n v="1401"/>
    <n v="73.900000000000006"/>
    <n v="12"/>
    <n v="1896"/>
    <n v="1381"/>
    <n v="72.8"/>
  </r>
  <r>
    <x v="0"/>
    <x v="1"/>
    <x v="66"/>
    <n v="32"/>
    <n v="5104"/>
    <n v="4578"/>
    <n v="89.7"/>
    <n v="16"/>
    <n v="2552"/>
    <n v="2281"/>
    <n v="89.4"/>
    <n v="16"/>
    <n v="2552"/>
    <n v="2297"/>
    <n v="90"/>
  </r>
  <r>
    <x v="0"/>
    <x v="1"/>
    <x v="128"/>
    <n v="5"/>
    <n v="799"/>
    <n v="696"/>
    <n v="87.1"/>
    <n v="2"/>
    <n v="322"/>
    <n v="306"/>
    <n v="95"/>
    <n v="3"/>
    <n v="477"/>
    <n v="390"/>
    <n v="81.8"/>
  </r>
  <r>
    <x v="0"/>
    <x v="1"/>
    <x v="67"/>
    <n v="86"/>
    <n v="29240"/>
    <n v="25317"/>
    <n v="86.6"/>
    <n v="43"/>
    <n v="14620"/>
    <n v="12554"/>
    <n v="85.9"/>
    <n v="43"/>
    <n v="14620"/>
    <n v="12763"/>
    <n v="87.3"/>
  </r>
  <r>
    <x v="0"/>
    <x v="1"/>
    <x v="68"/>
    <n v="60"/>
    <n v="32256"/>
    <n v="23182"/>
    <n v="71.900000000000006"/>
    <n v="30"/>
    <n v="16128"/>
    <n v="11469"/>
    <n v="71.099999999999994"/>
    <n v="30"/>
    <n v="16128"/>
    <n v="11713"/>
    <n v="72.599999999999994"/>
  </r>
  <r>
    <x v="0"/>
    <x v="1"/>
    <x v="69"/>
    <n v="28"/>
    <n v="5088"/>
    <n v="4225"/>
    <n v="83"/>
    <n v="14"/>
    <n v="2544"/>
    <n v="2083"/>
    <n v="81.900000000000006"/>
    <n v="14"/>
    <n v="2544"/>
    <n v="2142"/>
    <n v="84.2"/>
  </r>
  <r>
    <x v="0"/>
    <x v="1"/>
    <x v="70"/>
    <n v="38"/>
    <n v="6028"/>
    <n v="4227"/>
    <n v="70.099999999999994"/>
    <n v="19"/>
    <n v="3014"/>
    <n v="1971"/>
    <n v="65.400000000000006"/>
    <n v="19"/>
    <n v="3014"/>
    <n v="2256"/>
    <n v="74.900000000000006"/>
  </r>
  <r>
    <x v="0"/>
    <x v="1"/>
    <x v="71"/>
    <n v="56"/>
    <n v="8400"/>
    <n v="5792"/>
    <n v="69"/>
    <n v="28"/>
    <n v="4200"/>
    <n v="2927"/>
    <n v="69.7"/>
    <n v="28"/>
    <n v="4200"/>
    <n v="2865"/>
    <n v="68.2"/>
  </r>
  <r>
    <x v="0"/>
    <x v="1"/>
    <x v="72"/>
    <n v="16"/>
    <n v="2880"/>
    <n v="2655"/>
    <n v="92.2"/>
    <n v="8"/>
    <n v="1440"/>
    <n v="1326"/>
    <n v="92.1"/>
    <n v="8"/>
    <n v="1440"/>
    <n v="1329"/>
    <n v="92.3"/>
  </r>
  <r>
    <x v="0"/>
    <x v="1"/>
    <x v="73"/>
    <n v="56"/>
    <n v="10080"/>
    <n v="8132"/>
    <n v="80.7"/>
    <n v="28"/>
    <n v="5040"/>
    <n v="4206"/>
    <n v="83.5"/>
    <n v="28"/>
    <n v="5040"/>
    <n v="3926"/>
    <n v="77.900000000000006"/>
  </r>
  <r>
    <x v="0"/>
    <x v="1"/>
    <x v="74"/>
    <n v="42"/>
    <n v="7000"/>
    <n v="4490"/>
    <n v="64.099999999999994"/>
    <n v="21"/>
    <n v="3500"/>
    <n v="2063"/>
    <n v="58.9"/>
    <n v="21"/>
    <n v="3500"/>
    <n v="2427"/>
    <n v="69.3"/>
  </r>
  <r>
    <x v="0"/>
    <x v="1"/>
    <x v="75"/>
    <n v="16"/>
    <n v="2880"/>
    <n v="2203"/>
    <n v="76.5"/>
    <n v="8"/>
    <n v="1440"/>
    <n v="1090"/>
    <n v="75.7"/>
    <n v="8"/>
    <n v="1440"/>
    <n v="1113"/>
    <n v="77.3"/>
  </r>
  <r>
    <x v="0"/>
    <x v="1"/>
    <x v="76"/>
    <n v="16"/>
    <n v="2640"/>
    <n v="2232"/>
    <n v="84.5"/>
    <n v="8"/>
    <n v="1320"/>
    <n v="1132"/>
    <n v="85.8"/>
    <n v="8"/>
    <n v="1320"/>
    <n v="1100"/>
    <n v="83.3"/>
  </r>
  <r>
    <x v="0"/>
    <x v="1"/>
    <x v="77"/>
    <n v="1093"/>
    <n v="275745"/>
    <n v="212318"/>
    <n v="77"/>
    <n v="542"/>
    <n v="136271"/>
    <n v="93051"/>
    <n v="68.3"/>
    <n v="551"/>
    <n v="139474"/>
    <n v="119267"/>
    <n v="85.5"/>
  </r>
  <r>
    <x v="0"/>
    <x v="1"/>
    <x v="78"/>
    <n v="208"/>
    <n v="63808"/>
    <n v="49035"/>
    <n v="76.8"/>
    <n v="104"/>
    <n v="31904"/>
    <n v="21194"/>
    <n v="66.400000000000006"/>
    <n v="104"/>
    <n v="31904"/>
    <n v="27841"/>
    <n v="87.3"/>
  </r>
  <r>
    <x v="0"/>
    <x v="1"/>
    <x v="79"/>
    <n v="56"/>
    <n v="9796"/>
    <n v="6647"/>
    <n v="67.900000000000006"/>
    <n v="28"/>
    <n v="4898"/>
    <n v="3044"/>
    <n v="62.1"/>
    <n v="28"/>
    <n v="4898"/>
    <n v="3603"/>
    <n v="73.599999999999994"/>
  </r>
  <r>
    <x v="0"/>
    <x v="1"/>
    <x v="80"/>
    <n v="144"/>
    <n v="25365"/>
    <n v="19551"/>
    <n v="77.099999999999994"/>
    <n v="72"/>
    <n v="12681"/>
    <n v="8810"/>
    <n v="69.5"/>
    <n v="72"/>
    <n v="12684"/>
    <n v="10741"/>
    <n v="84.7"/>
  </r>
  <r>
    <x v="0"/>
    <x v="1"/>
    <x v="81"/>
    <n v="24"/>
    <n v="3768"/>
    <n v="2945"/>
    <n v="78.2"/>
    <n v="12"/>
    <n v="1884"/>
    <n v="1493"/>
    <n v="79.2"/>
    <n v="12"/>
    <n v="1884"/>
    <n v="1452"/>
    <n v="77.099999999999994"/>
  </r>
  <r>
    <x v="0"/>
    <x v="1"/>
    <x v="82"/>
    <n v="218"/>
    <n v="40212"/>
    <n v="29163"/>
    <n v="72.5"/>
    <n v="109"/>
    <n v="20094"/>
    <n v="13287"/>
    <n v="66.099999999999994"/>
    <n v="109"/>
    <n v="20118"/>
    <n v="15876"/>
    <n v="78.900000000000006"/>
  </r>
  <r>
    <x v="0"/>
    <x v="1"/>
    <x v="83"/>
    <n v="24"/>
    <n v="3744"/>
    <n v="2286"/>
    <n v="61.1"/>
    <n v="12"/>
    <n v="1872"/>
    <n v="1073"/>
    <n v="57.3"/>
    <n v="12"/>
    <n v="1872"/>
    <n v="1213"/>
    <n v="64.8"/>
  </r>
  <r>
    <x v="0"/>
    <x v="1"/>
    <x v="84"/>
    <n v="102"/>
    <n v="18881"/>
    <n v="15422"/>
    <n v="81.7"/>
    <n v="51"/>
    <n v="9430"/>
    <n v="7718"/>
    <n v="81.8"/>
    <n v="51"/>
    <n v="9451"/>
    <n v="7704"/>
    <n v="81.5"/>
  </r>
  <r>
    <x v="0"/>
    <x v="1"/>
    <x v="85"/>
    <n v="8"/>
    <n v="1276"/>
    <n v="917"/>
    <n v="71.900000000000006"/>
    <n v="4"/>
    <n v="638"/>
    <n v="462"/>
    <n v="72.400000000000006"/>
    <n v="4"/>
    <n v="638"/>
    <n v="455"/>
    <n v="71.3"/>
  </r>
  <r>
    <x v="0"/>
    <x v="1"/>
    <x v="86"/>
    <n v="94"/>
    <n v="15676"/>
    <n v="11996"/>
    <n v="76.5"/>
    <n v="47"/>
    <n v="7838"/>
    <n v="5897"/>
    <n v="75.2"/>
    <n v="47"/>
    <n v="7838"/>
    <n v="6099"/>
    <n v="77.8"/>
  </r>
  <r>
    <x v="0"/>
    <x v="1"/>
    <x v="87"/>
    <n v="24"/>
    <n v="3912"/>
    <n v="2464"/>
    <n v="63"/>
    <n v="12"/>
    <n v="1956"/>
    <n v="1179"/>
    <n v="60.3"/>
    <n v="12"/>
    <n v="1956"/>
    <n v="1285"/>
    <n v="65.7"/>
  </r>
  <r>
    <x v="0"/>
    <x v="1"/>
    <x v="88"/>
    <n v="72"/>
    <n v="12320"/>
    <n v="9143"/>
    <n v="74.2"/>
    <n v="36"/>
    <n v="6160"/>
    <n v="4577"/>
    <n v="74.3"/>
    <n v="36"/>
    <n v="6160"/>
    <n v="4566"/>
    <n v="74.099999999999994"/>
  </r>
  <r>
    <x v="0"/>
    <x v="1"/>
    <x v="89"/>
    <n v="102"/>
    <n v="18668"/>
    <n v="15232"/>
    <n v="81.599999999999994"/>
    <n v="51"/>
    <n v="9334"/>
    <n v="7054"/>
    <n v="75.599999999999994"/>
    <n v="51"/>
    <n v="9334"/>
    <n v="8178"/>
    <n v="87.6"/>
  </r>
  <r>
    <x v="0"/>
    <x v="1"/>
    <x v="90"/>
    <n v="251"/>
    <n v="47139"/>
    <n v="36530"/>
    <n v="77.5"/>
    <n v="125"/>
    <n v="23501"/>
    <n v="16436"/>
    <n v="69.900000000000006"/>
    <n v="126"/>
    <n v="23638"/>
    <n v="20094"/>
    <n v="85"/>
  </r>
  <r>
    <x v="0"/>
    <x v="1"/>
    <x v="91"/>
    <n v="248"/>
    <n v="42822"/>
    <n v="35296"/>
    <n v="82.4"/>
    <n v="124"/>
    <n v="21411"/>
    <n v="17433"/>
    <n v="81.400000000000006"/>
    <n v="124"/>
    <n v="21411"/>
    <n v="17863"/>
    <n v="83.4"/>
  </r>
  <r>
    <x v="0"/>
    <x v="1"/>
    <x v="92"/>
    <n v="96"/>
    <n v="18136"/>
    <n v="15031"/>
    <n v="82.9"/>
    <n v="48"/>
    <n v="9068"/>
    <n v="7169"/>
    <n v="79.099999999999994"/>
    <n v="48"/>
    <n v="9068"/>
    <n v="7862"/>
    <n v="86.7"/>
  </r>
  <r>
    <x v="0"/>
    <x v="1"/>
    <x v="93"/>
    <n v="64"/>
    <n v="12688"/>
    <n v="10299"/>
    <n v="81.2"/>
    <n v="32"/>
    <n v="6344"/>
    <n v="4986"/>
    <n v="78.599999999999994"/>
    <n v="32"/>
    <n v="6344"/>
    <n v="5313"/>
    <n v="83.7"/>
  </r>
  <r>
    <x v="0"/>
    <x v="1"/>
    <x v="94"/>
    <n v="64"/>
    <n v="10806"/>
    <n v="8330"/>
    <n v="77.099999999999994"/>
    <n v="32"/>
    <n v="5403"/>
    <n v="3884"/>
    <n v="71.900000000000006"/>
    <n v="32"/>
    <n v="5403"/>
    <n v="4446"/>
    <n v="82.3"/>
  </r>
  <r>
    <x v="0"/>
    <x v="1"/>
    <x v="95"/>
    <n v="40"/>
    <n v="7104"/>
    <n v="6387"/>
    <n v="89.9"/>
    <n v="20"/>
    <n v="3552"/>
    <n v="3194"/>
    <n v="89.9"/>
    <n v="20"/>
    <n v="3552"/>
    <n v="3193"/>
    <n v="89.9"/>
  </r>
  <r>
    <x v="0"/>
    <x v="1"/>
    <x v="96"/>
    <n v="64"/>
    <n v="13184"/>
    <n v="11175"/>
    <n v="84.8"/>
    <n v="32"/>
    <n v="6592"/>
    <n v="5369"/>
    <n v="81.400000000000006"/>
    <n v="32"/>
    <n v="6592"/>
    <n v="5806"/>
    <n v="88.1"/>
  </r>
  <r>
    <x v="0"/>
    <x v="1"/>
    <x v="97"/>
    <n v="88"/>
    <n v="14494"/>
    <n v="12335"/>
    <n v="85.1"/>
    <n v="44"/>
    <n v="7247"/>
    <n v="6393"/>
    <n v="88.2"/>
    <n v="44"/>
    <n v="7247"/>
    <n v="5942"/>
    <n v="82"/>
  </r>
  <r>
    <x v="0"/>
    <x v="1"/>
    <x v="98"/>
    <n v="96"/>
    <n v="21980"/>
    <n v="18009"/>
    <n v="81.900000000000006"/>
    <n v="48"/>
    <n v="10990"/>
    <n v="8466"/>
    <n v="77"/>
    <n v="48"/>
    <n v="10990"/>
    <n v="9543"/>
    <n v="86.8"/>
  </r>
  <r>
    <x v="0"/>
    <x v="1"/>
    <x v="99"/>
    <n v="266"/>
    <n v="53167"/>
    <n v="42043"/>
    <n v="79.099999999999994"/>
    <n v="133"/>
    <n v="26567"/>
    <n v="20404"/>
    <n v="76.8"/>
    <n v="133"/>
    <n v="26600"/>
    <n v="21639"/>
    <n v="81.3"/>
  </r>
  <r>
    <x v="0"/>
    <x v="1"/>
    <x v="100"/>
    <n v="24"/>
    <n v="4000"/>
    <n v="2349"/>
    <n v="58.7"/>
    <n v="12"/>
    <n v="2000"/>
    <n v="966"/>
    <n v="48.3"/>
    <n v="12"/>
    <n v="2000"/>
    <n v="1383"/>
    <n v="69.2"/>
  </r>
  <r>
    <x v="0"/>
    <x v="1"/>
    <x v="101"/>
    <n v="128"/>
    <n v="25972"/>
    <n v="22415"/>
    <n v="86.3"/>
    <n v="64"/>
    <n v="12986"/>
    <n v="10927"/>
    <n v="84.1"/>
    <n v="64"/>
    <n v="12986"/>
    <n v="11488"/>
    <n v="88.5"/>
  </r>
  <r>
    <x v="0"/>
    <x v="1"/>
    <x v="102"/>
    <n v="242"/>
    <n v="60054"/>
    <n v="47743"/>
    <n v="79.5"/>
    <n v="120"/>
    <n v="29649"/>
    <n v="20904"/>
    <n v="70.5"/>
    <n v="122"/>
    <n v="30405"/>
    <n v="26839"/>
    <n v="88.3"/>
  </r>
  <r>
    <x v="0"/>
    <x v="1"/>
    <x v="103"/>
    <n v="248"/>
    <n v="75176"/>
    <n v="60557"/>
    <n v="80.599999999999994"/>
    <n v="124"/>
    <n v="37597"/>
    <n v="26976"/>
    <n v="71.8"/>
    <n v="124"/>
    <n v="37579"/>
    <n v="33581"/>
    <n v="89.4"/>
  </r>
  <r>
    <x v="0"/>
    <x v="1"/>
    <x v="104"/>
    <n v="197"/>
    <n v="53719"/>
    <n v="44706"/>
    <n v="83.2"/>
    <n v="98"/>
    <n v="26722"/>
    <n v="20381"/>
    <n v="76.3"/>
    <n v="99"/>
    <n v="26997"/>
    <n v="24325"/>
    <n v="90.1"/>
  </r>
  <r>
    <x v="0"/>
    <x v="1"/>
    <x v="105"/>
    <n v="92"/>
    <n v="14568"/>
    <n v="11754"/>
    <n v="80.7"/>
    <n v="46"/>
    <n v="7284"/>
    <n v="5389"/>
    <n v="74"/>
    <n v="46"/>
    <n v="7284"/>
    <n v="6365"/>
    <n v="87.4"/>
  </r>
  <r>
    <x v="0"/>
    <x v="1"/>
    <x v="106"/>
    <n v="96"/>
    <n v="16560"/>
    <n v="13695"/>
    <n v="82.7"/>
    <n v="48"/>
    <n v="8280"/>
    <n v="6346"/>
    <n v="76.599999999999994"/>
    <n v="48"/>
    <n v="8280"/>
    <n v="7349"/>
    <n v="88.8"/>
  </r>
  <r>
    <x v="0"/>
    <x v="1"/>
    <x v="107"/>
    <n v="64"/>
    <n v="11008"/>
    <n v="9829"/>
    <n v="89.3"/>
    <n v="32"/>
    <n v="5504"/>
    <n v="4799"/>
    <n v="87.2"/>
    <n v="32"/>
    <n v="5504"/>
    <n v="5030"/>
    <n v="91.4"/>
  </r>
  <r>
    <x v="0"/>
    <x v="1"/>
    <x v="108"/>
    <n v="8"/>
    <n v="1248"/>
    <n v="1105"/>
    <n v="88.5"/>
    <n v="4"/>
    <n v="624"/>
    <n v="530"/>
    <n v="84.9"/>
    <n v="4"/>
    <n v="624"/>
    <n v="575"/>
    <n v="92.1"/>
  </r>
  <r>
    <x v="0"/>
    <x v="1"/>
    <x v="109"/>
    <n v="64"/>
    <n v="10670"/>
    <n v="9482"/>
    <n v="88.9"/>
    <n v="32"/>
    <n v="5335"/>
    <n v="4671"/>
    <n v="87.6"/>
    <n v="32"/>
    <n v="5335"/>
    <n v="4811"/>
    <n v="90.2"/>
  </r>
  <r>
    <x v="0"/>
    <x v="1"/>
    <x v="110"/>
    <n v="68"/>
    <n v="10894"/>
    <n v="8214"/>
    <n v="75.400000000000006"/>
    <n v="34"/>
    <n v="5447"/>
    <n v="3939"/>
    <n v="72.3"/>
    <n v="34"/>
    <n v="5447"/>
    <n v="4275"/>
    <n v="78.5"/>
  </r>
  <r>
    <x v="0"/>
    <x v="1"/>
    <x v="111"/>
    <n v="56"/>
    <n v="9552"/>
    <n v="7666"/>
    <n v="80.3"/>
    <n v="28"/>
    <n v="4776"/>
    <n v="3584"/>
    <n v="75"/>
    <n v="28"/>
    <n v="4776"/>
    <n v="4082"/>
    <n v="85.5"/>
  </r>
  <r>
    <x v="0"/>
    <x v="1"/>
    <x v="112"/>
    <n v="16"/>
    <n v="2944"/>
    <n v="2533"/>
    <n v="86"/>
    <n v="8"/>
    <n v="1472"/>
    <n v="1249"/>
    <n v="84.9"/>
    <n v="8"/>
    <n v="1472"/>
    <n v="1284"/>
    <n v="87.2"/>
  </r>
  <r>
    <x v="0"/>
    <x v="1"/>
    <x v="113"/>
    <n v="52"/>
    <n v="8736"/>
    <n v="6442"/>
    <n v="73.7"/>
    <n v="26"/>
    <n v="4368"/>
    <n v="2941"/>
    <n v="67.3"/>
    <n v="26"/>
    <n v="4368"/>
    <n v="3501"/>
    <n v="80.2"/>
  </r>
  <r>
    <x v="0"/>
    <x v="1"/>
    <x v="114"/>
    <n v="56"/>
    <n v="9400"/>
    <n v="7435"/>
    <n v="79.099999999999994"/>
    <n v="28"/>
    <n v="4700"/>
    <n v="3560"/>
    <n v="75.7"/>
    <n v="28"/>
    <n v="4700"/>
    <n v="3875"/>
    <n v="82.4"/>
  </r>
  <r>
    <x v="0"/>
    <x v="1"/>
    <x v="115"/>
    <n v="48"/>
    <n v="7578"/>
    <n v="6500"/>
    <n v="85.8"/>
    <n v="24"/>
    <n v="3789"/>
    <n v="3249"/>
    <n v="85.7"/>
    <n v="24"/>
    <n v="3789"/>
    <n v="3251"/>
    <n v="85.8"/>
  </r>
  <r>
    <x v="0"/>
    <x v="1"/>
    <x v="116"/>
    <n v="56"/>
    <n v="9968"/>
    <n v="8700"/>
    <n v="87.3"/>
    <n v="28"/>
    <n v="4984"/>
    <n v="4345"/>
    <n v="87.2"/>
    <n v="28"/>
    <n v="4984"/>
    <n v="4355"/>
    <n v="87.4"/>
  </r>
  <r>
    <x v="0"/>
    <x v="1"/>
    <x v="117"/>
    <n v="28"/>
    <n v="4708"/>
    <n v="2835"/>
    <n v="60.2"/>
    <n v="14"/>
    <n v="2354"/>
    <n v="1325"/>
    <n v="56.3"/>
    <n v="14"/>
    <n v="2354"/>
    <n v="1510"/>
    <n v="64.099999999999994"/>
  </r>
  <r>
    <x v="0"/>
    <x v="1"/>
    <x v="118"/>
    <n v="32"/>
    <n v="5304"/>
    <n v="4292"/>
    <n v="80.900000000000006"/>
    <n v="16"/>
    <n v="2652"/>
    <n v="2134"/>
    <n v="80.5"/>
    <n v="16"/>
    <n v="2652"/>
    <n v="2158"/>
    <n v="81.400000000000006"/>
  </r>
  <r>
    <x v="0"/>
    <x v="1"/>
    <x v="119"/>
    <n v="24"/>
    <n v="3808"/>
    <n v="3434"/>
    <n v="90.2"/>
    <n v="12"/>
    <n v="1904"/>
    <n v="1701"/>
    <n v="89.3"/>
    <n v="12"/>
    <n v="1904"/>
    <n v="1733"/>
    <n v="91"/>
  </r>
  <r>
    <x v="0"/>
    <x v="1"/>
    <x v="120"/>
    <n v="26"/>
    <n v="4156"/>
    <n v="2944"/>
    <n v="70.8"/>
    <n v="13"/>
    <n v="2078"/>
    <n v="1199"/>
    <n v="57.7"/>
    <n v="13"/>
    <n v="2078"/>
    <n v="1745"/>
    <n v="84"/>
  </r>
  <r>
    <x v="0"/>
    <x v="1"/>
    <x v="121"/>
    <n v="16"/>
    <n v="2524"/>
    <n v="1655"/>
    <n v="65.599999999999994"/>
    <n v="8"/>
    <n v="1262"/>
    <n v="756"/>
    <n v="59.9"/>
    <n v="8"/>
    <n v="1262"/>
    <n v="899"/>
    <n v="71.2"/>
  </r>
  <r>
    <x v="0"/>
    <x v="1"/>
    <x v="122"/>
    <n v="46"/>
    <n v="7176"/>
    <n v="4466"/>
    <n v="62.2"/>
    <n v="23"/>
    <n v="3588"/>
    <n v="2036"/>
    <n v="56.7"/>
    <n v="23"/>
    <n v="3588"/>
    <n v="2430"/>
    <n v="67.7"/>
  </r>
  <r>
    <x v="0"/>
    <x v="1"/>
    <x v="123"/>
    <n v="8"/>
    <n v="1276"/>
    <n v="879"/>
    <n v="68.900000000000006"/>
    <n v="4"/>
    <n v="638"/>
    <n v="360"/>
    <n v="56.4"/>
    <n v="4"/>
    <n v="638"/>
    <n v="519"/>
    <n v="81.3"/>
  </r>
  <r>
    <x v="0"/>
    <x v="1"/>
    <x v="124"/>
    <n v="64"/>
    <n v="10784"/>
    <n v="7359"/>
    <n v="68.2"/>
    <n v="32"/>
    <n v="5392"/>
    <n v="3324"/>
    <n v="61.6"/>
    <n v="32"/>
    <n v="5392"/>
    <n v="4035"/>
    <n v="74.8"/>
  </r>
  <r>
    <x v="0"/>
    <x v="1"/>
    <x v="125"/>
    <n v="112"/>
    <n v="21392"/>
    <n v="14968"/>
    <n v="70"/>
    <n v="56"/>
    <n v="10696"/>
    <n v="6147"/>
    <n v="57.5"/>
    <n v="56"/>
    <n v="10696"/>
    <n v="8821"/>
    <n v="82.5"/>
  </r>
  <r>
    <x v="0"/>
    <x v="1"/>
    <x v="126"/>
    <n v="32"/>
    <n v="5440"/>
    <n v="3509"/>
    <n v="64.5"/>
    <n v="16"/>
    <n v="2720"/>
    <n v="1596"/>
    <n v="58.7"/>
    <n v="16"/>
    <n v="2720"/>
    <n v="1913"/>
    <n v="70.3"/>
  </r>
  <r>
    <x v="0"/>
    <x v="1"/>
    <x v="127"/>
    <n v="96"/>
    <n v="13436"/>
    <n v="9941"/>
    <n v="74"/>
    <n v="48"/>
    <n v="6718"/>
    <n v="4601"/>
    <n v="68.5"/>
    <n v="48"/>
    <n v="6718"/>
    <n v="5340"/>
    <n v="79.5"/>
  </r>
  <r>
    <x v="0"/>
    <x v="2"/>
    <x v="0"/>
    <n v="1483"/>
    <n v="338148"/>
    <n v="294915"/>
    <n v="87.2"/>
    <n v="741"/>
    <n v="168990"/>
    <n v="144910"/>
    <n v="85.8"/>
    <n v="742"/>
    <n v="169158"/>
    <n v="150005"/>
    <n v="88.7"/>
  </r>
  <r>
    <x v="0"/>
    <x v="2"/>
    <x v="1"/>
    <n v="1076"/>
    <n v="289227"/>
    <n v="242108"/>
    <n v="83.7"/>
    <n v="538"/>
    <n v="144560"/>
    <n v="118029"/>
    <n v="81.599999999999994"/>
    <n v="538"/>
    <n v="144667"/>
    <n v="124079"/>
    <n v="85.8"/>
  </r>
  <r>
    <x v="0"/>
    <x v="2"/>
    <x v="2"/>
    <n v="124"/>
    <n v="22978"/>
    <n v="19396"/>
    <n v="84.4"/>
    <n v="62"/>
    <n v="11489"/>
    <n v="9217"/>
    <n v="80.2"/>
    <n v="62"/>
    <n v="11489"/>
    <n v="10179"/>
    <n v="88.6"/>
  </r>
  <r>
    <x v="0"/>
    <x v="2"/>
    <x v="3"/>
    <n v="81"/>
    <n v="25341"/>
    <n v="21501"/>
    <n v="84.8"/>
    <n v="41"/>
    <n v="12837"/>
    <n v="10401"/>
    <n v="81"/>
    <n v="40"/>
    <n v="12504"/>
    <n v="11100"/>
    <n v="88.8"/>
  </r>
  <r>
    <x v="0"/>
    <x v="2"/>
    <x v="4"/>
    <n v="114"/>
    <n v="20664"/>
    <n v="17675"/>
    <n v="85.5"/>
    <n v="57"/>
    <n v="10332"/>
    <n v="8875"/>
    <n v="85.9"/>
    <n v="57"/>
    <n v="10332"/>
    <n v="8800"/>
    <n v="85.2"/>
  </r>
  <r>
    <x v="0"/>
    <x v="2"/>
    <x v="5"/>
    <n v="98"/>
    <n v="30200"/>
    <n v="21851"/>
    <n v="72.400000000000006"/>
    <n v="49"/>
    <n v="15152"/>
    <n v="10264"/>
    <n v="67.7"/>
    <n v="49"/>
    <n v="15048"/>
    <n v="11587"/>
    <n v="77"/>
  </r>
  <r>
    <x v="0"/>
    <x v="2"/>
    <x v="6"/>
    <n v="328"/>
    <n v="93384"/>
    <n v="78827"/>
    <n v="84.4"/>
    <n v="165"/>
    <n v="46999"/>
    <n v="40642"/>
    <n v="86.5"/>
    <n v="163"/>
    <n v="46385"/>
    <n v="38185"/>
    <n v="82.3"/>
  </r>
  <r>
    <x v="0"/>
    <x v="2"/>
    <x v="7"/>
    <n v="478"/>
    <n v="144149"/>
    <n v="117274"/>
    <n v="81.400000000000006"/>
    <n v="239"/>
    <n v="71976"/>
    <n v="60424"/>
    <n v="84"/>
    <n v="239"/>
    <n v="72173"/>
    <n v="56850"/>
    <n v="78.8"/>
  </r>
  <r>
    <x v="0"/>
    <x v="2"/>
    <x v="8"/>
    <n v="416"/>
    <n v="92382"/>
    <n v="80147"/>
    <n v="86.8"/>
    <n v="208"/>
    <n v="46191"/>
    <n v="38892"/>
    <n v="84.2"/>
    <n v="208"/>
    <n v="46191"/>
    <n v="41255"/>
    <n v="89.3"/>
  </r>
  <r>
    <x v="0"/>
    <x v="2"/>
    <x v="9"/>
    <n v="14"/>
    <n v="2310"/>
    <n v="1795"/>
    <n v="77.7"/>
    <n v="7"/>
    <n v="1155"/>
    <n v="919"/>
    <n v="79.599999999999994"/>
    <n v="7"/>
    <n v="1155"/>
    <n v="876"/>
    <n v="75.8"/>
  </r>
  <r>
    <x v="0"/>
    <x v="2"/>
    <x v="10"/>
    <n v="54"/>
    <n v="18846"/>
    <n v="17511"/>
    <n v="92.9"/>
    <n v="27"/>
    <n v="9423"/>
    <n v="8464"/>
    <n v="89.8"/>
    <n v="27"/>
    <n v="9423"/>
    <n v="9047"/>
    <n v="96"/>
  </r>
  <r>
    <x v="0"/>
    <x v="2"/>
    <x v="11"/>
    <n v="62"/>
    <n v="20646"/>
    <n v="19049"/>
    <n v="92.3"/>
    <n v="31"/>
    <n v="10323"/>
    <n v="9339"/>
    <n v="90.5"/>
    <n v="31"/>
    <n v="10323"/>
    <n v="9710"/>
    <n v="94.1"/>
  </r>
  <r>
    <x v="0"/>
    <x v="2"/>
    <x v="12"/>
    <n v="62"/>
    <n v="21886"/>
    <n v="20621"/>
    <n v="94.2"/>
    <n v="31"/>
    <n v="10943"/>
    <n v="10242"/>
    <n v="93.6"/>
    <n v="31"/>
    <n v="10943"/>
    <n v="10379"/>
    <n v="94.8"/>
  </r>
  <r>
    <x v="0"/>
    <x v="2"/>
    <x v="13"/>
    <n v="124"/>
    <n v="21104"/>
    <n v="16621"/>
    <n v="78.8"/>
    <n v="62"/>
    <n v="10552"/>
    <n v="8588"/>
    <n v="81.400000000000006"/>
    <n v="62"/>
    <n v="10552"/>
    <n v="8033"/>
    <n v="76.099999999999994"/>
  </r>
  <r>
    <x v="0"/>
    <x v="2"/>
    <x v="14"/>
    <n v="26"/>
    <n v="4144"/>
    <n v="3391"/>
    <n v="81.8"/>
    <n v="13"/>
    <n v="2072"/>
    <n v="1674"/>
    <n v="80.8"/>
    <n v="13"/>
    <n v="2072"/>
    <n v="1717"/>
    <n v="82.9"/>
  </r>
  <r>
    <x v="0"/>
    <x v="2"/>
    <x v="15"/>
    <n v="620"/>
    <n v="156802"/>
    <n v="148271"/>
    <n v="94.6"/>
    <n v="310"/>
    <n v="78401"/>
    <n v="73773"/>
    <n v="94.1"/>
    <n v="310"/>
    <n v="78401"/>
    <n v="74498"/>
    <n v="95"/>
  </r>
  <r>
    <x v="0"/>
    <x v="2"/>
    <x v="16"/>
    <n v="1486"/>
    <n v="350127"/>
    <n v="320144"/>
    <n v="91.4"/>
    <n v="743"/>
    <n v="174877"/>
    <n v="159545"/>
    <n v="91.2"/>
    <n v="743"/>
    <n v="175250"/>
    <n v="160599"/>
    <n v="91.6"/>
  </r>
  <r>
    <x v="0"/>
    <x v="2"/>
    <x v="17"/>
    <n v="606"/>
    <n v="121776"/>
    <n v="95414"/>
    <n v="78.400000000000006"/>
    <n v="303"/>
    <n v="60888"/>
    <n v="49221"/>
    <n v="80.8"/>
    <n v="303"/>
    <n v="60888"/>
    <n v="46193"/>
    <n v="75.900000000000006"/>
  </r>
  <r>
    <x v="0"/>
    <x v="2"/>
    <x v="18"/>
    <n v="63"/>
    <n v="22398"/>
    <n v="17198"/>
    <n v="76.8"/>
    <n v="31"/>
    <n v="10994"/>
    <n v="7886"/>
    <n v="71.7"/>
    <n v="32"/>
    <n v="11404"/>
    <n v="9312"/>
    <n v="81.7"/>
  </r>
  <r>
    <x v="0"/>
    <x v="2"/>
    <x v="19"/>
    <n v="62"/>
    <n v="18972"/>
    <n v="15466"/>
    <n v="81.5"/>
    <n v="31"/>
    <n v="9486"/>
    <n v="7851"/>
    <n v="82.8"/>
    <n v="31"/>
    <n v="9486"/>
    <n v="7615"/>
    <n v="80.3"/>
  </r>
  <r>
    <x v="0"/>
    <x v="2"/>
    <x v="20"/>
    <n v="36"/>
    <n v="11988"/>
    <n v="9842"/>
    <n v="82.1"/>
    <n v="18"/>
    <n v="5994"/>
    <n v="4973"/>
    <n v="83"/>
    <n v="18"/>
    <n v="5994"/>
    <n v="4869"/>
    <n v="81.2"/>
  </r>
  <r>
    <x v="0"/>
    <x v="2"/>
    <x v="21"/>
    <n v="159"/>
    <n v="27984"/>
    <n v="22449"/>
    <n v="80.2"/>
    <n v="80"/>
    <n v="14082"/>
    <n v="11219"/>
    <n v="79.7"/>
    <n v="79"/>
    <n v="13902"/>
    <n v="11230"/>
    <n v="80.8"/>
  </r>
  <r>
    <x v="0"/>
    <x v="2"/>
    <x v="22"/>
    <n v="247"/>
    <n v="82201"/>
    <n v="68129"/>
    <n v="82.9"/>
    <n v="124"/>
    <n v="41257"/>
    <n v="34305"/>
    <n v="83.1"/>
    <n v="123"/>
    <n v="40944"/>
    <n v="33824"/>
    <n v="82.6"/>
  </r>
  <r>
    <x v="0"/>
    <x v="2"/>
    <x v="23"/>
    <n v="957"/>
    <n v="232593"/>
    <n v="165868"/>
    <n v="71.3"/>
    <n v="478"/>
    <n v="116184"/>
    <n v="91386"/>
    <n v="78.7"/>
    <n v="479"/>
    <n v="116409"/>
    <n v="74482"/>
    <n v="64"/>
  </r>
  <r>
    <x v="0"/>
    <x v="2"/>
    <x v="24"/>
    <n v="3513"/>
    <n v="888228"/>
    <n v="708988"/>
    <n v="79.8"/>
    <n v="1756"/>
    <n v="444020"/>
    <n v="365488"/>
    <n v="82.3"/>
    <n v="1757"/>
    <n v="444208"/>
    <n v="343500"/>
    <n v="77.3"/>
  </r>
  <r>
    <x v="0"/>
    <x v="2"/>
    <x v="25"/>
    <n v="750"/>
    <n v="153520"/>
    <n v="137727"/>
    <n v="89.7"/>
    <n v="375"/>
    <n v="76760"/>
    <n v="68849"/>
    <n v="89.7"/>
    <n v="375"/>
    <n v="76760"/>
    <n v="68878"/>
    <n v="89.7"/>
  </r>
  <r>
    <x v="0"/>
    <x v="2"/>
    <x v="26"/>
    <n v="97"/>
    <n v="33176"/>
    <n v="29025"/>
    <n v="87.5"/>
    <n v="48"/>
    <n v="16409"/>
    <n v="14652"/>
    <n v="89.3"/>
    <n v="49"/>
    <n v="16767"/>
    <n v="14373"/>
    <n v="85.7"/>
  </r>
  <r>
    <x v="0"/>
    <x v="2"/>
    <x v="27"/>
    <n v="478"/>
    <n v="92868"/>
    <n v="77313"/>
    <n v="83.3"/>
    <n v="239"/>
    <n v="46434"/>
    <n v="36732"/>
    <n v="79.099999999999994"/>
    <n v="239"/>
    <n v="46434"/>
    <n v="40581"/>
    <n v="87.4"/>
  </r>
  <r>
    <x v="0"/>
    <x v="2"/>
    <x v="28"/>
    <n v="832"/>
    <n v="194616"/>
    <n v="149792"/>
    <n v="77"/>
    <n v="416"/>
    <n v="97308"/>
    <n v="76362"/>
    <n v="78.5"/>
    <n v="416"/>
    <n v="97308"/>
    <n v="73430"/>
    <n v="75.5"/>
  </r>
  <r>
    <x v="0"/>
    <x v="2"/>
    <x v="29"/>
    <n v="796"/>
    <n v="236998"/>
    <n v="179297"/>
    <n v="75.7"/>
    <n v="399"/>
    <n v="118810"/>
    <n v="92295"/>
    <n v="77.7"/>
    <n v="397"/>
    <n v="118188"/>
    <n v="87002"/>
    <n v="73.599999999999994"/>
  </r>
  <r>
    <x v="0"/>
    <x v="2"/>
    <x v="30"/>
    <n v="240"/>
    <n v="59388"/>
    <n v="47661"/>
    <n v="80.3"/>
    <n v="120"/>
    <n v="29694"/>
    <n v="24265"/>
    <n v="81.7"/>
    <n v="120"/>
    <n v="29694"/>
    <n v="23396"/>
    <n v="78.8"/>
  </r>
  <r>
    <x v="0"/>
    <x v="2"/>
    <x v="31"/>
    <n v="98"/>
    <n v="18092"/>
    <n v="16092"/>
    <n v="88.9"/>
    <n v="49"/>
    <n v="9046"/>
    <n v="8219"/>
    <n v="90.9"/>
    <n v="49"/>
    <n v="9046"/>
    <n v="7873"/>
    <n v="87"/>
  </r>
  <r>
    <x v="0"/>
    <x v="2"/>
    <x v="32"/>
    <n v="27"/>
    <n v="9614"/>
    <n v="6705"/>
    <n v="69.7"/>
    <n v="13"/>
    <n v="4654"/>
    <n v="3487"/>
    <n v="74.900000000000006"/>
    <n v="14"/>
    <n v="4960"/>
    <n v="3218"/>
    <n v="64.900000000000006"/>
  </r>
  <r>
    <x v="0"/>
    <x v="2"/>
    <x v="33"/>
    <n v="63"/>
    <n v="19278"/>
    <n v="11751"/>
    <n v="61"/>
    <n v="31"/>
    <n v="9486"/>
    <n v="6527"/>
    <n v="68.8"/>
    <n v="32"/>
    <n v="9792"/>
    <n v="5224"/>
    <n v="53.3"/>
  </r>
  <r>
    <x v="0"/>
    <x v="2"/>
    <x v="34"/>
    <n v="124"/>
    <n v="37332"/>
    <n v="30403"/>
    <n v="81.400000000000006"/>
    <n v="62"/>
    <n v="18666"/>
    <n v="14964"/>
    <n v="80.2"/>
    <n v="62"/>
    <n v="18666"/>
    <n v="15439"/>
    <n v="82.7"/>
  </r>
  <r>
    <x v="0"/>
    <x v="2"/>
    <x v="35"/>
    <n v="26"/>
    <n v="7852"/>
    <n v="6303"/>
    <n v="80.3"/>
    <n v="13"/>
    <n v="3926"/>
    <n v="3212"/>
    <n v="81.8"/>
    <n v="13"/>
    <n v="3926"/>
    <n v="3091"/>
    <n v="78.7"/>
  </r>
  <r>
    <x v="0"/>
    <x v="2"/>
    <x v="36"/>
    <n v="742"/>
    <n v="213428"/>
    <n v="185030"/>
    <n v="86.7"/>
    <n v="371"/>
    <n v="106759"/>
    <n v="92864"/>
    <n v="87"/>
    <n v="371"/>
    <n v="106669"/>
    <n v="92166"/>
    <n v="86.4"/>
  </r>
  <r>
    <x v="0"/>
    <x v="2"/>
    <x v="37"/>
    <n v="168"/>
    <n v="53863"/>
    <n v="47103"/>
    <n v="87.4"/>
    <n v="84"/>
    <n v="26955"/>
    <n v="23372"/>
    <n v="86.7"/>
    <n v="84"/>
    <n v="26908"/>
    <n v="23731"/>
    <n v="88.2"/>
  </r>
  <r>
    <x v="0"/>
    <x v="2"/>
    <x v="38"/>
    <n v="424"/>
    <n v="101100"/>
    <n v="89408"/>
    <n v="88.4"/>
    <n v="212"/>
    <n v="50550"/>
    <n v="44107"/>
    <n v="87.3"/>
    <n v="212"/>
    <n v="50550"/>
    <n v="45301"/>
    <n v="89.6"/>
  </r>
  <r>
    <x v="0"/>
    <x v="2"/>
    <x v="39"/>
    <n v="62"/>
    <n v="10503"/>
    <n v="8870"/>
    <n v="84.5"/>
    <n v="31"/>
    <n v="5253"/>
    <n v="4168"/>
    <n v="79.3"/>
    <n v="31"/>
    <n v="5250"/>
    <n v="4702"/>
    <n v="89.6"/>
  </r>
  <r>
    <x v="0"/>
    <x v="2"/>
    <x v="40"/>
    <n v="26"/>
    <n v="7982"/>
    <n v="6305"/>
    <n v="79"/>
    <n v="13"/>
    <n v="3991"/>
    <n v="3788"/>
    <n v="94.9"/>
    <n v="13"/>
    <n v="3991"/>
    <n v="2517"/>
    <n v="63.1"/>
  </r>
  <r>
    <x v="0"/>
    <x v="2"/>
    <x v="41"/>
    <n v="1112"/>
    <n v="199482"/>
    <n v="154449"/>
    <n v="77.400000000000006"/>
    <n v="556"/>
    <n v="99741"/>
    <n v="79464"/>
    <n v="79.7"/>
    <n v="556"/>
    <n v="99741"/>
    <n v="74985"/>
    <n v="75.2"/>
  </r>
  <r>
    <x v="0"/>
    <x v="2"/>
    <x v="42"/>
    <n v="17"/>
    <n v="5202"/>
    <n v="3856"/>
    <n v="74.099999999999994"/>
    <n v="8"/>
    <n v="2448"/>
    <n v="1763"/>
    <n v="72"/>
    <n v="9"/>
    <n v="2754"/>
    <n v="2093"/>
    <n v="76"/>
  </r>
  <r>
    <x v="0"/>
    <x v="2"/>
    <x v="43"/>
    <n v="74"/>
    <n v="13188"/>
    <n v="11740"/>
    <n v="89"/>
    <n v="37"/>
    <n v="6594"/>
    <n v="5785"/>
    <n v="87.7"/>
    <n v="37"/>
    <n v="6594"/>
    <n v="5955"/>
    <n v="90.3"/>
  </r>
  <r>
    <x v="0"/>
    <x v="2"/>
    <x v="44"/>
    <n v="62"/>
    <n v="9892"/>
    <n v="8461"/>
    <n v="85.5"/>
    <n v="31"/>
    <n v="4946"/>
    <n v="4263"/>
    <n v="86.2"/>
    <n v="31"/>
    <n v="4946"/>
    <n v="4198"/>
    <n v="84.9"/>
  </r>
  <r>
    <x v="0"/>
    <x v="2"/>
    <x v="45"/>
    <n v="294"/>
    <n v="104018"/>
    <n v="85539"/>
    <n v="82.2"/>
    <n v="147"/>
    <n v="52009"/>
    <n v="41778"/>
    <n v="80.3"/>
    <n v="147"/>
    <n v="52009"/>
    <n v="43761"/>
    <n v="84.1"/>
  </r>
  <r>
    <x v="0"/>
    <x v="2"/>
    <x v="46"/>
    <n v="40"/>
    <n v="6356"/>
    <n v="4528"/>
    <n v="71.2"/>
    <n v="20"/>
    <n v="3178"/>
    <n v="2359"/>
    <n v="74.2"/>
    <n v="20"/>
    <n v="3178"/>
    <n v="2169"/>
    <n v="68.3"/>
  </r>
  <r>
    <x v="0"/>
    <x v="2"/>
    <x v="47"/>
    <n v="66"/>
    <n v="12402"/>
    <n v="8395"/>
    <n v="67.7"/>
    <n v="33"/>
    <n v="6201"/>
    <n v="3981"/>
    <n v="64.2"/>
    <n v="33"/>
    <n v="6201"/>
    <n v="4414"/>
    <n v="71.2"/>
  </r>
  <r>
    <x v="0"/>
    <x v="2"/>
    <x v="48"/>
    <n v="26"/>
    <n v="3900"/>
    <n v="1907"/>
    <n v="48.9"/>
    <n v="13"/>
    <n v="1950"/>
    <n v="1072"/>
    <n v="55"/>
    <n v="13"/>
    <n v="1950"/>
    <n v="835"/>
    <n v="42.8"/>
  </r>
  <r>
    <x v="0"/>
    <x v="2"/>
    <x v="49"/>
    <n v="120"/>
    <n v="38232"/>
    <n v="28815"/>
    <n v="75.400000000000006"/>
    <n v="60"/>
    <n v="19116"/>
    <n v="14407"/>
    <n v="75.400000000000006"/>
    <n v="60"/>
    <n v="19116"/>
    <n v="14408"/>
    <n v="75.400000000000006"/>
  </r>
  <r>
    <x v="0"/>
    <x v="2"/>
    <x v="50"/>
    <n v="62"/>
    <n v="11700"/>
    <n v="9071"/>
    <n v="77.5"/>
    <n v="31"/>
    <n v="5850"/>
    <n v="4367"/>
    <n v="74.599999999999994"/>
    <n v="31"/>
    <n v="5850"/>
    <n v="4704"/>
    <n v="80.400000000000006"/>
  </r>
  <r>
    <x v="0"/>
    <x v="2"/>
    <x v="51"/>
    <n v="196"/>
    <n v="35528"/>
    <n v="30022"/>
    <n v="84.5"/>
    <n v="98"/>
    <n v="17764"/>
    <n v="14846"/>
    <n v="83.6"/>
    <n v="98"/>
    <n v="17764"/>
    <n v="15176"/>
    <n v="85.4"/>
  </r>
  <r>
    <x v="0"/>
    <x v="2"/>
    <x v="52"/>
    <n v="205"/>
    <n v="38919"/>
    <n v="30541"/>
    <n v="78.5"/>
    <n v="102"/>
    <n v="19365"/>
    <n v="14295"/>
    <n v="73.8"/>
    <n v="103"/>
    <n v="19554"/>
    <n v="16246"/>
    <n v="83.1"/>
  </r>
  <r>
    <x v="0"/>
    <x v="2"/>
    <x v="53"/>
    <n v="65"/>
    <n v="12160"/>
    <n v="11064"/>
    <n v="91"/>
    <n v="32"/>
    <n v="5988"/>
    <n v="5448"/>
    <n v="91"/>
    <n v="33"/>
    <n v="6172"/>
    <n v="5616"/>
    <n v="91"/>
  </r>
  <r>
    <x v="0"/>
    <x v="2"/>
    <x v="54"/>
    <n v="26"/>
    <n v="4138"/>
    <n v="3238"/>
    <n v="78.3"/>
    <n v="13"/>
    <n v="2069"/>
    <n v="1711"/>
    <n v="82.7"/>
    <n v="13"/>
    <n v="2069"/>
    <n v="1527"/>
    <n v="73.8"/>
  </r>
  <r>
    <x v="0"/>
    <x v="2"/>
    <x v="55"/>
    <n v="71"/>
    <n v="22202"/>
    <n v="18887"/>
    <n v="85.1"/>
    <n v="35"/>
    <n v="10948"/>
    <n v="8838"/>
    <n v="80.7"/>
    <n v="36"/>
    <n v="11254"/>
    <n v="10049"/>
    <n v="89.3"/>
  </r>
  <r>
    <x v="0"/>
    <x v="2"/>
    <x v="56"/>
    <n v="29"/>
    <n v="4980"/>
    <n v="3532"/>
    <n v="70.900000000000006"/>
    <n v="15"/>
    <n v="2580"/>
    <n v="1781"/>
    <n v="69"/>
    <n v="14"/>
    <n v="2400"/>
    <n v="1751"/>
    <n v="73"/>
  </r>
  <r>
    <x v="0"/>
    <x v="2"/>
    <x v="57"/>
    <n v="63"/>
    <n v="11055"/>
    <n v="8666"/>
    <n v="78.400000000000006"/>
    <n v="31"/>
    <n v="5445"/>
    <n v="4273"/>
    <n v="78.5"/>
    <n v="32"/>
    <n v="5610"/>
    <n v="4393"/>
    <n v="78.3"/>
  </r>
  <r>
    <x v="0"/>
    <x v="2"/>
    <x v="58"/>
    <n v="36"/>
    <n v="6480"/>
    <n v="5937"/>
    <n v="91.6"/>
    <n v="18"/>
    <n v="3240"/>
    <n v="3004"/>
    <n v="92.7"/>
    <n v="18"/>
    <n v="3240"/>
    <n v="2933"/>
    <n v="90.5"/>
  </r>
  <r>
    <x v="0"/>
    <x v="2"/>
    <x v="59"/>
    <n v="26"/>
    <n v="7956"/>
    <n v="5330"/>
    <n v="67"/>
    <n v="13"/>
    <n v="3978"/>
    <n v="2520"/>
    <n v="63.3"/>
    <n v="13"/>
    <n v="3978"/>
    <n v="2810"/>
    <n v="70.599999999999994"/>
  </r>
  <r>
    <x v="0"/>
    <x v="2"/>
    <x v="60"/>
    <n v="18"/>
    <n v="2868"/>
    <n v="2434"/>
    <n v="84.9"/>
    <n v="9"/>
    <n v="1434"/>
    <n v="1208"/>
    <n v="84.2"/>
    <n v="9"/>
    <n v="1434"/>
    <n v="1226"/>
    <n v="85.5"/>
  </r>
  <r>
    <x v="0"/>
    <x v="2"/>
    <x v="61"/>
    <n v="36"/>
    <n v="11016"/>
    <n v="7622"/>
    <n v="69.2"/>
    <n v="18"/>
    <n v="5508"/>
    <n v="3803"/>
    <n v="69"/>
    <n v="18"/>
    <n v="5508"/>
    <n v="3819"/>
    <n v="69.3"/>
  </r>
  <r>
    <x v="0"/>
    <x v="2"/>
    <x v="62"/>
    <n v="43"/>
    <n v="14319"/>
    <n v="13089"/>
    <n v="91.4"/>
    <n v="21"/>
    <n v="6993"/>
    <n v="6159"/>
    <n v="88.1"/>
    <n v="22"/>
    <n v="7326"/>
    <n v="6930"/>
    <n v="94.6"/>
  </r>
  <r>
    <x v="0"/>
    <x v="2"/>
    <x v="63"/>
    <n v="18"/>
    <n v="3240"/>
    <n v="3028"/>
    <n v="93.5"/>
    <n v="9"/>
    <n v="1620"/>
    <n v="1505"/>
    <n v="92.9"/>
    <n v="9"/>
    <n v="1620"/>
    <n v="1523"/>
    <n v="94"/>
  </r>
  <r>
    <x v="0"/>
    <x v="2"/>
    <x v="64"/>
    <n v="106"/>
    <n v="19328"/>
    <n v="14965"/>
    <n v="77.400000000000006"/>
    <n v="53"/>
    <n v="9664"/>
    <n v="7873"/>
    <n v="81.5"/>
    <n v="53"/>
    <n v="9664"/>
    <n v="7092"/>
    <n v="73.400000000000006"/>
  </r>
  <r>
    <x v="0"/>
    <x v="2"/>
    <x v="65"/>
    <n v="28"/>
    <n v="4424"/>
    <n v="3777"/>
    <n v="85.4"/>
    <n v="14"/>
    <n v="2212"/>
    <n v="1877"/>
    <n v="84.9"/>
    <n v="14"/>
    <n v="2212"/>
    <n v="1900"/>
    <n v="85.9"/>
  </r>
  <r>
    <x v="0"/>
    <x v="2"/>
    <x v="66"/>
    <n v="36"/>
    <n v="5736"/>
    <n v="4863"/>
    <n v="84.8"/>
    <n v="18"/>
    <n v="2868"/>
    <n v="2323"/>
    <n v="81"/>
    <n v="18"/>
    <n v="2868"/>
    <n v="2540"/>
    <n v="88.6"/>
  </r>
  <r>
    <x v="0"/>
    <x v="2"/>
    <x v="128"/>
    <n v="1"/>
    <n v="158"/>
    <n v="32"/>
    <n v="20.3"/>
    <n v="0"/>
    <n v="0"/>
    <n v="0"/>
    <n v="0"/>
    <n v="1"/>
    <n v="158"/>
    <n v="32"/>
    <n v="20.3"/>
  </r>
  <r>
    <x v="0"/>
    <x v="2"/>
    <x v="67"/>
    <n v="98"/>
    <n v="33463"/>
    <n v="28661"/>
    <n v="85.6"/>
    <n v="49"/>
    <n v="16740"/>
    <n v="13828"/>
    <n v="82.6"/>
    <n v="49"/>
    <n v="16723"/>
    <n v="14833"/>
    <n v="88.7"/>
  </r>
  <r>
    <x v="0"/>
    <x v="2"/>
    <x v="68"/>
    <n v="62"/>
    <n v="34808"/>
    <n v="28210"/>
    <n v="81"/>
    <n v="31"/>
    <n v="17404"/>
    <n v="13928"/>
    <n v="80"/>
    <n v="31"/>
    <n v="17404"/>
    <n v="14282"/>
    <n v="82.1"/>
  </r>
  <r>
    <x v="0"/>
    <x v="2"/>
    <x v="69"/>
    <n v="18"/>
    <n v="3240"/>
    <n v="2681"/>
    <n v="82.7"/>
    <n v="9"/>
    <n v="1620"/>
    <n v="1338"/>
    <n v="82.6"/>
    <n v="9"/>
    <n v="1620"/>
    <n v="1343"/>
    <n v="82.9"/>
  </r>
  <r>
    <x v="0"/>
    <x v="2"/>
    <x v="70"/>
    <n v="44"/>
    <n v="7024"/>
    <n v="5514"/>
    <n v="78.5"/>
    <n v="22"/>
    <n v="3512"/>
    <n v="2479"/>
    <n v="70.599999999999994"/>
    <n v="22"/>
    <n v="3512"/>
    <n v="3035"/>
    <n v="86.4"/>
  </r>
  <r>
    <x v="0"/>
    <x v="2"/>
    <x v="71"/>
    <n v="61"/>
    <n v="9150"/>
    <n v="7243"/>
    <n v="79.2"/>
    <n v="30"/>
    <n v="4500"/>
    <n v="3578"/>
    <n v="79.5"/>
    <n v="31"/>
    <n v="4650"/>
    <n v="3665"/>
    <n v="78.8"/>
  </r>
  <r>
    <x v="0"/>
    <x v="2"/>
    <x v="72"/>
    <n v="18"/>
    <n v="3240"/>
    <n v="2680"/>
    <n v="82.7"/>
    <n v="9"/>
    <n v="1620"/>
    <n v="1335"/>
    <n v="82.4"/>
    <n v="9"/>
    <n v="1620"/>
    <n v="1345"/>
    <n v="83"/>
  </r>
  <r>
    <x v="0"/>
    <x v="2"/>
    <x v="73"/>
    <n v="52"/>
    <n v="9360"/>
    <n v="8456"/>
    <n v="90.3"/>
    <n v="26"/>
    <n v="4680"/>
    <n v="4206"/>
    <n v="89.9"/>
    <n v="26"/>
    <n v="4680"/>
    <n v="4250"/>
    <n v="90.8"/>
  </r>
  <r>
    <x v="0"/>
    <x v="2"/>
    <x v="74"/>
    <n v="54"/>
    <n v="8610"/>
    <n v="6732"/>
    <n v="78.2"/>
    <n v="27"/>
    <n v="4305"/>
    <n v="3286"/>
    <n v="76.3"/>
    <n v="27"/>
    <n v="4305"/>
    <n v="3446"/>
    <n v="80"/>
  </r>
  <r>
    <x v="0"/>
    <x v="2"/>
    <x v="75"/>
    <n v="18"/>
    <n v="3240"/>
    <n v="2629"/>
    <n v="81.099999999999994"/>
    <n v="9"/>
    <n v="1620"/>
    <n v="1292"/>
    <n v="79.8"/>
    <n v="9"/>
    <n v="1620"/>
    <n v="1337"/>
    <n v="82.5"/>
  </r>
  <r>
    <x v="0"/>
    <x v="2"/>
    <x v="76"/>
    <n v="34"/>
    <n v="5610"/>
    <n v="4390"/>
    <n v="78.3"/>
    <n v="17"/>
    <n v="2805"/>
    <n v="2243"/>
    <n v="80"/>
    <n v="17"/>
    <n v="2805"/>
    <n v="2147"/>
    <n v="76.5"/>
  </r>
  <r>
    <x v="0"/>
    <x v="2"/>
    <x v="77"/>
    <n v="862"/>
    <n v="229246"/>
    <n v="199622"/>
    <n v="87.1"/>
    <n v="431"/>
    <n v="114626"/>
    <n v="102772"/>
    <n v="89.7"/>
    <n v="431"/>
    <n v="114620"/>
    <n v="96850"/>
    <n v="84.5"/>
  </r>
  <r>
    <x v="0"/>
    <x v="2"/>
    <x v="78"/>
    <n v="232"/>
    <n v="71158"/>
    <n v="60188"/>
    <n v="84.6"/>
    <n v="116"/>
    <n v="35579"/>
    <n v="30816"/>
    <n v="86.6"/>
    <n v="116"/>
    <n v="35579"/>
    <n v="29372"/>
    <n v="82.6"/>
  </r>
  <r>
    <x v="0"/>
    <x v="2"/>
    <x v="79"/>
    <n v="62"/>
    <n v="10788"/>
    <n v="8070"/>
    <n v="74.8"/>
    <n v="31"/>
    <n v="5394"/>
    <n v="3963"/>
    <n v="73.5"/>
    <n v="31"/>
    <n v="5394"/>
    <n v="4107"/>
    <n v="76.099999999999994"/>
  </r>
  <r>
    <x v="0"/>
    <x v="2"/>
    <x v="80"/>
    <n v="160"/>
    <n v="26766"/>
    <n v="21758"/>
    <n v="81.3"/>
    <n v="80"/>
    <n v="13383"/>
    <n v="11120"/>
    <n v="83.1"/>
    <n v="80"/>
    <n v="13383"/>
    <n v="10638"/>
    <n v="79.5"/>
  </r>
  <r>
    <x v="0"/>
    <x v="2"/>
    <x v="81"/>
    <n v="26"/>
    <n v="4082"/>
    <n v="3448"/>
    <n v="84.5"/>
    <n v="13"/>
    <n v="2041"/>
    <n v="1792"/>
    <n v="87.8"/>
    <n v="13"/>
    <n v="2041"/>
    <n v="1656"/>
    <n v="81.099999999999994"/>
  </r>
  <r>
    <x v="0"/>
    <x v="2"/>
    <x v="82"/>
    <n v="162"/>
    <n v="34202"/>
    <n v="29294"/>
    <n v="85.6"/>
    <n v="81"/>
    <n v="17101"/>
    <n v="14320"/>
    <n v="83.7"/>
    <n v="81"/>
    <n v="17101"/>
    <n v="14974"/>
    <n v="87.6"/>
  </r>
  <r>
    <x v="0"/>
    <x v="2"/>
    <x v="83"/>
    <n v="26"/>
    <n v="4056"/>
    <n v="3279"/>
    <n v="80.8"/>
    <n v="13"/>
    <n v="2028"/>
    <n v="1673"/>
    <n v="82.5"/>
    <n v="13"/>
    <n v="2028"/>
    <n v="1606"/>
    <n v="79.2"/>
  </r>
  <r>
    <x v="0"/>
    <x v="2"/>
    <x v="84"/>
    <n v="96"/>
    <n v="17885"/>
    <n v="15404"/>
    <n v="86.1"/>
    <n v="48"/>
    <n v="8932"/>
    <n v="7675"/>
    <n v="85.9"/>
    <n v="48"/>
    <n v="8953"/>
    <n v="7729"/>
    <n v="86.3"/>
  </r>
  <r>
    <x v="0"/>
    <x v="2"/>
    <x v="85"/>
    <n v="10"/>
    <n v="1592"/>
    <n v="1198"/>
    <n v="75.3"/>
    <n v="5"/>
    <n v="796"/>
    <n v="576"/>
    <n v="72.400000000000006"/>
    <n v="5"/>
    <n v="796"/>
    <n v="622"/>
    <n v="78.099999999999994"/>
  </r>
  <r>
    <x v="0"/>
    <x v="2"/>
    <x v="86"/>
    <n v="106"/>
    <n v="17432"/>
    <n v="14835"/>
    <n v="85.1"/>
    <n v="53"/>
    <n v="8716"/>
    <n v="7671"/>
    <n v="88"/>
    <n v="53"/>
    <n v="8716"/>
    <n v="7164"/>
    <n v="82.2"/>
  </r>
  <r>
    <x v="0"/>
    <x v="2"/>
    <x v="87"/>
    <n v="28"/>
    <n v="4484"/>
    <n v="3404"/>
    <n v="75.900000000000006"/>
    <n v="14"/>
    <n v="2242"/>
    <n v="1686"/>
    <n v="75.2"/>
    <n v="14"/>
    <n v="2242"/>
    <n v="1718"/>
    <n v="76.599999999999994"/>
  </r>
  <r>
    <x v="0"/>
    <x v="2"/>
    <x v="88"/>
    <n v="80"/>
    <n v="13720"/>
    <n v="11264"/>
    <n v="82.1"/>
    <n v="40"/>
    <n v="6860"/>
    <n v="5859"/>
    <n v="85.4"/>
    <n v="40"/>
    <n v="6860"/>
    <n v="5405"/>
    <n v="78.8"/>
  </r>
  <r>
    <x v="0"/>
    <x v="2"/>
    <x v="89"/>
    <n v="118"/>
    <n v="21424"/>
    <n v="19169"/>
    <n v="89.5"/>
    <n v="59"/>
    <n v="10712"/>
    <n v="9797"/>
    <n v="91.5"/>
    <n v="59"/>
    <n v="10712"/>
    <n v="9372"/>
    <n v="87.5"/>
  </r>
  <r>
    <x v="0"/>
    <x v="2"/>
    <x v="90"/>
    <n v="214"/>
    <n v="43008"/>
    <n v="36918"/>
    <n v="85.8"/>
    <n v="107"/>
    <n v="21489"/>
    <n v="18660"/>
    <n v="86.8"/>
    <n v="107"/>
    <n v="21519"/>
    <n v="18258"/>
    <n v="84.8"/>
  </r>
  <r>
    <x v="0"/>
    <x v="2"/>
    <x v="91"/>
    <n v="230"/>
    <n v="39160"/>
    <n v="31029"/>
    <n v="79.2"/>
    <n v="115"/>
    <n v="19580"/>
    <n v="16230"/>
    <n v="82.9"/>
    <n v="115"/>
    <n v="19580"/>
    <n v="14799"/>
    <n v="75.599999999999994"/>
  </r>
  <r>
    <x v="0"/>
    <x v="2"/>
    <x v="92"/>
    <n v="106"/>
    <n v="19860"/>
    <n v="16323"/>
    <n v="82.2"/>
    <n v="53"/>
    <n v="9930"/>
    <n v="8327"/>
    <n v="83.9"/>
    <n v="53"/>
    <n v="9930"/>
    <n v="7996"/>
    <n v="80.5"/>
  </r>
  <r>
    <x v="0"/>
    <x v="2"/>
    <x v="93"/>
    <n v="72"/>
    <n v="14230"/>
    <n v="12453"/>
    <n v="87.5"/>
    <n v="36"/>
    <n v="7115"/>
    <n v="6217"/>
    <n v="87.4"/>
    <n v="36"/>
    <n v="7115"/>
    <n v="6236"/>
    <n v="87.6"/>
  </r>
  <r>
    <x v="0"/>
    <x v="2"/>
    <x v="94"/>
    <n v="70"/>
    <n v="11952"/>
    <n v="10238"/>
    <n v="85.7"/>
    <n v="35"/>
    <n v="5976"/>
    <n v="5200"/>
    <n v="87"/>
    <n v="35"/>
    <n v="5976"/>
    <n v="5038"/>
    <n v="84.3"/>
  </r>
  <r>
    <x v="0"/>
    <x v="2"/>
    <x v="95"/>
    <n v="46"/>
    <n v="8156"/>
    <n v="7472"/>
    <n v="91.6"/>
    <n v="23"/>
    <n v="4078"/>
    <n v="3719"/>
    <n v="91.2"/>
    <n v="23"/>
    <n v="4078"/>
    <n v="3753"/>
    <n v="92"/>
  </r>
  <r>
    <x v="0"/>
    <x v="2"/>
    <x v="96"/>
    <n v="74"/>
    <n v="15150"/>
    <n v="13330"/>
    <n v="88"/>
    <n v="37"/>
    <n v="7575"/>
    <n v="6572"/>
    <n v="86.8"/>
    <n v="37"/>
    <n v="7575"/>
    <n v="6758"/>
    <n v="89.2"/>
  </r>
  <r>
    <x v="0"/>
    <x v="2"/>
    <x v="97"/>
    <n v="98"/>
    <n v="15926"/>
    <n v="13880"/>
    <n v="87.2"/>
    <n v="49"/>
    <n v="7963"/>
    <n v="6987"/>
    <n v="87.7"/>
    <n v="49"/>
    <n v="7963"/>
    <n v="6893"/>
    <n v="86.6"/>
  </r>
  <r>
    <x v="0"/>
    <x v="2"/>
    <x v="98"/>
    <n v="108"/>
    <n v="22906"/>
    <n v="19666"/>
    <n v="85.9"/>
    <n v="54"/>
    <n v="11453"/>
    <n v="9718"/>
    <n v="84.9"/>
    <n v="54"/>
    <n v="11453"/>
    <n v="9948"/>
    <n v="86.9"/>
  </r>
  <r>
    <x v="0"/>
    <x v="2"/>
    <x v="99"/>
    <n v="264"/>
    <n v="53393"/>
    <n v="41440"/>
    <n v="77.599999999999994"/>
    <n v="132"/>
    <n v="26686"/>
    <n v="20590"/>
    <n v="77.2"/>
    <n v="132"/>
    <n v="26707"/>
    <n v="20850"/>
    <n v="78.099999999999994"/>
  </r>
  <r>
    <x v="0"/>
    <x v="2"/>
    <x v="100"/>
    <n v="24"/>
    <n v="3992"/>
    <n v="2300"/>
    <n v="57.6"/>
    <n v="12"/>
    <n v="1996"/>
    <n v="1204"/>
    <n v="60.3"/>
    <n v="12"/>
    <n v="1996"/>
    <n v="1096"/>
    <n v="54.9"/>
  </r>
  <r>
    <x v="0"/>
    <x v="2"/>
    <x v="101"/>
    <n v="134"/>
    <n v="26218"/>
    <n v="22502"/>
    <n v="85.8"/>
    <n v="67"/>
    <n v="13109"/>
    <n v="11374"/>
    <n v="86.8"/>
    <n v="67"/>
    <n v="13109"/>
    <n v="11128"/>
    <n v="84.9"/>
  </r>
  <r>
    <x v="0"/>
    <x v="2"/>
    <x v="102"/>
    <n v="250"/>
    <n v="64114"/>
    <n v="54305"/>
    <n v="84.7"/>
    <n v="125"/>
    <n v="32057"/>
    <n v="28035"/>
    <n v="87.5"/>
    <n v="125"/>
    <n v="32057"/>
    <n v="26270"/>
    <n v="81.900000000000006"/>
  </r>
  <r>
    <x v="0"/>
    <x v="2"/>
    <x v="103"/>
    <n v="266"/>
    <n v="76564"/>
    <n v="63091"/>
    <n v="82.4"/>
    <n v="133"/>
    <n v="38288"/>
    <n v="32021"/>
    <n v="83.6"/>
    <n v="133"/>
    <n v="38276"/>
    <n v="31070"/>
    <n v="81.2"/>
  </r>
  <r>
    <x v="0"/>
    <x v="2"/>
    <x v="104"/>
    <n v="197"/>
    <n v="53006"/>
    <n v="46797"/>
    <n v="88.3"/>
    <n v="99"/>
    <n v="26595"/>
    <n v="24025"/>
    <n v="90.3"/>
    <n v="98"/>
    <n v="26411"/>
    <n v="22772"/>
    <n v="86.2"/>
  </r>
  <r>
    <x v="0"/>
    <x v="2"/>
    <x v="105"/>
    <n v="88"/>
    <n v="13962"/>
    <n v="11011"/>
    <n v="78.900000000000006"/>
    <n v="44"/>
    <n v="6981"/>
    <n v="5513"/>
    <n v="79"/>
    <n v="44"/>
    <n v="6981"/>
    <n v="5498"/>
    <n v="78.8"/>
  </r>
  <r>
    <x v="0"/>
    <x v="2"/>
    <x v="106"/>
    <n v="90"/>
    <n v="15606"/>
    <n v="13881"/>
    <n v="88.9"/>
    <n v="45"/>
    <n v="7803"/>
    <n v="6890"/>
    <n v="88.3"/>
    <n v="45"/>
    <n v="7803"/>
    <n v="6991"/>
    <n v="89.6"/>
  </r>
  <r>
    <x v="0"/>
    <x v="2"/>
    <x v="107"/>
    <n v="70"/>
    <n v="12048"/>
    <n v="10943"/>
    <n v="90.8"/>
    <n v="35"/>
    <n v="6024"/>
    <n v="5499"/>
    <n v="91.3"/>
    <n v="35"/>
    <n v="6024"/>
    <n v="5444"/>
    <n v="90.4"/>
  </r>
  <r>
    <x v="0"/>
    <x v="2"/>
    <x v="108"/>
    <n v="12"/>
    <n v="1908"/>
    <n v="1730"/>
    <n v="90.7"/>
    <n v="6"/>
    <n v="954"/>
    <n v="818"/>
    <n v="85.7"/>
    <n v="6"/>
    <n v="954"/>
    <n v="912"/>
    <n v="95.6"/>
  </r>
  <r>
    <x v="0"/>
    <x v="2"/>
    <x v="109"/>
    <n v="72"/>
    <n v="11970"/>
    <n v="9849"/>
    <n v="82.3"/>
    <n v="36"/>
    <n v="5985"/>
    <n v="4998"/>
    <n v="83.5"/>
    <n v="36"/>
    <n v="5985"/>
    <n v="4851"/>
    <n v="81.099999999999994"/>
  </r>
  <r>
    <x v="0"/>
    <x v="2"/>
    <x v="110"/>
    <n v="80"/>
    <n v="12692"/>
    <n v="10496"/>
    <n v="82.7"/>
    <n v="40"/>
    <n v="6346"/>
    <n v="5292"/>
    <n v="83.4"/>
    <n v="40"/>
    <n v="6346"/>
    <n v="5204"/>
    <n v="82"/>
  </r>
  <r>
    <x v="0"/>
    <x v="2"/>
    <x v="111"/>
    <n v="60"/>
    <n v="10234"/>
    <n v="9066"/>
    <n v="88.6"/>
    <n v="30"/>
    <n v="5117"/>
    <n v="4454"/>
    <n v="87"/>
    <n v="30"/>
    <n v="5117"/>
    <n v="4612"/>
    <n v="90.1"/>
  </r>
  <r>
    <x v="0"/>
    <x v="2"/>
    <x v="112"/>
    <n v="16"/>
    <n v="2944"/>
    <n v="2528"/>
    <n v="85.9"/>
    <n v="8"/>
    <n v="1472"/>
    <n v="1251"/>
    <n v="85"/>
    <n v="8"/>
    <n v="1472"/>
    <n v="1277"/>
    <n v="86.8"/>
  </r>
  <r>
    <x v="0"/>
    <x v="2"/>
    <x v="113"/>
    <n v="56"/>
    <n v="9408"/>
    <n v="7095"/>
    <n v="75.400000000000006"/>
    <n v="28"/>
    <n v="4704"/>
    <n v="3803"/>
    <n v="80.8"/>
    <n v="28"/>
    <n v="4704"/>
    <n v="3292"/>
    <n v="70"/>
  </r>
  <r>
    <x v="0"/>
    <x v="2"/>
    <x v="114"/>
    <n v="62"/>
    <n v="10408"/>
    <n v="8846"/>
    <n v="85"/>
    <n v="31"/>
    <n v="5204"/>
    <n v="4579"/>
    <n v="88"/>
    <n v="31"/>
    <n v="5204"/>
    <n v="4267"/>
    <n v="82"/>
  </r>
  <r>
    <x v="0"/>
    <x v="2"/>
    <x v="115"/>
    <n v="56"/>
    <n v="8934"/>
    <n v="6926"/>
    <n v="77.5"/>
    <n v="28"/>
    <n v="4467"/>
    <n v="3551"/>
    <n v="79.5"/>
    <n v="28"/>
    <n v="4467"/>
    <n v="3375"/>
    <n v="75.599999999999994"/>
  </r>
  <r>
    <x v="0"/>
    <x v="2"/>
    <x v="116"/>
    <n v="62"/>
    <n v="11052"/>
    <n v="10544"/>
    <n v="95.4"/>
    <n v="31"/>
    <n v="5526"/>
    <n v="5340"/>
    <n v="96.6"/>
    <n v="31"/>
    <n v="5526"/>
    <n v="5204"/>
    <n v="94.2"/>
  </r>
  <r>
    <x v="0"/>
    <x v="2"/>
    <x v="117"/>
    <n v="26"/>
    <n v="4344"/>
    <n v="2488"/>
    <n v="57.3"/>
    <n v="13"/>
    <n v="2172"/>
    <n v="1290"/>
    <n v="59.4"/>
    <n v="13"/>
    <n v="2172"/>
    <n v="1198"/>
    <n v="55.2"/>
  </r>
  <r>
    <x v="0"/>
    <x v="2"/>
    <x v="118"/>
    <n v="36"/>
    <n v="5814"/>
    <n v="4324"/>
    <n v="74.400000000000006"/>
    <n v="18"/>
    <n v="2907"/>
    <n v="2152"/>
    <n v="74"/>
    <n v="18"/>
    <n v="2907"/>
    <n v="2172"/>
    <n v="74.7"/>
  </r>
  <r>
    <x v="0"/>
    <x v="2"/>
    <x v="119"/>
    <n v="26"/>
    <n v="4160"/>
    <n v="3712"/>
    <n v="89.2"/>
    <n v="13"/>
    <n v="2080"/>
    <n v="1815"/>
    <n v="87.3"/>
    <n v="13"/>
    <n v="2080"/>
    <n v="1897"/>
    <n v="91.2"/>
  </r>
  <r>
    <x v="0"/>
    <x v="2"/>
    <x v="120"/>
    <n v="26"/>
    <n v="4114"/>
    <n v="3683"/>
    <n v="89.5"/>
    <n v="13"/>
    <n v="2057"/>
    <n v="1849"/>
    <n v="89.9"/>
    <n v="13"/>
    <n v="2057"/>
    <n v="1834"/>
    <n v="89.2"/>
  </r>
  <r>
    <x v="0"/>
    <x v="2"/>
    <x v="121"/>
    <n v="16"/>
    <n v="2522"/>
    <n v="2187"/>
    <n v="86.7"/>
    <n v="8"/>
    <n v="1261"/>
    <n v="1142"/>
    <n v="90.6"/>
    <n v="8"/>
    <n v="1261"/>
    <n v="1045"/>
    <n v="82.9"/>
  </r>
  <r>
    <x v="0"/>
    <x v="2"/>
    <x v="122"/>
    <n v="26"/>
    <n v="4056"/>
    <n v="3865"/>
    <n v="95.3"/>
    <n v="13"/>
    <n v="2028"/>
    <n v="1951"/>
    <n v="96.2"/>
    <n v="13"/>
    <n v="2028"/>
    <n v="1914"/>
    <n v="94.4"/>
  </r>
  <r>
    <x v="0"/>
    <x v="2"/>
    <x v="123"/>
    <n v="8"/>
    <n v="1270"/>
    <n v="1004"/>
    <n v="79.099999999999994"/>
    <n v="4"/>
    <n v="635"/>
    <n v="480"/>
    <n v="75.599999999999994"/>
    <n v="4"/>
    <n v="635"/>
    <n v="524"/>
    <n v="82.5"/>
  </r>
  <r>
    <x v="0"/>
    <x v="2"/>
    <x v="124"/>
    <n v="62"/>
    <n v="10456"/>
    <n v="7718"/>
    <n v="73.8"/>
    <n v="31"/>
    <n v="5228"/>
    <n v="3744"/>
    <n v="71.599999999999994"/>
    <n v="31"/>
    <n v="5228"/>
    <n v="3974"/>
    <n v="76"/>
  </r>
  <r>
    <x v="0"/>
    <x v="2"/>
    <x v="125"/>
    <n v="126"/>
    <n v="23440"/>
    <n v="19509"/>
    <n v="83.2"/>
    <n v="63"/>
    <n v="11720"/>
    <n v="10054"/>
    <n v="85.8"/>
    <n v="63"/>
    <n v="11720"/>
    <n v="9455"/>
    <n v="80.7"/>
  </r>
  <r>
    <x v="0"/>
    <x v="2"/>
    <x v="126"/>
    <n v="36"/>
    <n v="6120"/>
    <n v="5008"/>
    <n v="81.8"/>
    <n v="18"/>
    <n v="3060"/>
    <n v="2520"/>
    <n v="82.4"/>
    <n v="18"/>
    <n v="3060"/>
    <n v="2488"/>
    <n v="81.3"/>
  </r>
  <r>
    <x v="0"/>
    <x v="2"/>
    <x v="127"/>
    <n v="78"/>
    <n v="10914"/>
    <n v="9183"/>
    <n v="84.1"/>
    <n v="39"/>
    <n v="5457"/>
    <n v="4819"/>
    <n v="88.3"/>
    <n v="39"/>
    <n v="5457"/>
    <n v="4364"/>
    <n v="80"/>
  </r>
  <r>
    <x v="0"/>
    <x v="2"/>
    <x v="129"/>
    <n v="2"/>
    <n v="300"/>
    <n v="220"/>
    <n v="73.3"/>
    <n v="1"/>
    <n v="150"/>
    <n v="111"/>
    <n v="74"/>
    <n v="1"/>
    <n v="150"/>
    <n v="109"/>
    <n v="72.7"/>
  </r>
  <r>
    <x v="0"/>
    <x v="3"/>
    <x v="0"/>
    <n v="1379"/>
    <n v="312643"/>
    <n v="263996"/>
    <n v="84.4"/>
    <n v="689"/>
    <n v="156136"/>
    <n v="143362"/>
    <n v="91.8"/>
    <n v="690"/>
    <n v="156507"/>
    <n v="120634"/>
    <n v="77.099999999999994"/>
  </r>
  <r>
    <x v="0"/>
    <x v="3"/>
    <x v="1"/>
    <n v="1036"/>
    <n v="272264"/>
    <n v="235125"/>
    <n v="86.4"/>
    <n v="519"/>
    <n v="136441"/>
    <n v="119738"/>
    <n v="87.8"/>
    <n v="517"/>
    <n v="135823"/>
    <n v="115387"/>
    <n v="85"/>
  </r>
  <r>
    <x v="0"/>
    <x v="3"/>
    <x v="2"/>
    <n v="120"/>
    <n v="21704"/>
    <n v="19724"/>
    <n v="90.9"/>
    <n v="60"/>
    <n v="10852"/>
    <n v="10007"/>
    <n v="92.2"/>
    <n v="60"/>
    <n v="10852"/>
    <n v="9717"/>
    <n v="89.5"/>
  </r>
  <r>
    <x v="0"/>
    <x v="3"/>
    <x v="3"/>
    <n v="82"/>
    <n v="26010"/>
    <n v="23040"/>
    <n v="88.6"/>
    <n v="41"/>
    <n v="12990"/>
    <n v="10998"/>
    <n v="84.7"/>
    <n v="41"/>
    <n v="13020"/>
    <n v="12042"/>
    <n v="92.5"/>
  </r>
  <r>
    <x v="0"/>
    <x v="3"/>
    <x v="4"/>
    <n v="116"/>
    <n v="21008"/>
    <n v="16853"/>
    <n v="80.2"/>
    <n v="58"/>
    <n v="10504"/>
    <n v="8827"/>
    <n v="84"/>
    <n v="58"/>
    <n v="10504"/>
    <n v="8026"/>
    <n v="76.400000000000006"/>
  </r>
  <r>
    <x v="0"/>
    <x v="3"/>
    <x v="5"/>
    <n v="93"/>
    <n v="28560"/>
    <n v="20997"/>
    <n v="73.5"/>
    <n v="47"/>
    <n v="14433"/>
    <n v="10583"/>
    <n v="73.3"/>
    <n v="46"/>
    <n v="14127"/>
    <n v="10414"/>
    <n v="73.7"/>
  </r>
  <r>
    <x v="0"/>
    <x v="3"/>
    <x v="6"/>
    <n v="312"/>
    <n v="78156"/>
    <n v="54963"/>
    <n v="70.3"/>
    <n v="156"/>
    <n v="39078"/>
    <n v="29529"/>
    <n v="75.599999999999994"/>
    <n v="156"/>
    <n v="39078"/>
    <n v="25434"/>
    <n v="65.099999999999994"/>
  </r>
  <r>
    <x v="0"/>
    <x v="3"/>
    <x v="7"/>
    <n v="418"/>
    <n v="122679"/>
    <n v="102084"/>
    <n v="83.2"/>
    <n v="210"/>
    <n v="61614"/>
    <n v="50740"/>
    <n v="82.4"/>
    <n v="208"/>
    <n v="61065"/>
    <n v="51344"/>
    <n v="84.1"/>
  </r>
  <r>
    <x v="0"/>
    <x v="3"/>
    <x v="8"/>
    <n v="434"/>
    <n v="97368"/>
    <n v="69596"/>
    <n v="71.5"/>
    <n v="217"/>
    <n v="48687"/>
    <n v="36963"/>
    <n v="75.900000000000006"/>
    <n v="217"/>
    <n v="48681"/>
    <n v="32633"/>
    <n v="67"/>
  </r>
  <r>
    <x v="0"/>
    <x v="3"/>
    <x v="9"/>
    <n v="16"/>
    <n v="2640"/>
    <n v="1805"/>
    <n v="68.400000000000006"/>
    <n v="8"/>
    <n v="1320"/>
    <n v="926"/>
    <n v="70.2"/>
    <n v="8"/>
    <n v="1320"/>
    <n v="879"/>
    <n v="66.599999999999994"/>
  </r>
  <r>
    <x v="0"/>
    <x v="3"/>
    <x v="10"/>
    <n v="58"/>
    <n v="20242"/>
    <n v="18837"/>
    <n v="93.1"/>
    <n v="29"/>
    <n v="10121"/>
    <n v="9150"/>
    <n v="90.4"/>
    <n v="29"/>
    <n v="10121"/>
    <n v="9687"/>
    <n v="95.7"/>
  </r>
  <r>
    <x v="0"/>
    <x v="3"/>
    <x v="11"/>
    <n v="51"/>
    <n v="16983"/>
    <n v="15293"/>
    <n v="90"/>
    <n v="26"/>
    <n v="8658"/>
    <n v="7747"/>
    <n v="89.5"/>
    <n v="25"/>
    <n v="8325"/>
    <n v="7546"/>
    <n v="90.6"/>
  </r>
  <r>
    <x v="0"/>
    <x v="3"/>
    <x v="12"/>
    <n v="60"/>
    <n v="21140"/>
    <n v="18956"/>
    <n v="89.7"/>
    <n v="30"/>
    <n v="10570"/>
    <n v="8944"/>
    <n v="84.6"/>
    <n v="30"/>
    <n v="10570"/>
    <n v="10012"/>
    <n v="94.7"/>
  </r>
  <r>
    <x v="0"/>
    <x v="3"/>
    <x v="13"/>
    <n v="120"/>
    <n v="20424"/>
    <n v="15433"/>
    <n v="75.599999999999994"/>
    <n v="60"/>
    <n v="10212"/>
    <n v="7616"/>
    <n v="74.599999999999994"/>
    <n v="60"/>
    <n v="10212"/>
    <n v="7817"/>
    <n v="76.5"/>
  </r>
  <r>
    <x v="0"/>
    <x v="3"/>
    <x v="14"/>
    <n v="26"/>
    <n v="4150"/>
    <n v="3578"/>
    <n v="86.2"/>
    <n v="13"/>
    <n v="2075"/>
    <n v="1784"/>
    <n v="86"/>
    <n v="13"/>
    <n v="2075"/>
    <n v="1794"/>
    <n v="86.5"/>
  </r>
  <r>
    <x v="0"/>
    <x v="3"/>
    <x v="15"/>
    <n v="600"/>
    <n v="157732"/>
    <n v="138241"/>
    <n v="87.6"/>
    <n v="299"/>
    <n v="78622"/>
    <n v="72114"/>
    <n v="91.7"/>
    <n v="301"/>
    <n v="79110"/>
    <n v="66127"/>
    <n v="83.6"/>
  </r>
  <r>
    <x v="0"/>
    <x v="3"/>
    <x v="16"/>
    <n v="1401"/>
    <n v="332692"/>
    <n v="277035"/>
    <n v="83.3"/>
    <n v="701"/>
    <n v="166613"/>
    <n v="149134"/>
    <n v="89.5"/>
    <n v="700"/>
    <n v="166079"/>
    <n v="127901"/>
    <n v="77"/>
  </r>
  <r>
    <x v="0"/>
    <x v="3"/>
    <x v="17"/>
    <n v="562"/>
    <n v="117724"/>
    <n v="93364"/>
    <n v="79.3"/>
    <n v="281"/>
    <n v="58862"/>
    <n v="48073"/>
    <n v="81.7"/>
    <n v="281"/>
    <n v="58862"/>
    <n v="45291"/>
    <n v="76.900000000000006"/>
  </r>
  <r>
    <x v="0"/>
    <x v="3"/>
    <x v="18"/>
    <n v="60"/>
    <n v="21480"/>
    <n v="16825"/>
    <n v="78.3"/>
    <n v="30"/>
    <n v="10740"/>
    <n v="8105"/>
    <n v="75.5"/>
    <n v="30"/>
    <n v="10740"/>
    <n v="8720"/>
    <n v="81.2"/>
  </r>
  <r>
    <x v="0"/>
    <x v="3"/>
    <x v="19"/>
    <n v="60"/>
    <n v="18360"/>
    <n v="16113"/>
    <n v="87.8"/>
    <n v="30"/>
    <n v="9180"/>
    <n v="7591"/>
    <n v="82.7"/>
    <n v="30"/>
    <n v="9180"/>
    <n v="8522"/>
    <n v="92.8"/>
  </r>
  <r>
    <x v="0"/>
    <x v="3"/>
    <x v="20"/>
    <n v="34"/>
    <n v="11362"/>
    <n v="9078"/>
    <n v="79.900000000000006"/>
    <n v="17"/>
    <n v="5681"/>
    <n v="4349"/>
    <n v="76.599999999999994"/>
    <n v="17"/>
    <n v="5681"/>
    <n v="4729"/>
    <n v="83.2"/>
  </r>
  <r>
    <x v="0"/>
    <x v="3"/>
    <x v="21"/>
    <n v="172"/>
    <n v="29994"/>
    <n v="23007"/>
    <n v="76.7"/>
    <n v="86"/>
    <n v="14997"/>
    <n v="11653"/>
    <n v="77.7"/>
    <n v="86"/>
    <n v="14997"/>
    <n v="11354"/>
    <n v="75.7"/>
  </r>
  <r>
    <x v="0"/>
    <x v="3"/>
    <x v="22"/>
    <n v="240"/>
    <n v="79920"/>
    <n v="67565"/>
    <n v="84.5"/>
    <n v="120"/>
    <n v="39960"/>
    <n v="31357"/>
    <n v="78.5"/>
    <n v="120"/>
    <n v="39960"/>
    <n v="36208"/>
    <n v="90.6"/>
  </r>
  <r>
    <x v="0"/>
    <x v="3"/>
    <x v="23"/>
    <n v="908"/>
    <n v="211356"/>
    <n v="162373"/>
    <n v="76.8"/>
    <n v="454"/>
    <n v="105750"/>
    <n v="86692"/>
    <n v="82"/>
    <n v="454"/>
    <n v="105606"/>
    <n v="75681"/>
    <n v="71.7"/>
  </r>
  <r>
    <x v="0"/>
    <x v="3"/>
    <x v="24"/>
    <n v="3414"/>
    <n v="881400"/>
    <n v="772946"/>
    <n v="87.7"/>
    <n v="1704"/>
    <n v="440628"/>
    <n v="395159"/>
    <n v="89.7"/>
    <n v="1710"/>
    <n v="440772"/>
    <n v="377787"/>
    <n v="85.7"/>
  </r>
  <r>
    <x v="0"/>
    <x v="3"/>
    <x v="25"/>
    <n v="683"/>
    <n v="141326"/>
    <n v="129030"/>
    <n v="91.3"/>
    <n v="341"/>
    <n v="70611"/>
    <n v="66926"/>
    <n v="94.8"/>
    <n v="342"/>
    <n v="70715"/>
    <n v="62104"/>
    <n v="87.8"/>
  </r>
  <r>
    <x v="0"/>
    <x v="3"/>
    <x v="26"/>
    <n v="95"/>
    <n v="32510"/>
    <n v="28902"/>
    <n v="88.9"/>
    <n v="48"/>
    <n v="16434"/>
    <n v="14329"/>
    <n v="87.2"/>
    <n v="47"/>
    <n v="16076"/>
    <n v="14573"/>
    <n v="90.7"/>
  </r>
  <r>
    <x v="0"/>
    <x v="3"/>
    <x v="27"/>
    <n v="468"/>
    <n v="89420"/>
    <n v="73734"/>
    <n v="82.5"/>
    <n v="234"/>
    <n v="44707"/>
    <n v="37880"/>
    <n v="84.7"/>
    <n v="234"/>
    <n v="44713"/>
    <n v="35854"/>
    <n v="80.2"/>
  </r>
  <r>
    <x v="0"/>
    <x v="3"/>
    <x v="28"/>
    <n v="804"/>
    <n v="196133"/>
    <n v="163598"/>
    <n v="83.4"/>
    <n v="402"/>
    <n v="98068"/>
    <n v="83593"/>
    <n v="85.2"/>
    <n v="402"/>
    <n v="98065"/>
    <n v="80005"/>
    <n v="81.599999999999994"/>
  </r>
  <r>
    <x v="0"/>
    <x v="3"/>
    <x v="29"/>
    <n v="780"/>
    <n v="232443"/>
    <n v="186577"/>
    <n v="80.3"/>
    <n v="389"/>
    <n v="115880"/>
    <n v="93047"/>
    <n v="80.3"/>
    <n v="391"/>
    <n v="116563"/>
    <n v="93530"/>
    <n v="80.2"/>
  </r>
  <r>
    <x v="0"/>
    <x v="3"/>
    <x v="30"/>
    <n v="220"/>
    <n v="57454"/>
    <n v="42134"/>
    <n v="73.3"/>
    <n v="110"/>
    <n v="28727"/>
    <n v="21296"/>
    <n v="74.099999999999994"/>
    <n v="110"/>
    <n v="28727"/>
    <n v="20838"/>
    <n v="72.5"/>
  </r>
  <r>
    <x v="0"/>
    <x v="3"/>
    <x v="31"/>
    <n v="112"/>
    <n v="20688"/>
    <n v="17680"/>
    <n v="85.5"/>
    <n v="56"/>
    <n v="10344"/>
    <n v="8782"/>
    <n v="84.9"/>
    <n v="56"/>
    <n v="10344"/>
    <n v="8898"/>
    <n v="86"/>
  </r>
  <r>
    <x v="0"/>
    <x v="3"/>
    <x v="32"/>
    <n v="26"/>
    <n v="7956"/>
    <n v="7037"/>
    <n v="88.4"/>
    <n v="13"/>
    <n v="3978"/>
    <n v="3620"/>
    <n v="91"/>
    <n v="13"/>
    <n v="3978"/>
    <n v="3417"/>
    <n v="85.9"/>
  </r>
  <r>
    <x v="0"/>
    <x v="3"/>
    <x v="33"/>
    <n v="84"/>
    <n v="25704"/>
    <n v="19242"/>
    <n v="74.900000000000006"/>
    <n v="42"/>
    <n v="12852"/>
    <n v="10316"/>
    <n v="80.3"/>
    <n v="42"/>
    <n v="12852"/>
    <n v="8926"/>
    <n v="69.5"/>
  </r>
  <r>
    <x v="0"/>
    <x v="3"/>
    <x v="34"/>
    <n v="119"/>
    <n v="36366"/>
    <n v="26575"/>
    <n v="73.099999999999994"/>
    <n v="59"/>
    <n v="18030"/>
    <n v="13216"/>
    <n v="73.3"/>
    <n v="60"/>
    <n v="18336"/>
    <n v="13359"/>
    <n v="72.900000000000006"/>
  </r>
  <r>
    <x v="0"/>
    <x v="3"/>
    <x v="35"/>
    <n v="26"/>
    <n v="7852"/>
    <n v="7207"/>
    <n v="91.8"/>
    <n v="13"/>
    <n v="3926"/>
    <n v="3577"/>
    <n v="91.1"/>
    <n v="13"/>
    <n v="3926"/>
    <n v="3630"/>
    <n v="92.5"/>
  </r>
  <r>
    <x v="0"/>
    <x v="3"/>
    <x v="36"/>
    <n v="702"/>
    <n v="204210"/>
    <n v="169491"/>
    <n v="83"/>
    <n v="351"/>
    <n v="101827"/>
    <n v="82939"/>
    <n v="81.5"/>
    <n v="351"/>
    <n v="102383"/>
    <n v="86552"/>
    <n v="84.5"/>
  </r>
  <r>
    <x v="0"/>
    <x v="3"/>
    <x v="37"/>
    <n v="164"/>
    <n v="52078"/>
    <n v="44698"/>
    <n v="85.8"/>
    <n v="82"/>
    <n v="26049"/>
    <n v="19798"/>
    <n v="76"/>
    <n v="82"/>
    <n v="26029"/>
    <n v="24900"/>
    <n v="95.7"/>
  </r>
  <r>
    <x v="0"/>
    <x v="3"/>
    <x v="38"/>
    <n v="394"/>
    <n v="94160"/>
    <n v="79440"/>
    <n v="84.4"/>
    <n v="197"/>
    <n v="47080"/>
    <n v="43149"/>
    <n v="91.7"/>
    <n v="197"/>
    <n v="47080"/>
    <n v="36291"/>
    <n v="77.099999999999994"/>
  </r>
  <r>
    <x v="0"/>
    <x v="3"/>
    <x v="39"/>
    <n v="60"/>
    <n v="9597"/>
    <n v="7509"/>
    <n v="78.2"/>
    <n v="30"/>
    <n v="4797"/>
    <n v="3741"/>
    <n v="78"/>
    <n v="30"/>
    <n v="4800"/>
    <n v="3768"/>
    <n v="78.5"/>
  </r>
  <r>
    <x v="0"/>
    <x v="3"/>
    <x v="40"/>
    <n v="18"/>
    <n v="5526"/>
    <n v="4119"/>
    <n v="74.5"/>
    <n v="9"/>
    <n v="2763"/>
    <n v="2627"/>
    <n v="95.1"/>
    <n v="9"/>
    <n v="2763"/>
    <n v="1492"/>
    <n v="54"/>
  </r>
  <r>
    <x v="0"/>
    <x v="3"/>
    <x v="41"/>
    <n v="1088"/>
    <n v="197318"/>
    <n v="169465"/>
    <n v="85.9"/>
    <n v="543"/>
    <n v="98473"/>
    <n v="86492"/>
    <n v="87.8"/>
    <n v="545"/>
    <n v="98845"/>
    <n v="82973"/>
    <n v="83.9"/>
  </r>
  <r>
    <x v="0"/>
    <x v="3"/>
    <x v="42"/>
    <n v="17"/>
    <n v="5202"/>
    <n v="3955"/>
    <n v="76"/>
    <n v="9"/>
    <n v="2754"/>
    <n v="2012"/>
    <n v="73.099999999999994"/>
    <n v="8"/>
    <n v="2448"/>
    <n v="1943"/>
    <n v="79.400000000000006"/>
  </r>
  <r>
    <x v="0"/>
    <x v="3"/>
    <x v="43"/>
    <n v="75"/>
    <n v="13293"/>
    <n v="9109"/>
    <n v="68.5"/>
    <n v="38"/>
    <n v="6729"/>
    <n v="4554"/>
    <n v="67.7"/>
    <n v="37"/>
    <n v="6564"/>
    <n v="4555"/>
    <n v="69.400000000000006"/>
  </r>
  <r>
    <x v="0"/>
    <x v="3"/>
    <x v="44"/>
    <n v="60"/>
    <n v="9564"/>
    <n v="7698"/>
    <n v="80.5"/>
    <n v="30"/>
    <n v="4782"/>
    <n v="3787"/>
    <n v="79.2"/>
    <n v="30"/>
    <n v="4782"/>
    <n v="3911"/>
    <n v="81.8"/>
  </r>
  <r>
    <x v="0"/>
    <x v="3"/>
    <x v="45"/>
    <n v="283"/>
    <n v="99489"/>
    <n v="83111"/>
    <n v="83.5"/>
    <n v="142"/>
    <n v="49926"/>
    <n v="38604"/>
    <n v="77.3"/>
    <n v="141"/>
    <n v="49563"/>
    <n v="44507"/>
    <n v="89.8"/>
  </r>
  <r>
    <x v="0"/>
    <x v="3"/>
    <x v="46"/>
    <n v="38"/>
    <n v="6040"/>
    <n v="4721"/>
    <n v="78.2"/>
    <n v="19"/>
    <n v="3020"/>
    <n v="2333"/>
    <n v="77.3"/>
    <n v="19"/>
    <n v="3020"/>
    <n v="2388"/>
    <n v="79.099999999999994"/>
  </r>
  <r>
    <x v="0"/>
    <x v="3"/>
    <x v="47"/>
    <n v="62"/>
    <n v="11646"/>
    <n v="6765"/>
    <n v="58.1"/>
    <n v="31"/>
    <n v="5823"/>
    <n v="3514"/>
    <n v="60.3"/>
    <n v="31"/>
    <n v="5823"/>
    <n v="3251"/>
    <n v="55.8"/>
  </r>
  <r>
    <x v="0"/>
    <x v="3"/>
    <x v="48"/>
    <n v="26"/>
    <n v="3900"/>
    <n v="2250"/>
    <n v="57.7"/>
    <n v="13"/>
    <n v="1950"/>
    <n v="1193"/>
    <n v="61.2"/>
    <n v="13"/>
    <n v="1950"/>
    <n v="1057"/>
    <n v="54.2"/>
  </r>
  <r>
    <x v="0"/>
    <x v="3"/>
    <x v="130"/>
    <n v="16"/>
    <n v="2880"/>
    <n v="770"/>
    <n v="26.7"/>
    <n v="8"/>
    <n v="1440"/>
    <n v="529"/>
    <n v="36.700000000000003"/>
    <n v="8"/>
    <n v="1440"/>
    <n v="241"/>
    <n v="16.7"/>
  </r>
  <r>
    <x v="0"/>
    <x v="3"/>
    <x v="49"/>
    <n v="120"/>
    <n v="36950"/>
    <n v="31486"/>
    <n v="85.2"/>
    <n v="60"/>
    <n v="18475"/>
    <n v="15422"/>
    <n v="83.5"/>
    <n v="60"/>
    <n v="18475"/>
    <n v="16064"/>
    <n v="86.9"/>
  </r>
  <r>
    <x v="0"/>
    <x v="3"/>
    <x v="50"/>
    <n v="60"/>
    <n v="11304"/>
    <n v="7164"/>
    <n v="63.4"/>
    <n v="30"/>
    <n v="5652"/>
    <n v="3588"/>
    <n v="63.5"/>
    <n v="30"/>
    <n v="5652"/>
    <n v="3576"/>
    <n v="63.3"/>
  </r>
  <r>
    <x v="0"/>
    <x v="3"/>
    <x v="51"/>
    <n v="196"/>
    <n v="35520"/>
    <n v="27933"/>
    <n v="78.599999999999994"/>
    <n v="98"/>
    <n v="17760"/>
    <n v="13882"/>
    <n v="78.2"/>
    <n v="98"/>
    <n v="17760"/>
    <n v="14051"/>
    <n v="79.099999999999994"/>
  </r>
  <r>
    <x v="0"/>
    <x v="3"/>
    <x v="52"/>
    <n v="208"/>
    <n v="39492"/>
    <n v="29846"/>
    <n v="75.599999999999994"/>
    <n v="104"/>
    <n v="19749"/>
    <n v="15436"/>
    <n v="78.2"/>
    <n v="104"/>
    <n v="19743"/>
    <n v="14410"/>
    <n v="73"/>
  </r>
  <r>
    <x v="0"/>
    <x v="3"/>
    <x v="53"/>
    <n v="98"/>
    <n v="21968"/>
    <n v="17357"/>
    <n v="79"/>
    <n v="49"/>
    <n v="10984"/>
    <n v="8948"/>
    <n v="81.5"/>
    <n v="49"/>
    <n v="10984"/>
    <n v="8409"/>
    <n v="76.599999999999994"/>
  </r>
  <r>
    <x v="0"/>
    <x v="3"/>
    <x v="54"/>
    <n v="16"/>
    <n v="2552"/>
    <n v="2021"/>
    <n v="79.2"/>
    <n v="8"/>
    <n v="1276"/>
    <n v="1079"/>
    <n v="84.6"/>
    <n v="8"/>
    <n v="1276"/>
    <n v="942"/>
    <n v="73.8"/>
  </r>
  <r>
    <x v="0"/>
    <x v="3"/>
    <x v="55"/>
    <n v="68"/>
    <n v="21773"/>
    <n v="18878"/>
    <n v="86.7"/>
    <n v="35"/>
    <n v="11201"/>
    <n v="9486"/>
    <n v="84.7"/>
    <n v="33"/>
    <n v="10572"/>
    <n v="9392"/>
    <n v="88.8"/>
  </r>
  <r>
    <x v="0"/>
    <x v="3"/>
    <x v="56"/>
    <n v="74"/>
    <n v="13110"/>
    <n v="8884"/>
    <n v="67.8"/>
    <n v="37"/>
    <n v="6555"/>
    <n v="4218"/>
    <n v="64.3"/>
    <n v="37"/>
    <n v="6555"/>
    <n v="4666"/>
    <n v="71.2"/>
  </r>
  <r>
    <x v="0"/>
    <x v="3"/>
    <x v="57"/>
    <n v="73"/>
    <n v="12675"/>
    <n v="10685"/>
    <n v="84.3"/>
    <n v="37"/>
    <n v="6420"/>
    <n v="5343"/>
    <n v="83.2"/>
    <n v="36"/>
    <n v="6255"/>
    <n v="5342"/>
    <n v="85.4"/>
  </r>
  <r>
    <x v="0"/>
    <x v="3"/>
    <x v="58"/>
    <n v="32"/>
    <n v="5760"/>
    <n v="5097"/>
    <n v="88.5"/>
    <n v="16"/>
    <n v="2880"/>
    <n v="2670"/>
    <n v="92.7"/>
    <n v="16"/>
    <n v="2880"/>
    <n v="2427"/>
    <n v="84.3"/>
  </r>
  <r>
    <x v="0"/>
    <x v="3"/>
    <x v="131"/>
    <n v="25"/>
    <n v="7650"/>
    <n v="5972"/>
    <n v="78.099999999999994"/>
    <n v="13"/>
    <n v="3978"/>
    <n v="3134"/>
    <n v="78.8"/>
    <n v="12"/>
    <n v="3672"/>
    <n v="2838"/>
    <n v="77.3"/>
  </r>
  <r>
    <x v="0"/>
    <x v="3"/>
    <x v="60"/>
    <n v="18"/>
    <n v="2880"/>
    <n v="2163"/>
    <n v="75.099999999999994"/>
    <n v="9"/>
    <n v="1440"/>
    <n v="1288"/>
    <n v="89.4"/>
    <n v="9"/>
    <n v="1440"/>
    <n v="875"/>
    <n v="60.8"/>
  </r>
  <r>
    <x v="0"/>
    <x v="3"/>
    <x v="61"/>
    <n v="43"/>
    <n v="13158"/>
    <n v="8514"/>
    <n v="64.7"/>
    <n v="21"/>
    <n v="6426"/>
    <n v="3820"/>
    <n v="59.4"/>
    <n v="22"/>
    <n v="6732"/>
    <n v="4694"/>
    <n v="69.7"/>
  </r>
  <r>
    <x v="0"/>
    <x v="3"/>
    <x v="62"/>
    <n v="60"/>
    <n v="20020"/>
    <n v="17407"/>
    <n v="86.9"/>
    <n v="30"/>
    <n v="10010"/>
    <n v="8258"/>
    <n v="82.5"/>
    <n v="30"/>
    <n v="10010"/>
    <n v="9149"/>
    <n v="91.4"/>
  </r>
  <r>
    <x v="0"/>
    <x v="3"/>
    <x v="63"/>
    <n v="16"/>
    <n v="2880"/>
    <n v="2270"/>
    <n v="78.8"/>
    <n v="8"/>
    <n v="1440"/>
    <n v="1214"/>
    <n v="84.3"/>
    <n v="8"/>
    <n v="1440"/>
    <n v="1056"/>
    <n v="73.3"/>
  </r>
  <r>
    <x v="0"/>
    <x v="3"/>
    <x v="64"/>
    <n v="86"/>
    <n v="15656"/>
    <n v="11338"/>
    <n v="72.400000000000006"/>
    <n v="43"/>
    <n v="7828"/>
    <n v="5690"/>
    <n v="72.7"/>
    <n v="43"/>
    <n v="7828"/>
    <n v="5648"/>
    <n v="72.2"/>
  </r>
  <r>
    <x v="0"/>
    <x v="3"/>
    <x v="65"/>
    <n v="26"/>
    <n v="4108"/>
    <n v="3366"/>
    <n v="81.900000000000006"/>
    <n v="13"/>
    <n v="2054"/>
    <n v="1874"/>
    <n v="91.2"/>
    <n v="13"/>
    <n v="2054"/>
    <n v="1492"/>
    <n v="72.599999999999994"/>
  </r>
  <r>
    <x v="0"/>
    <x v="3"/>
    <x v="66"/>
    <n v="34"/>
    <n v="5414"/>
    <n v="4178"/>
    <n v="77.2"/>
    <n v="17"/>
    <n v="2707"/>
    <n v="2147"/>
    <n v="79.3"/>
    <n v="17"/>
    <n v="2707"/>
    <n v="2031"/>
    <n v="75"/>
  </r>
  <r>
    <x v="0"/>
    <x v="3"/>
    <x v="128"/>
    <n v="19"/>
    <n v="3044"/>
    <n v="1683"/>
    <n v="55.3"/>
    <n v="10"/>
    <n v="1601"/>
    <n v="838"/>
    <n v="52.3"/>
    <n v="9"/>
    <n v="1443"/>
    <n v="845"/>
    <n v="58.6"/>
  </r>
  <r>
    <x v="0"/>
    <x v="3"/>
    <x v="67"/>
    <n v="95"/>
    <n v="34357"/>
    <n v="31405"/>
    <n v="91.4"/>
    <n v="47"/>
    <n v="16966"/>
    <n v="15354"/>
    <n v="90.5"/>
    <n v="48"/>
    <n v="17391"/>
    <n v="16051"/>
    <n v="92.3"/>
  </r>
  <r>
    <x v="0"/>
    <x v="3"/>
    <x v="68"/>
    <n v="60"/>
    <n v="35342"/>
    <n v="27256"/>
    <n v="77.099999999999994"/>
    <n v="30"/>
    <n v="17671"/>
    <n v="13386"/>
    <n v="75.8"/>
    <n v="30"/>
    <n v="17671"/>
    <n v="13870"/>
    <n v="78.5"/>
  </r>
  <r>
    <x v="0"/>
    <x v="3"/>
    <x v="69"/>
    <n v="18"/>
    <n v="3240"/>
    <n v="2449"/>
    <n v="75.599999999999994"/>
    <n v="9"/>
    <n v="1620"/>
    <n v="1196"/>
    <n v="73.8"/>
    <n v="9"/>
    <n v="1620"/>
    <n v="1253"/>
    <n v="77.3"/>
  </r>
  <r>
    <x v="0"/>
    <x v="3"/>
    <x v="70"/>
    <n v="44"/>
    <n v="7054"/>
    <n v="5270"/>
    <n v="74.7"/>
    <n v="22"/>
    <n v="3527"/>
    <n v="2678"/>
    <n v="75.900000000000006"/>
    <n v="22"/>
    <n v="3527"/>
    <n v="2592"/>
    <n v="73.5"/>
  </r>
  <r>
    <x v="0"/>
    <x v="3"/>
    <x v="71"/>
    <n v="60"/>
    <n v="9000"/>
    <n v="6414"/>
    <n v="71.3"/>
    <n v="30"/>
    <n v="4500"/>
    <n v="3655"/>
    <n v="81.2"/>
    <n v="30"/>
    <n v="4500"/>
    <n v="2759"/>
    <n v="61.3"/>
  </r>
  <r>
    <x v="0"/>
    <x v="3"/>
    <x v="72"/>
    <n v="16"/>
    <n v="2880"/>
    <n v="2349"/>
    <n v="81.599999999999994"/>
    <n v="8"/>
    <n v="1440"/>
    <n v="1259"/>
    <n v="87.4"/>
    <n v="8"/>
    <n v="1440"/>
    <n v="1090"/>
    <n v="75.7"/>
  </r>
  <r>
    <x v="0"/>
    <x v="3"/>
    <x v="73"/>
    <n v="60"/>
    <n v="10800"/>
    <n v="8684"/>
    <n v="80.400000000000006"/>
    <n v="30"/>
    <n v="5400"/>
    <n v="4723"/>
    <n v="87.5"/>
    <n v="30"/>
    <n v="5400"/>
    <n v="3961"/>
    <n v="73.400000000000006"/>
  </r>
  <r>
    <x v="0"/>
    <x v="3"/>
    <x v="74"/>
    <n v="60"/>
    <n v="9558"/>
    <n v="7257"/>
    <n v="75.900000000000006"/>
    <n v="30"/>
    <n v="4779"/>
    <n v="4081"/>
    <n v="85.4"/>
    <n v="30"/>
    <n v="4779"/>
    <n v="3176"/>
    <n v="66.5"/>
  </r>
  <r>
    <x v="0"/>
    <x v="3"/>
    <x v="75"/>
    <n v="16"/>
    <n v="2880"/>
    <n v="2334"/>
    <n v="81"/>
    <n v="8"/>
    <n v="1440"/>
    <n v="1177"/>
    <n v="81.7"/>
    <n v="8"/>
    <n v="1440"/>
    <n v="1157"/>
    <n v="80.3"/>
  </r>
  <r>
    <x v="0"/>
    <x v="3"/>
    <x v="76"/>
    <n v="26"/>
    <n v="4290"/>
    <n v="3205"/>
    <n v="74.7"/>
    <n v="13"/>
    <n v="2145"/>
    <n v="1639"/>
    <n v="76.400000000000006"/>
    <n v="13"/>
    <n v="2145"/>
    <n v="1566"/>
    <n v="73"/>
  </r>
  <r>
    <x v="0"/>
    <x v="3"/>
    <x v="77"/>
    <n v="830"/>
    <n v="224206"/>
    <n v="199066"/>
    <n v="88.8"/>
    <n v="415"/>
    <n v="112103"/>
    <n v="102354"/>
    <n v="91.3"/>
    <n v="415"/>
    <n v="112103"/>
    <n v="96712"/>
    <n v="86.3"/>
  </r>
  <r>
    <x v="0"/>
    <x v="3"/>
    <x v="78"/>
    <n v="222"/>
    <n v="68100"/>
    <n v="60591"/>
    <n v="89"/>
    <n v="111"/>
    <n v="34050"/>
    <n v="31083"/>
    <n v="91.3"/>
    <n v="111"/>
    <n v="34050"/>
    <n v="29508"/>
    <n v="86.7"/>
  </r>
  <r>
    <x v="0"/>
    <x v="3"/>
    <x v="79"/>
    <n v="60"/>
    <n v="10180"/>
    <n v="7543"/>
    <n v="74.099999999999994"/>
    <n v="30"/>
    <n v="5090"/>
    <n v="3610"/>
    <n v="70.900000000000006"/>
    <n v="30"/>
    <n v="5090"/>
    <n v="3933"/>
    <n v="77.3"/>
  </r>
  <r>
    <x v="0"/>
    <x v="3"/>
    <x v="80"/>
    <n v="153"/>
    <n v="24378"/>
    <n v="21512"/>
    <n v="88.2"/>
    <n v="76"/>
    <n v="12137"/>
    <n v="10797"/>
    <n v="89"/>
    <n v="77"/>
    <n v="12241"/>
    <n v="10715"/>
    <n v="87.5"/>
  </r>
  <r>
    <x v="0"/>
    <x v="3"/>
    <x v="81"/>
    <n v="26"/>
    <n v="4082"/>
    <n v="3536"/>
    <n v="86.6"/>
    <n v="13"/>
    <n v="2041"/>
    <n v="1783"/>
    <n v="87.4"/>
    <n v="13"/>
    <n v="2041"/>
    <n v="1753"/>
    <n v="85.9"/>
  </r>
  <r>
    <x v="0"/>
    <x v="3"/>
    <x v="82"/>
    <n v="162"/>
    <n v="35118"/>
    <n v="31167"/>
    <n v="88.7"/>
    <n v="81"/>
    <n v="17559"/>
    <n v="15365"/>
    <n v="87.5"/>
    <n v="81"/>
    <n v="17559"/>
    <n v="15802"/>
    <n v="90"/>
  </r>
  <r>
    <x v="0"/>
    <x v="3"/>
    <x v="83"/>
    <n v="26"/>
    <n v="4056"/>
    <n v="3519"/>
    <n v="86.8"/>
    <n v="13"/>
    <n v="2028"/>
    <n v="1757"/>
    <n v="86.6"/>
    <n v="13"/>
    <n v="2028"/>
    <n v="1762"/>
    <n v="86.9"/>
  </r>
  <r>
    <x v="0"/>
    <x v="3"/>
    <x v="84"/>
    <n v="96"/>
    <n v="21749"/>
    <n v="18226"/>
    <n v="83.8"/>
    <n v="48"/>
    <n v="10873"/>
    <n v="9193"/>
    <n v="84.5"/>
    <n v="48"/>
    <n v="10876"/>
    <n v="9033"/>
    <n v="83.1"/>
  </r>
  <r>
    <x v="0"/>
    <x v="3"/>
    <x v="85"/>
    <n v="26"/>
    <n v="4680"/>
    <n v="3589"/>
    <n v="76.7"/>
    <n v="13"/>
    <n v="2340"/>
    <n v="2022"/>
    <n v="86.4"/>
    <n v="13"/>
    <n v="2340"/>
    <n v="1567"/>
    <n v="67"/>
  </r>
  <r>
    <x v="0"/>
    <x v="3"/>
    <x v="86"/>
    <n v="104"/>
    <n v="17014"/>
    <n v="14580"/>
    <n v="85.7"/>
    <n v="52"/>
    <n v="8507"/>
    <n v="7384"/>
    <n v="86.8"/>
    <n v="52"/>
    <n v="8507"/>
    <n v="7196"/>
    <n v="84.6"/>
  </r>
  <r>
    <x v="0"/>
    <x v="3"/>
    <x v="87"/>
    <n v="40"/>
    <n v="6500"/>
    <n v="4158"/>
    <n v="64"/>
    <n v="20"/>
    <n v="3250"/>
    <n v="2044"/>
    <n v="62.9"/>
    <n v="20"/>
    <n v="3250"/>
    <n v="2114"/>
    <n v="65"/>
  </r>
  <r>
    <x v="0"/>
    <x v="3"/>
    <x v="88"/>
    <n v="86"/>
    <n v="14864"/>
    <n v="11557"/>
    <n v="77.8"/>
    <n v="43"/>
    <n v="7432"/>
    <n v="6005"/>
    <n v="80.8"/>
    <n v="43"/>
    <n v="7432"/>
    <n v="5552"/>
    <n v="74.7"/>
  </r>
  <r>
    <x v="0"/>
    <x v="3"/>
    <x v="132"/>
    <n v="8"/>
    <n v="1472"/>
    <n v="1302"/>
    <n v="88.5"/>
    <n v="4"/>
    <n v="736"/>
    <n v="600"/>
    <n v="81.5"/>
    <n v="4"/>
    <n v="736"/>
    <n v="702"/>
    <n v="95.4"/>
  </r>
  <r>
    <x v="0"/>
    <x v="3"/>
    <x v="89"/>
    <n v="110"/>
    <n v="19982"/>
    <n v="16912"/>
    <n v="84.6"/>
    <n v="55"/>
    <n v="9991"/>
    <n v="8545"/>
    <n v="85.5"/>
    <n v="55"/>
    <n v="9991"/>
    <n v="8367"/>
    <n v="83.7"/>
  </r>
  <r>
    <x v="0"/>
    <x v="3"/>
    <x v="90"/>
    <n v="220"/>
    <n v="43544"/>
    <n v="39769"/>
    <n v="91.3"/>
    <n v="110"/>
    <n v="21754"/>
    <n v="19893"/>
    <n v="91.4"/>
    <n v="110"/>
    <n v="21790"/>
    <n v="19876"/>
    <n v="91.2"/>
  </r>
  <r>
    <x v="0"/>
    <x v="3"/>
    <x v="91"/>
    <n v="222"/>
    <n v="37728"/>
    <n v="32394"/>
    <n v="85.9"/>
    <n v="111"/>
    <n v="18864"/>
    <n v="16288"/>
    <n v="86.3"/>
    <n v="111"/>
    <n v="18864"/>
    <n v="16106"/>
    <n v="85.4"/>
  </r>
  <r>
    <x v="0"/>
    <x v="3"/>
    <x v="92"/>
    <n v="102"/>
    <n v="19484"/>
    <n v="17615"/>
    <n v="90.4"/>
    <n v="51"/>
    <n v="9742"/>
    <n v="9071"/>
    <n v="93.1"/>
    <n v="51"/>
    <n v="9742"/>
    <n v="8544"/>
    <n v="87.7"/>
  </r>
  <r>
    <x v="0"/>
    <x v="3"/>
    <x v="93"/>
    <n v="70"/>
    <n v="14670"/>
    <n v="13141"/>
    <n v="89.6"/>
    <n v="35"/>
    <n v="7335"/>
    <n v="6580"/>
    <n v="89.7"/>
    <n v="35"/>
    <n v="7335"/>
    <n v="6561"/>
    <n v="89.4"/>
  </r>
  <r>
    <x v="0"/>
    <x v="3"/>
    <x v="94"/>
    <n v="70"/>
    <n v="11862"/>
    <n v="10357"/>
    <n v="87.3"/>
    <n v="35"/>
    <n v="5931"/>
    <n v="5127"/>
    <n v="86.4"/>
    <n v="35"/>
    <n v="5931"/>
    <n v="5230"/>
    <n v="88.2"/>
  </r>
  <r>
    <x v="0"/>
    <x v="3"/>
    <x v="95"/>
    <n v="42"/>
    <n v="7484"/>
    <n v="6827"/>
    <n v="91.2"/>
    <n v="21"/>
    <n v="3742"/>
    <n v="3522"/>
    <n v="94.1"/>
    <n v="21"/>
    <n v="3742"/>
    <n v="3305"/>
    <n v="88.3"/>
  </r>
  <r>
    <x v="0"/>
    <x v="3"/>
    <x v="96"/>
    <n v="68"/>
    <n v="14928"/>
    <n v="13136"/>
    <n v="88"/>
    <n v="34"/>
    <n v="7464"/>
    <n v="6550"/>
    <n v="87.8"/>
    <n v="34"/>
    <n v="7464"/>
    <n v="6586"/>
    <n v="88.2"/>
  </r>
  <r>
    <x v="0"/>
    <x v="3"/>
    <x v="97"/>
    <n v="94"/>
    <n v="15614"/>
    <n v="13714"/>
    <n v="87.8"/>
    <n v="47"/>
    <n v="7807"/>
    <n v="6783"/>
    <n v="86.9"/>
    <n v="47"/>
    <n v="7807"/>
    <n v="6931"/>
    <n v="88.8"/>
  </r>
  <r>
    <x v="0"/>
    <x v="3"/>
    <x v="98"/>
    <n v="104"/>
    <n v="24672"/>
    <n v="22843"/>
    <n v="92.6"/>
    <n v="52"/>
    <n v="12336"/>
    <n v="11505"/>
    <n v="93.3"/>
    <n v="52"/>
    <n v="12336"/>
    <n v="11338"/>
    <n v="91.9"/>
  </r>
  <r>
    <x v="0"/>
    <x v="3"/>
    <x v="99"/>
    <n v="258"/>
    <n v="52139"/>
    <n v="44334"/>
    <n v="85"/>
    <n v="129"/>
    <n v="26053"/>
    <n v="22136"/>
    <n v="85"/>
    <n v="129"/>
    <n v="26086"/>
    <n v="22198"/>
    <n v="85.1"/>
  </r>
  <r>
    <x v="0"/>
    <x v="3"/>
    <x v="100"/>
    <n v="26"/>
    <n v="4352"/>
    <n v="3736"/>
    <n v="85.8"/>
    <n v="13"/>
    <n v="2176"/>
    <n v="1974"/>
    <n v="90.7"/>
    <n v="13"/>
    <n v="2176"/>
    <n v="1762"/>
    <n v="81"/>
  </r>
  <r>
    <x v="0"/>
    <x v="3"/>
    <x v="101"/>
    <n v="126"/>
    <n v="23809"/>
    <n v="21568"/>
    <n v="90.6"/>
    <n v="63"/>
    <n v="11909"/>
    <n v="10566"/>
    <n v="88.7"/>
    <n v="63"/>
    <n v="11900"/>
    <n v="11002"/>
    <n v="92.5"/>
  </r>
  <r>
    <x v="0"/>
    <x v="3"/>
    <x v="102"/>
    <n v="235"/>
    <n v="62252"/>
    <n v="54898"/>
    <n v="88.2"/>
    <n v="117"/>
    <n v="31034"/>
    <n v="27426"/>
    <n v="88.4"/>
    <n v="118"/>
    <n v="31218"/>
    <n v="27472"/>
    <n v="88"/>
  </r>
  <r>
    <x v="0"/>
    <x v="3"/>
    <x v="103"/>
    <n v="258"/>
    <n v="79583"/>
    <n v="71128"/>
    <n v="89.4"/>
    <n v="129"/>
    <n v="39809"/>
    <n v="36054"/>
    <n v="90.6"/>
    <n v="129"/>
    <n v="39774"/>
    <n v="35074"/>
    <n v="88.2"/>
  </r>
  <r>
    <x v="0"/>
    <x v="3"/>
    <x v="104"/>
    <n v="188"/>
    <n v="51572"/>
    <n v="46226"/>
    <n v="89.6"/>
    <n v="94"/>
    <n v="25786"/>
    <n v="23464"/>
    <n v="91"/>
    <n v="94"/>
    <n v="25786"/>
    <n v="22762"/>
    <n v="88.3"/>
  </r>
  <r>
    <x v="0"/>
    <x v="3"/>
    <x v="105"/>
    <n v="86"/>
    <n v="13650"/>
    <n v="11901"/>
    <n v="87.2"/>
    <n v="43"/>
    <n v="6825"/>
    <n v="6001"/>
    <n v="87.9"/>
    <n v="43"/>
    <n v="6825"/>
    <n v="5900"/>
    <n v="86.4"/>
  </r>
  <r>
    <x v="0"/>
    <x v="3"/>
    <x v="106"/>
    <n v="94"/>
    <n v="16376"/>
    <n v="14725"/>
    <n v="89.9"/>
    <n v="47"/>
    <n v="8188"/>
    <n v="7424"/>
    <n v="90.7"/>
    <n v="47"/>
    <n v="8188"/>
    <n v="7301"/>
    <n v="89.2"/>
  </r>
  <r>
    <x v="0"/>
    <x v="3"/>
    <x v="107"/>
    <n v="79"/>
    <n v="13704"/>
    <n v="12519"/>
    <n v="91.4"/>
    <n v="40"/>
    <n v="6944"/>
    <n v="6154"/>
    <n v="88.6"/>
    <n v="39"/>
    <n v="6760"/>
    <n v="6365"/>
    <n v="94.2"/>
  </r>
  <r>
    <x v="0"/>
    <x v="3"/>
    <x v="108"/>
    <n v="26"/>
    <n v="4128"/>
    <n v="3608"/>
    <n v="87.4"/>
    <n v="13"/>
    <n v="2064"/>
    <n v="1815"/>
    <n v="87.9"/>
    <n v="13"/>
    <n v="2064"/>
    <n v="1793"/>
    <n v="86.9"/>
  </r>
  <r>
    <x v="0"/>
    <x v="3"/>
    <x v="109"/>
    <n v="84"/>
    <n v="13488"/>
    <n v="11179"/>
    <n v="82.9"/>
    <n v="42"/>
    <n v="6744"/>
    <n v="5532"/>
    <n v="82"/>
    <n v="42"/>
    <n v="6744"/>
    <n v="5647"/>
    <n v="83.7"/>
  </r>
  <r>
    <x v="0"/>
    <x v="3"/>
    <x v="110"/>
    <n v="76"/>
    <n v="12056"/>
    <n v="9774"/>
    <n v="81.099999999999994"/>
    <n v="38"/>
    <n v="6028"/>
    <n v="4989"/>
    <n v="82.8"/>
    <n v="38"/>
    <n v="6028"/>
    <n v="4785"/>
    <n v="79.400000000000006"/>
  </r>
  <r>
    <x v="0"/>
    <x v="3"/>
    <x v="111"/>
    <n v="60"/>
    <n v="10272"/>
    <n v="8848"/>
    <n v="86.1"/>
    <n v="30"/>
    <n v="5136"/>
    <n v="4502"/>
    <n v="87.7"/>
    <n v="30"/>
    <n v="5136"/>
    <n v="4346"/>
    <n v="84.6"/>
  </r>
  <r>
    <x v="0"/>
    <x v="3"/>
    <x v="112"/>
    <n v="26"/>
    <n v="4784"/>
    <n v="3956"/>
    <n v="82.7"/>
    <n v="13"/>
    <n v="2392"/>
    <n v="1947"/>
    <n v="81.400000000000006"/>
    <n v="13"/>
    <n v="2392"/>
    <n v="2009"/>
    <n v="84"/>
  </r>
  <r>
    <x v="0"/>
    <x v="3"/>
    <x v="113"/>
    <n v="60"/>
    <n v="10080"/>
    <n v="7381"/>
    <n v="73.2"/>
    <n v="30"/>
    <n v="5040"/>
    <n v="3973"/>
    <n v="78.8"/>
    <n v="30"/>
    <n v="5040"/>
    <n v="3408"/>
    <n v="67.599999999999994"/>
  </r>
  <r>
    <x v="0"/>
    <x v="3"/>
    <x v="114"/>
    <n v="60"/>
    <n v="10080"/>
    <n v="7990"/>
    <n v="79.3"/>
    <n v="30"/>
    <n v="5040"/>
    <n v="4232"/>
    <n v="84"/>
    <n v="30"/>
    <n v="5040"/>
    <n v="3758"/>
    <n v="74.599999999999994"/>
  </r>
  <r>
    <x v="0"/>
    <x v="3"/>
    <x v="115"/>
    <n v="68"/>
    <n v="10716"/>
    <n v="7865"/>
    <n v="73.400000000000006"/>
    <n v="34"/>
    <n v="5358"/>
    <n v="3968"/>
    <n v="74.099999999999994"/>
    <n v="34"/>
    <n v="5358"/>
    <n v="3897"/>
    <n v="72.7"/>
  </r>
  <r>
    <x v="0"/>
    <x v="3"/>
    <x v="116"/>
    <n v="60"/>
    <n v="10682"/>
    <n v="10073"/>
    <n v="94.3"/>
    <n v="30"/>
    <n v="5341"/>
    <n v="5055"/>
    <n v="94.6"/>
    <n v="30"/>
    <n v="5341"/>
    <n v="5018"/>
    <n v="94"/>
  </r>
  <r>
    <x v="0"/>
    <x v="3"/>
    <x v="117"/>
    <n v="26"/>
    <n v="4360"/>
    <n v="2891"/>
    <n v="66.3"/>
    <n v="13"/>
    <n v="2180"/>
    <n v="1431"/>
    <n v="65.599999999999994"/>
    <n v="13"/>
    <n v="2180"/>
    <n v="1460"/>
    <n v="67"/>
  </r>
  <r>
    <x v="0"/>
    <x v="3"/>
    <x v="118"/>
    <n v="32"/>
    <n v="5034"/>
    <n v="3873"/>
    <n v="76.900000000000006"/>
    <n v="16"/>
    <n v="2517"/>
    <n v="1986"/>
    <n v="78.900000000000006"/>
    <n v="16"/>
    <n v="2517"/>
    <n v="1887"/>
    <n v="75"/>
  </r>
  <r>
    <x v="0"/>
    <x v="3"/>
    <x v="119"/>
    <n v="44"/>
    <n v="7108"/>
    <n v="6119"/>
    <n v="86.1"/>
    <n v="22"/>
    <n v="3554"/>
    <n v="3186"/>
    <n v="89.6"/>
    <n v="22"/>
    <n v="3554"/>
    <n v="2933"/>
    <n v="82.5"/>
  </r>
  <r>
    <x v="0"/>
    <x v="3"/>
    <x v="120"/>
    <n v="26"/>
    <n v="4138"/>
    <n v="3826"/>
    <n v="92.5"/>
    <n v="13"/>
    <n v="2069"/>
    <n v="1888"/>
    <n v="91.3"/>
    <n v="13"/>
    <n v="2069"/>
    <n v="1938"/>
    <n v="93.7"/>
  </r>
  <r>
    <x v="0"/>
    <x v="3"/>
    <x v="121"/>
    <n v="18"/>
    <n v="2842"/>
    <n v="2615"/>
    <n v="92"/>
    <n v="9"/>
    <n v="1421"/>
    <n v="1292"/>
    <n v="90.9"/>
    <n v="9"/>
    <n v="1421"/>
    <n v="1323"/>
    <n v="93.1"/>
  </r>
  <r>
    <x v="0"/>
    <x v="3"/>
    <x v="122"/>
    <n v="26"/>
    <n v="4056"/>
    <n v="3837"/>
    <n v="94.6"/>
    <n v="13"/>
    <n v="2028"/>
    <n v="1926"/>
    <n v="95"/>
    <n v="13"/>
    <n v="2028"/>
    <n v="1911"/>
    <n v="94.2"/>
  </r>
  <r>
    <x v="0"/>
    <x v="3"/>
    <x v="123"/>
    <n v="10"/>
    <n v="1598"/>
    <n v="1211"/>
    <n v="75.8"/>
    <n v="5"/>
    <n v="799"/>
    <n v="564"/>
    <n v="70.599999999999994"/>
    <n v="5"/>
    <n v="799"/>
    <n v="647"/>
    <n v="81"/>
  </r>
  <r>
    <x v="0"/>
    <x v="3"/>
    <x v="124"/>
    <n v="60"/>
    <n v="10090"/>
    <n v="7815"/>
    <n v="77.5"/>
    <n v="30"/>
    <n v="5045"/>
    <n v="3750"/>
    <n v="74.3"/>
    <n v="30"/>
    <n v="5045"/>
    <n v="4065"/>
    <n v="80.599999999999994"/>
  </r>
  <r>
    <x v="0"/>
    <x v="3"/>
    <x v="125"/>
    <n v="120"/>
    <n v="24052"/>
    <n v="20211"/>
    <n v="84"/>
    <n v="60"/>
    <n v="12026"/>
    <n v="10456"/>
    <n v="86.9"/>
    <n v="60"/>
    <n v="12026"/>
    <n v="9755"/>
    <n v="81.099999999999994"/>
  </r>
  <r>
    <x v="0"/>
    <x v="3"/>
    <x v="126"/>
    <n v="50"/>
    <n v="8472"/>
    <n v="6490"/>
    <n v="76.599999999999994"/>
    <n v="25"/>
    <n v="4236"/>
    <n v="3106"/>
    <n v="73.3"/>
    <n v="25"/>
    <n v="4236"/>
    <n v="3384"/>
    <n v="79.900000000000006"/>
  </r>
  <r>
    <x v="0"/>
    <x v="3"/>
    <x v="127"/>
    <n v="76"/>
    <n v="10432"/>
    <n v="9790"/>
    <n v="93.8"/>
    <n v="38"/>
    <n v="5216"/>
    <n v="4876"/>
    <n v="93.5"/>
    <n v="38"/>
    <n v="5216"/>
    <n v="4914"/>
    <n v="94.2"/>
  </r>
  <r>
    <x v="0"/>
    <x v="3"/>
    <x v="129"/>
    <n v="60"/>
    <n v="9188"/>
    <n v="7003"/>
    <n v="76.2"/>
    <n v="30"/>
    <n v="4594"/>
    <n v="3427"/>
    <n v="74.599999999999994"/>
    <n v="30"/>
    <n v="4594"/>
    <n v="3576"/>
    <n v="77.8"/>
  </r>
  <r>
    <x v="0"/>
    <x v="4"/>
    <x v="0"/>
    <n v="1410"/>
    <n v="317416"/>
    <n v="261214"/>
    <n v="82.3"/>
    <n v="704"/>
    <n v="158462"/>
    <n v="120848"/>
    <n v="76.3"/>
    <n v="706"/>
    <n v="158954"/>
    <n v="140366"/>
    <n v="88.3"/>
  </r>
  <r>
    <x v="0"/>
    <x v="4"/>
    <x v="1"/>
    <n v="1072"/>
    <n v="290219"/>
    <n v="224167"/>
    <n v="77.2"/>
    <n v="535"/>
    <n v="144736"/>
    <n v="111620"/>
    <n v="77.099999999999994"/>
    <n v="537"/>
    <n v="145483"/>
    <n v="112547"/>
    <n v="77.400000000000006"/>
  </r>
  <r>
    <x v="0"/>
    <x v="4"/>
    <x v="2"/>
    <n v="123"/>
    <n v="22266"/>
    <n v="18933"/>
    <n v="85"/>
    <n v="61"/>
    <n v="11041"/>
    <n v="9237"/>
    <n v="83.7"/>
    <n v="62"/>
    <n v="11225"/>
    <n v="9696"/>
    <n v="86.4"/>
  </r>
  <r>
    <x v="0"/>
    <x v="4"/>
    <x v="3"/>
    <n v="89"/>
    <n v="28943"/>
    <n v="24824"/>
    <n v="85.8"/>
    <n v="44"/>
    <n v="14305"/>
    <n v="11333"/>
    <n v="79.2"/>
    <n v="45"/>
    <n v="14638"/>
    <n v="13491"/>
    <n v="92.2"/>
  </r>
  <r>
    <x v="0"/>
    <x v="4"/>
    <x v="4"/>
    <n v="141"/>
    <n v="25524"/>
    <n v="17877"/>
    <n v="70"/>
    <n v="71"/>
    <n v="12852"/>
    <n v="8353"/>
    <n v="65"/>
    <n v="70"/>
    <n v="12672"/>
    <n v="9524"/>
    <n v="75.2"/>
  </r>
  <r>
    <x v="0"/>
    <x v="4"/>
    <x v="5"/>
    <n v="82"/>
    <n v="25200"/>
    <n v="19171"/>
    <n v="76.099999999999994"/>
    <n v="41"/>
    <n v="12600"/>
    <n v="8988"/>
    <n v="71.3"/>
    <n v="41"/>
    <n v="12600"/>
    <n v="10183"/>
    <n v="80.8"/>
  </r>
  <r>
    <x v="0"/>
    <x v="4"/>
    <x v="6"/>
    <n v="348"/>
    <n v="93198"/>
    <n v="69869"/>
    <n v="75"/>
    <n v="174"/>
    <n v="46599"/>
    <n v="33117"/>
    <n v="71.099999999999994"/>
    <n v="174"/>
    <n v="46599"/>
    <n v="36752"/>
    <n v="78.900000000000006"/>
  </r>
  <r>
    <x v="0"/>
    <x v="4"/>
    <x v="7"/>
    <n v="435"/>
    <n v="127020"/>
    <n v="99776"/>
    <n v="78.599999999999994"/>
    <n v="217"/>
    <n v="63429"/>
    <n v="52071"/>
    <n v="82.1"/>
    <n v="218"/>
    <n v="63591"/>
    <n v="47705"/>
    <n v="75"/>
  </r>
  <r>
    <x v="0"/>
    <x v="4"/>
    <x v="8"/>
    <n v="432"/>
    <n v="97892"/>
    <n v="70047"/>
    <n v="71.599999999999994"/>
    <n v="216"/>
    <n v="48946"/>
    <n v="31529"/>
    <n v="64.400000000000006"/>
    <n v="216"/>
    <n v="48946"/>
    <n v="38518"/>
    <n v="78.7"/>
  </r>
  <r>
    <x v="0"/>
    <x v="4"/>
    <x v="9"/>
    <n v="8"/>
    <n v="1320"/>
    <n v="900"/>
    <n v="68.2"/>
    <n v="4"/>
    <n v="660"/>
    <n v="415"/>
    <n v="62.9"/>
    <n v="4"/>
    <n v="660"/>
    <n v="485"/>
    <n v="73.5"/>
  </r>
  <r>
    <x v="0"/>
    <x v="4"/>
    <x v="10"/>
    <n v="62"/>
    <n v="21638"/>
    <n v="20677"/>
    <n v="95.6"/>
    <n v="31"/>
    <n v="10819"/>
    <n v="10333"/>
    <n v="95.5"/>
    <n v="31"/>
    <n v="10819"/>
    <n v="10344"/>
    <n v="95.6"/>
  </r>
  <r>
    <x v="0"/>
    <x v="4"/>
    <x v="11"/>
    <n v="61"/>
    <n v="20313"/>
    <n v="18415"/>
    <n v="90.7"/>
    <n v="30"/>
    <n v="9990"/>
    <n v="9499"/>
    <n v="95.1"/>
    <n v="31"/>
    <n v="10323"/>
    <n v="8916"/>
    <n v="86.4"/>
  </r>
  <r>
    <x v="0"/>
    <x v="4"/>
    <x v="12"/>
    <n v="69"/>
    <n v="24147"/>
    <n v="19671"/>
    <n v="81.5"/>
    <n v="34"/>
    <n v="11912"/>
    <n v="8801"/>
    <n v="73.900000000000006"/>
    <n v="35"/>
    <n v="12235"/>
    <n v="10870"/>
    <n v="88.8"/>
  </r>
  <r>
    <x v="0"/>
    <x v="4"/>
    <x v="13"/>
    <n v="124"/>
    <n v="21128"/>
    <n v="15194"/>
    <n v="71.900000000000006"/>
    <n v="62"/>
    <n v="10564"/>
    <n v="8176"/>
    <n v="77.400000000000006"/>
    <n v="62"/>
    <n v="10564"/>
    <n v="7018"/>
    <n v="66.400000000000006"/>
  </r>
  <r>
    <x v="0"/>
    <x v="4"/>
    <x v="14"/>
    <n v="26"/>
    <n v="4138"/>
    <n v="3693"/>
    <n v="89.2"/>
    <n v="13"/>
    <n v="2069"/>
    <n v="1806"/>
    <n v="87.3"/>
    <n v="13"/>
    <n v="2069"/>
    <n v="1887"/>
    <n v="91.2"/>
  </r>
  <r>
    <x v="0"/>
    <x v="4"/>
    <x v="15"/>
    <n v="619"/>
    <n v="163384"/>
    <n v="139049"/>
    <n v="85.1"/>
    <n v="310"/>
    <n v="81782"/>
    <n v="66363"/>
    <n v="81.099999999999994"/>
    <n v="309"/>
    <n v="81602"/>
    <n v="72686"/>
    <n v="89.1"/>
  </r>
  <r>
    <x v="0"/>
    <x v="4"/>
    <x v="16"/>
    <n v="1444"/>
    <n v="341472"/>
    <n v="279004"/>
    <n v="81.7"/>
    <n v="722"/>
    <n v="170714"/>
    <n v="132941"/>
    <n v="77.900000000000006"/>
    <n v="722"/>
    <n v="170758"/>
    <n v="146063"/>
    <n v="85.5"/>
  </r>
  <r>
    <x v="0"/>
    <x v="4"/>
    <x v="17"/>
    <n v="583"/>
    <n v="120953"/>
    <n v="90719"/>
    <n v="75"/>
    <n v="291"/>
    <n v="60371"/>
    <n v="45347"/>
    <n v="75.099999999999994"/>
    <n v="292"/>
    <n v="60582"/>
    <n v="45372"/>
    <n v="74.900000000000006"/>
  </r>
  <r>
    <x v="0"/>
    <x v="4"/>
    <x v="18"/>
    <n v="62"/>
    <n v="22196"/>
    <n v="17643"/>
    <n v="79.5"/>
    <n v="31"/>
    <n v="11098"/>
    <n v="7997"/>
    <n v="72.099999999999994"/>
    <n v="31"/>
    <n v="11098"/>
    <n v="9646"/>
    <n v="86.9"/>
  </r>
  <r>
    <x v="0"/>
    <x v="4"/>
    <x v="19"/>
    <n v="62"/>
    <n v="18972"/>
    <n v="16191"/>
    <n v="85.3"/>
    <n v="31"/>
    <n v="9486"/>
    <n v="7677"/>
    <n v="80.900000000000006"/>
    <n v="31"/>
    <n v="9486"/>
    <n v="8514"/>
    <n v="89.8"/>
  </r>
  <r>
    <x v="0"/>
    <x v="4"/>
    <x v="20"/>
    <n v="45"/>
    <n v="14985"/>
    <n v="12352"/>
    <n v="82.4"/>
    <n v="22"/>
    <n v="7326"/>
    <n v="6225"/>
    <n v="85"/>
    <n v="23"/>
    <n v="7659"/>
    <n v="6127"/>
    <n v="80"/>
  </r>
  <r>
    <x v="0"/>
    <x v="4"/>
    <x v="21"/>
    <n v="177"/>
    <n v="30834"/>
    <n v="20525"/>
    <n v="66.599999999999994"/>
    <n v="88"/>
    <n v="15327"/>
    <n v="10675"/>
    <n v="69.599999999999994"/>
    <n v="89"/>
    <n v="15507"/>
    <n v="9850"/>
    <n v="63.5"/>
  </r>
  <r>
    <x v="0"/>
    <x v="4"/>
    <x v="22"/>
    <n v="249"/>
    <n v="82977"/>
    <n v="70380"/>
    <n v="84.8"/>
    <n v="124"/>
    <n v="41327"/>
    <n v="33477"/>
    <n v="81"/>
    <n v="125"/>
    <n v="41650"/>
    <n v="36903"/>
    <n v="88.6"/>
  </r>
  <r>
    <x v="0"/>
    <x v="4"/>
    <x v="23"/>
    <n v="933"/>
    <n v="214042"/>
    <n v="152223"/>
    <n v="71.099999999999994"/>
    <n v="466"/>
    <n v="106910"/>
    <n v="77688"/>
    <n v="72.7"/>
    <n v="467"/>
    <n v="107132"/>
    <n v="74535"/>
    <n v="69.599999999999994"/>
  </r>
  <r>
    <x v="0"/>
    <x v="4"/>
    <x v="24"/>
    <n v="3510"/>
    <n v="879194"/>
    <n v="715367"/>
    <n v="81.400000000000006"/>
    <n v="1753"/>
    <n v="439618"/>
    <n v="353315"/>
    <n v="80.400000000000006"/>
    <n v="1757"/>
    <n v="439576"/>
    <n v="362052"/>
    <n v="82.4"/>
  </r>
  <r>
    <x v="0"/>
    <x v="4"/>
    <x v="25"/>
    <n v="750"/>
    <n v="153546"/>
    <n v="137469"/>
    <n v="89.5"/>
    <n v="374"/>
    <n v="76631"/>
    <n v="65880"/>
    <n v="86"/>
    <n v="376"/>
    <n v="76915"/>
    <n v="71589"/>
    <n v="93.1"/>
  </r>
  <r>
    <x v="0"/>
    <x v="4"/>
    <x v="26"/>
    <n v="96"/>
    <n v="32818"/>
    <n v="30343"/>
    <n v="92.5"/>
    <n v="48"/>
    <n v="16409"/>
    <n v="14929"/>
    <n v="91"/>
    <n v="48"/>
    <n v="16409"/>
    <n v="15414"/>
    <n v="93.9"/>
  </r>
  <r>
    <x v="0"/>
    <x v="4"/>
    <x v="27"/>
    <n v="483"/>
    <n v="89649"/>
    <n v="66999"/>
    <n v="74.7"/>
    <n v="241"/>
    <n v="44744"/>
    <n v="33006"/>
    <n v="73.8"/>
    <n v="242"/>
    <n v="44905"/>
    <n v="33993"/>
    <n v="75.7"/>
  </r>
  <r>
    <x v="0"/>
    <x v="4"/>
    <x v="28"/>
    <n v="832"/>
    <n v="199150"/>
    <n v="160641"/>
    <n v="80.7"/>
    <n v="416"/>
    <n v="99575"/>
    <n v="85862"/>
    <n v="86.2"/>
    <n v="416"/>
    <n v="99575"/>
    <n v="74779"/>
    <n v="75.099999999999994"/>
  </r>
  <r>
    <x v="0"/>
    <x v="4"/>
    <x v="29"/>
    <n v="784"/>
    <n v="229896"/>
    <n v="161874"/>
    <n v="70.400000000000006"/>
    <n v="393"/>
    <n v="115312"/>
    <n v="83080"/>
    <n v="72"/>
    <n v="391"/>
    <n v="114584"/>
    <n v="78794"/>
    <n v="68.8"/>
  </r>
  <r>
    <x v="0"/>
    <x v="4"/>
    <x v="30"/>
    <n v="221"/>
    <n v="57664"/>
    <n v="41530"/>
    <n v="72"/>
    <n v="111"/>
    <n v="28922"/>
    <n v="21654"/>
    <n v="74.900000000000006"/>
    <n v="110"/>
    <n v="28742"/>
    <n v="19876"/>
    <n v="69.2"/>
  </r>
  <r>
    <x v="0"/>
    <x v="4"/>
    <x v="31"/>
    <n v="124"/>
    <n v="22928"/>
    <n v="17556"/>
    <n v="76.599999999999994"/>
    <n v="62"/>
    <n v="11464"/>
    <n v="8888"/>
    <n v="77.5"/>
    <n v="62"/>
    <n v="11464"/>
    <n v="8668"/>
    <n v="75.599999999999994"/>
  </r>
  <r>
    <x v="0"/>
    <x v="4"/>
    <x v="32"/>
    <n v="18"/>
    <n v="5508"/>
    <n v="4970"/>
    <n v="90.2"/>
    <n v="9"/>
    <n v="2754"/>
    <n v="2556"/>
    <n v="92.8"/>
    <n v="9"/>
    <n v="2754"/>
    <n v="2414"/>
    <n v="87.7"/>
  </r>
  <r>
    <x v="0"/>
    <x v="4"/>
    <x v="33"/>
    <n v="62"/>
    <n v="18972"/>
    <n v="14014"/>
    <n v="73.900000000000006"/>
    <n v="31"/>
    <n v="9486"/>
    <n v="7426"/>
    <n v="78.3"/>
    <n v="31"/>
    <n v="9486"/>
    <n v="6588"/>
    <n v="69.400000000000006"/>
  </r>
  <r>
    <x v="0"/>
    <x v="4"/>
    <x v="34"/>
    <n v="125"/>
    <n v="38208"/>
    <n v="30088"/>
    <n v="78.7"/>
    <n v="63"/>
    <n v="19257"/>
    <n v="14996"/>
    <n v="77.900000000000006"/>
    <n v="62"/>
    <n v="18951"/>
    <n v="15092"/>
    <n v="79.599999999999994"/>
  </r>
  <r>
    <x v="0"/>
    <x v="4"/>
    <x v="35"/>
    <n v="26"/>
    <n v="7798"/>
    <n v="5779"/>
    <n v="74.099999999999994"/>
    <n v="13"/>
    <n v="3899"/>
    <n v="3005"/>
    <n v="77.099999999999994"/>
    <n v="13"/>
    <n v="3899"/>
    <n v="2774"/>
    <n v="71.099999999999994"/>
  </r>
  <r>
    <x v="0"/>
    <x v="4"/>
    <x v="36"/>
    <n v="714"/>
    <n v="203822"/>
    <n v="160205"/>
    <n v="78.599999999999994"/>
    <n v="357"/>
    <n v="101970"/>
    <n v="81270"/>
    <n v="79.7"/>
    <n v="357"/>
    <n v="101852"/>
    <n v="78935"/>
    <n v="77.5"/>
  </r>
  <r>
    <x v="0"/>
    <x v="4"/>
    <x v="37"/>
    <n v="178"/>
    <n v="56650"/>
    <n v="47648"/>
    <n v="84.1"/>
    <n v="89"/>
    <n v="28315"/>
    <n v="21182"/>
    <n v="74.8"/>
    <n v="89"/>
    <n v="28335"/>
    <n v="26466"/>
    <n v="93.4"/>
  </r>
  <r>
    <x v="0"/>
    <x v="4"/>
    <x v="38"/>
    <n v="444"/>
    <n v="103100"/>
    <n v="80640"/>
    <n v="78.2"/>
    <n v="222"/>
    <n v="51550"/>
    <n v="37682"/>
    <n v="73.099999999999994"/>
    <n v="222"/>
    <n v="51550"/>
    <n v="42958"/>
    <n v="83.3"/>
  </r>
  <r>
    <x v="0"/>
    <x v="4"/>
    <x v="39"/>
    <n v="62"/>
    <n v="9898"/>
    <n v="6612"/>
    <n v="66.8"/>
    <n v="31"/>
    <n v="4949"/>
    <n v="2897"/>
    <n v="58.5"/>
    <n v="31"/>
    <n v="4949"/>
    <n v="3715"/>
    <n v="75.099999999999994"/>
  </r>
  <r>
    <x v="0"/>
    <x v="4"/>
    <x v="40"/>
    <n v="16"/>
    <n v="4912"/>
    <n v="3459"/>
    <n v="70.400000000000006"/>
    <n v="8"/>
    <n v="2456"/>
    <n v="2314"/>
    <n v="94.2"/>
    <n v="8"/>
    <n v="2456"/>
    <n v="1145"/>
    <n v="46.6"/>
  </r>
  <r>
    <x v="0"/>
    <x v="4"/>
    <x v="41"/>
    <n v="1062"/>
    <n v="189566"/>
    <n v="160988"/>
    <n v="84.9"/>
    <n v="531"/>
    <n v="94749"/>
    <n v="78487"/>
    <n v="82.8"/>
    <n v="531"/>
    <n v="94817"/>
    <n v="82501"/>
    <n v="87"/>
  </r>
  <r>
    <x v="0"/>
    <x v="4"/>
    <x v="42"/>
    <n v="27"/>
    <n v="8262"/>
    <n v="5350"/>
    <n v="64.8"/>
    <n v="13"/>
    <n v="3978"/>
    <n v="2592"/>
    <n v="65.2"/>
    <n v="14"/>
    <n v="4284"/>
    <n v="2758"/>
    <n v="64.400000000000006"/>
  </r>
  <r>
    <x v="0"/>
    <x v="4"/>
    <x v="43"/>
    <n v="80"/>
    <n v="14448"/>
    <n v="10650"/>
    <n v="73.7"/>
    <n v="40"/>
    <n v="7224"/>
    <n v="5285"/>
    <n v="73.2"/>
    <n v="40"/>
    <n v="7224"/>
    <n v="5365"/>
    <n v="74.3"/>
  </r>
  <r>
    <x v="0"/>
    <x v="4"/>
    <x v="44"/>
    <n v="62"/>
    <n v="9892"/>
    <n v="7608"/>
    <n v="76.900000000000006"/>
    <n v="31"/>
    <n v="4946"/>
    <n v="4012"/>
    <n v="81.099999999999994"/>
    <n v="31"/>
    <n v="4946"/>
    <n v="3596"/>
    <n v="72.7"/>
  </r>
  <r>
    <x v="0"/>
    <x v="4"/>
    <x v="45"/>
    <n v="310"/>
    <n v="108219"/>
    <n v="88081"/>
    <n v="81.400000000000006"/>
    <n v="154"/>
    <n v="53754"/>
    <n v="41544"/>
    <n v="77.3"/>
    <n v="156"/>
    <n v="54465"/>
    <n v="46537"/>
    <n v="85.4"/>
  </r>
  <r>
    <x v="0"/>
    <x v="4"/>
    <x v="46"/>
    <n v="40"/>
    <n v="6356"/>
    <n v="5309"/>
    <n v="83.5"/>
    <n v="20"/>
    <n v="3178"/>
    <n v="2700"/>
    <n v="85"/>
    <n v="20"/>
    <n v="3178"/>
    <n v="2609"/>
    <n v="82.1"/>
  </r>
  <r>
    <x v="0"/>
    <x v="4"/>
    <x v="47"/>
    <n v="56"/>
    <n v="10530"/>
    <n v="5209"/>
    <n v="49.5"/>
    <n v="28"/>
    <n v="5265"/>
    <n v="2574"/>
    <n v="48.9"/>
    <n v="28"/>
    <n v="5265"/>
    <n v="2635"/>
    <n v="50"/>
  </r>
  <r>
    <x v="0"/>
    <x v="4"/>
    <x v="48"/>
    <n v="28"/>
    <n v="4200"/>
    <n v="1969"/>
    <n v="46.9"/>
    <n v="14"/>
    <n v="2100"/>
    <n v="1098"/>
    <n v="52.3"/>
    <n v="14"/>
    <n v="2100"/>
    <n v="871"/>
    <n v="41.5"/>
  </r>
  <r>
    <x v="0"/>
    <x v="4"/>
    <x v="130"/>
    <n v="13"/>
    <n v="2340"/>
    <n v="813"/>
    <n v="34.700000000000003"/>
    <n v="7"/>
    <n v="1260"/>
    <n v="495"/>
    <n v="39.299999999999997"/>
    <n v="6"/>
    <n v="1080"/>
    <n v="318"/>
    <n v="29.4"/>
  </r>
  <r>
    <x v="0"/>
    <x v="4"/>
    <x v="49"/>
    <n v="124"/>
    <n v="38240"/>
    <n v="33186"/>
    <n v="86.8"/>
    <n v="62"/>
    <n v="19120"/>
    <n v="17045"/>
    <n v="89.1"/>
    <n v="62"/>
    <n v="19120"/>
    <n v="16141"/>
    <n v="84.4"/>
  </r>
  <r>
    <x v="0"/>
    <x v="4"/>
    <x v="50"/>
    <n v="62"/>
    <n v="11700"/>
    <n v="6293"/>
    <n v="53.8"/>
    <n v="31"/>
    <n v="5850"/>
    <n v="3115"/>
    <n v="53.2"/>
    <n v="31"/>
    <n v="5850"/>
    <n v="3178"/>
    <n v="54.3"/>
  </r>
  <r>
    <x v="0"/>
    <x v="4"/>
    <x v="51"/>
    <n v="205"/>
    <n v="40934"/>
    <n v="33286"/>
    <n v="81.3"/>
    <n v="103"/>
    <n v="20557"/>
    <n v="16908"/>
    <n v="82.2"/>
    <n v="102"/>
    <n v="20377"/>
    <n v="16378"/>
    <n v="80.400000000000006"/>
  </r>
  <r>
    <x v="0"/>
    <x v="4"/>
    <x v="52"/>
    <n v="242"/>
    <n v="46107"/>
    <n v="27703"/>
    <n v="60.1"/>
    <n v="123"/>
    <n v="23442"/>
    <n v="13782"/>
    <n v="58.8"/>
    <n v="119"/>
    <n v="22665"/>
    <n v="13921"/>
    <n v="61.4"/>
  </r>
  <r>
    <x v="0"/>
    <x v="4"/>
    <x v="53"/>
    <n v="62"/>
    <n v="14086"/>
    <n v="11719"/>
    <n v="83.2"/>
    <n v="31"/>
    <n v="7043"/>
    <n v="5692"/>
    <n v="80.8"/>
    <n v="31"/>
    <n v="7043"/>
    <n v="6027"/>
    <n v="85.6"/>
  </r>
  <r>
    <x v="0"/>
    <x v="4"/>
    <x v="54"/>
    <n v="18"/>
    <n v="2859"/>
    <n v="2125"/>
    <n v="74.3"/>
    <n v="9"/>
    <n v="1431"/>
    <n v="1095"/>
    <n v="76.5"/>
    <n v="9"/>
    <n v="1428"/>
    <n v="1030"/>
    <n v="72.099999999999994"/>
  </r>
  <r>
    <x v="0"/>
    <x v="4"/>
    <x v="55"/>
    <n v="71"/>
    <n v="21824"/>
    <n v="19776"/>
    <n v="90.6"/>
    <n v="35"/>
    <n v="10760"/>
    <n v="9404"/>
    <n v="87.4"/>
    <n v="36"/>
    <n v="11064"/>
    <n v="10372"/>
    <n v="93.7"/>
  </r>
  <r>
    <x v="0"/>
    <x v="4"/>
    <x v="56"/>
    <n v="72"/>
    <n v="12810"/>
    <n v="9223"/>
    <n v="72"/>
    <n v="36"/>
    <n v="6405"/>
    <n v="4715"/>
    <n v="73.599999999999994"/>
    <n v="36"/>
    <n v="6405"/>
    <n v="4508"/>
    <n v="70.400000000000006"/>
  </r>
  <r>
    <x v="0"/>
    <x v="4"/>
    <x v="57"/>
    <n v="77"/>
    <n v="13395"/>
    <n v="11045"/>
    <n v="82.5"/>
    <n v="37"/>
    <n v="6450"/>
    <n v="5285"/>
    <n v="81.900000000000006"/>
    <n v="40"/>
    <n v="6945"/>
    <n v="5760"/>
    <n v="82.9"/>
  </r>
  <r>
    <x v="0"/>
    <x v="4"/>
    <x v="58"/>
    <n v="36"/>
    <n v="6480"/>
    <n v="5802"/>
    <n v="89.5"/>
    <n v="18"/>
    <n v="3240"/>
    <n v="2967"/>
    <n v="91.6"/>
    <n v="18"/>
    <n v="3240"/>
    <n v="2835"/>
    <n v="87.5"/>
  </r>
  <r>
    <x v="0"/>
    <x v="4"/>
    <x v="131"/>
    <n v="27"/>
    <n v="8262"/>
    <n v="6405"/>
    <n v="77.5"/>
    <n v="13"/>
    <n v="3978"/>
    <n v="2885"/>
    <n v="72.5"/>
    <n v="14"/>
    <n v="4284"/>
    <n v="3520"/>
    <n v="82.2"/>
  </r>
  <r>
    <x v="0"/>
    <x v="4"/>
    <x v="60"/>
    <n v="18"/>
    <n v="2862"/>
    <n v="2290"/>
    <n v="80"/>
    <n v="9"/>
    <n v="1431"/>
    <n v="1212"/>
    <n v="84.7"/>
    <n v="9"/>
    <n v="1431"/>
    <n v="1078"/>
    <n v="75.3"/>
  </r>
  <r>
    <x v="0"/>
    <x v="4"/>
    <x v="61"/>
    <n v="44"/>
    <n v="13464"/>
    <n v="8019"/>
    <n v="59.6"/>
    <n v="22"/>
    <n v="6732"/>
    <n v="3734"/>
    <n v="55.5"/>
    <n v="22"/>
    <n v="6732"/>
    <n v="4285"/>
    <n v="63.7"/>
  </r>
  <r>
    <x v="0"/>
    <x v="4"/>
    <x v="62"/>
    <n v="62"/>
    <n v="20686"/>
    <n v="18905"/>
    <n v="91.4"/>
    <n v="31"/>
    <n v="10343"/>
    <n v="8889"/>
    <n v="85.9"/>
    <n v="31"/>
    <n v="10343"/>
    <n v="10016"/>
    <n v="96.8"/>
  </r>
  <r>
    <x v="0"/>
    <x v="4"/>
    <x v="63"/>
    <n v="18"/>
    <n v="3240"/>
    <n v="2212"/>
    <n v="68.3"/>
    <n v="9"/>
    <n v="1620"/>
    <n v="1061"/>
    <n v="65.5"/>
    <n v="9"/>
    <n v="1620"/>
    <n v="1151"/>
    <n v="71"/>
  </r>
  <r>
    <x v="0"/>
    <x v="4"/>
    <x v="64"/>
    <n v="108"/>
    <n v="19688"/>
    <n v="14920"/>
    <n v="75.8"/>
    <n v="54"/>
    <n v="9844"/>
    <n v="6858"/>
    <n v="69.7"/>
    <n v="54"/>
    <n v="9844"/>
    <n v="8062"/>
    <n v="81.900000000000006"/>
  </r>
  <r>
    <x v="0"/>
    <x v="4"/>
    <x v="65"/>
    <n v="26"/>
    <n v="4108"/>
    <n v="3106"/>
    <n v="75.599999999999994"/>
    <n v="13"/>
    <n v="2054"/>
    <n v="1463"/>
    <n v="71.2"/>
    <n v="13"/>
    <n v="2054"/>
    <n v="1643"/>
    <n v="80"/>
  </r>
  <r>
    <x v="0"/>
    <x v="4"/>
    <x v="66"/>
    <n v="36"/>
    <n v="5742"/>
    <n v="4490"/>
    <n v="78.2"/>
    <n v="18"/>
    <n v="2871"/>
    <n v="1962"/>
    <n v="68.3"/>
    <n v="18"/>
    <n v="2871"/>
    <n v="2528"/>
    <n v="88.1"/>
  </r>
  <r>
    <x v="0"/>
    <x v="4"/>
    <x v="128"/>
    <n v="18"/>
    <n v="2874"/>
    <n v="1961"/>
    <n v="68.2"/>
    <n v="9"/>
    <n v="1437"/>
    <n v="895"/>
    <n v="62.3"/>
    <n v="9"/>
    <n v="1437"/>
    <n v="1066"/>
    <n v="74.2"/>
  </r>
  <r>
    <x v="0"/>
    <x v="4"/>
    <x v="67"/>
    <n v="96"/>
    <n v="34749"/>
    <n v="30140"/>
    <n v="86.7"/>
    <n v="47"/>
    <n v="16983"/>
    <n v="14339"/>
    <n v="84.4"/>
    <n v="49"/>
    <n v="17766"/>
    <n v="15801"/>
    <n v="88.9"/>
  </r>
  <r>
    <x v="0"/>
    <x v="4"/>
    <x v="68"/>
    <n v="62"/>
    <n v="37348"/>
    <n v="28935"/>
    <n v="77.5"/>
    <n v="31"/>
    <n v="18674"/>
    <n v="13923"/>
    <n v="74.599999999999994"/>
    <n v="31"/>
    <n v="18674"/>
    <n v="15012"/>
    <n v="80.400000000000006"/>
  </r>
  <r>
    <x v="0"/>
    <x v="4"/>
    <x v="133"/>
    <n v="2"/>
    <n v="650"/>
    <n v="330"/>
    <n v="50.8"/>
    <n v="1"/>
    <n v="325"/>
    <n v="25"/>
    <n v="7.7"/>
    <n v="1"/>
    <n v="325"/>
    <n v="305"/>
    <n v="93.8"/>
  </r>
  <r>
    <x v="0"/>
    <x v="4"/>
    <x v="69"/>
    <n v="16"/>
    <n v="2880"/>
    <n v="2289"/>
    <n v="79.5"/>
    <n v="8"/>
    <n v="1440"/>
    <n v="1127"/>
    <n v="78.3"/>
    <n v="8"/>
    <n v="1440"/>
    <n v="1162"/>
    <n v="80.7"/>
  </r>
  <r>
    <x v="0"/>
    <x v="4"/>
    <x v="70"/>
    <n v="44"/>
    <n v="7304"/>
    <n v="4846"/>
    <n v="66.3"/>
    <n v="22"/>
    <n v="3652"/>
    <n v="2040"/>
    <n v="55.9"/>
    <n v="22"/>
    <n v="3652"/>
    <n v="2806"/>
    <n v="76.8"/>
  </r>
  <r>
    <x v="0"/>
    <x v="4"/>
    <x v="71"/>
    <n v="62"/>
    <n v="9300"/>
    <n v="7074"/>
    <n v="76.099999999999994"/>
    <n v="31"/>
    <n v="4650"/>
    <n v="3166"/>
    <n v="68.099999999999994"/>
    <n v="31"/>
    <n v="4650"/>
    <n v="3908"/>
    <n v="84"/>
  </r>
  <r>
    <x v="0"/>
    <x v="4"/>
    <x v="72"/>
    <n v="18"/>
    <n v="3240"/>
    <n v="2507"/>
    <n v="77.400000000000006"/>
    <n v="9"/>
    <n v="1620"/>
    <n v="1209"/>
    <n v="74.599999999999994"/>
    <n v="9"/>
    <n v="1620"/>
    <n v="1298"/>
    <n v="80.099999999999994"/>
  </r>
  <r>
    <x v="0"/>
    <x v="4"/>
    <x v="73"/>
    <n v="62"/>
    <n v="11160"/>
    <n v="9495"/>
    <n v="85.1"/>
    <n v="31"/>
    <n v="5580"/>
    <n v="4384"/>
    <n v="78.599999999999994"/>
    <n v="31"/>
    <n v="5580"/>
    <n v="5111"/>
    <n v="91.6"/>
  </r>
  <r>
    <x v="0"/>
    <x v="4"/>
    <x v="74"/>
    <n v="62"/>
    <n v="9886"/>
    <n v="8042"/>
    <n v="81.3"/>
    <n v="31"/>
    <n v="4943"/>
    <n v="3706"/>
    <n v="75"/>
    <n v="31"/>
    <n v="4943"/>
    <n v="4336"/>
    <n v="87.7"/>
  </r>
  <r>
    <x v="0"/>
    <x v="4"/>
    <x v="75"/>
    <n v="18"/>
    <n v="3240"/>
    <n v="2246"/>
    <n v="69.3"/>
    <n v="9"/>
    <n v="1620"/>
    <n v="1168"/>
    <n v="72.099999999999994"/>
    <n v="9"/>
    <n v="1620"/>
    <n v="1078"/>
    <n v="66.5"/>
  </r>
  <r>
    <x v="0"/>
    <x v="4"/>
    <x v="76"/>
    <n v="22"/>
    <n v="3630"/>
    <n v="2523"/>
    <n v="69.5"/>
    <n v="11"/>
    <n v="1815"/>
    <n v="1169"/>
    <n v="64.400000000000006"/>
    <n v="11"/>
    <n v="1815"/>
    <n v="1354"/>
    <n v="74.599999999999994"/>
  </r>
  <r>
    <x v="0"/>
    <x v="4"/>
    <x v="134"/>
    <n v="4"/>
    <n v="632"/>
    <n v="432"/>
    <n v="68.400000000000006"/>
    <n v="2"/>
    <n v="316"/>
    <n v="225"/>
    <n v="71.2"/>
    <n v="2"/>
    <n v="316"/>
    <n v="207"/>
    <n v="65.5"/>
  </r>
  <r>
    <x v="0"/>
    <x v="4"/>
    <x v="77"/>
    <n v="860"/>
    <n v="233158"/>
    <n v="204201"/>
    <n v="87.6"/>
    <n v="430"/>
    <n v="116579"/>
    <n v="101577"/>
    <n v="87.1"/>
    <n v="430"/>
    <n v="116579"/>
    <n v="102624"/>
    <n v="88"/>
  </r>
  <r>
    <x v="0"/>
    <x v="4"/>
    <x v="78"/>
    <n v="230"/>
    <n v="70558"/>
    <n v="61997"/>
    <n v="87.9"/>
    <n v="115"/>
    <n v="35279"/>
    <n v="30474"/>
    <n v="86.4"/>
    <n v="115"/>
    <n v="35279"/>
    <n v="31523"/>
    <n v="89.4"/>
  </r>
  <r>
    <x v="0"/>
    <x v="4"/>
    <x v="79"/>
    <n v="62"/>
    <n v="10608"/>
    <n v="7567"/>
    <n v="71.3"/>
    <n v="31"/>
    <n v="5304"/>
    <n v="3641"/>
    <n v="68.599999999999994"/>
    <n v="31"/>
    <n v="5304"/>
    <n v="3926"/>
    <n v="74"/>
  </r>
  <r>
    <x v="0"/>
    <x v="4"/>
    <x v="80"/>
    <n v="160"/>
    <n v="25174"/>
    <n v="22071"/>
    <n v="87.7"/>
    <n v="80"/>
    <n v="12587"/>
    <n v="10811"/>
    <n v="85.9"/>
    <n v="80"/>
    <n v="12587"/>
    <n v="11260"/>
    <n v="89.5"/>
  </r>
  <r>
    <x v="0"/>
    <x v="4"/>
    <x v="81"/>
    <n v="28"/>
    <n v="4396"/>
    <n v="3724"/>
    <n v="84.7"/>
    <n v="14"/>
    <n v="2198"/>
    <n v="1882"/>
    <n v="85.6"/>
    <n v="14"/>
    <n v="2198"/>
    <n v="1842"/>
    <n v="83.8"/>
  </r>
  <r>
    <x v="0"/>
    <x v="4"/>
    <x v="82"/>
    <n v="168"/>
    <n v="36420"/>
    <n v="31973"/>
    <n v="87.8"/>
    <n v="84"/>
    <n v="18210"/>
    <n v="15314"/>
    <n v="84.1"/>
    <n v="84"/>
    <n v="18210"/>
    <n v="16659"/>
    <n v="91.5"/>
  </r>
  <r>
    <x v="0"/>
    <x v="4"/>
    <x v="83"/>
    <n v="26"/>
    <n v="4060"/>
    <n v="3431"/>
    <n v="84.5"/>
    <n v="13"/>
    <n v="2030"/>
    <n v="1677"/>
    <n v="82.6"/>
    <n v="13"/>
    <n v="2030"/>
    <n v="1754"/>
    <n v="86.4"/>
  </r>
  <r>
    <x v="0"/>
    <x v="4"/>
    <x v="84"/>
    <n v="98"/>
    <n v="22484"/>
    <n v="18513"/>
    <n v="82.3"/>
    <n v="49"/>
    <n v="11242"/>
    <n v="9212"/>
    <n v="81.900000000000006"/>
    <n v="49"/>
    <n v="11242"/>
    <n v="9301"/>
    <n v="82.7"/>
  </r>
  <r>
    <x v="0"/>
    <x v="4"/>
    <x v="85"/>
    <n v="12"/>
    <n v="2160"/>
    <n v="1972"/>
    <n v="91.3"/>
    <n v="6"/>
    <n v="1080"/>
    <n v="908"/>
    <n v="84.1"/>
    <n v="6"/>
    <n v="1080"/>
    <n v="1064"/>
    <n v="98.5"/>
  </r>
  <r>
    <x v="0"/>
    <x v="4"/>
    <x v="86"/>
    <n v="106"/>
    <n v="17316"/>
    <n v="13335"/>
    <n v="77"/>
    <n v="53"/>
    <n v="8658"/>
    <n v="6561"/>
    <n v="75.8"/>
    <n v="53"/>
    <n v="8658"/>
    <n v="6774"/>
    <n v="78.2"/>
  </r>
  <r>
    <x v="0"/>
    <x v="4"/>
    <x v="87"/>
    <n v="44"/>
    <n v="7152"/>
    <n v="4695"/>
    <n v="65.599999999999994"/>
    <n v="22"/>
    <n v="3576"/>
    <n v="2377"/>
    <n v="66.5"/>
    <n v="22"/>
    <n v="3576"/>
    <n v="2318"/>
    <n v="64.8"/>
  </r>
  <r>
    <x v="0"/>
    <x v="4"/>
    <x v="88"/>
    <n v="84"/>
    <n v="14512"/>
    <n v="9197"/>
    <n v="63.4"/>
    <n v="42"/>
    <n v="7256"/>
    <n v="4738"/>
    <n v="65.3"/>
    <n v="42"/>
    <n v="7256"/>
    <n v="4459"/>
    <n v="61.5"/>
  </r>
  <r>
    <x v="0"/>
    <x v="4"/>
    <x v="132"/>
    <n v="10"/>
    <n v="1840"/>
    <n v="1689"/>
    <n v="91.8"/>
    <n v="5"/>
    <n v="920"/>
    <n v="825"/>
    <n v="89.7"/>
    <n v="5"/>
    <n v="920"/>
    <n v="864"/>
    <n v="93.9"/>
  </r>
  <r>
    <x v="0"/>
    <x v="4"/>
    <x v="89"/>
    <n v="116"/>
    <n v="21622"/>
    <n v="18189"/>
    <n v="84.1"/>
    <n v="58"/>
    <n v="10811"/>
    <n v="8885"/>
    <n v="82.2"/>
    <n v="58"/>
    <n v="10811"/>
    <n v="9304"/>
    <n v="86.1"/>
  </r>
  <r>
    <x v="0"/>
    <x v="4"/>
    <x v="90"/>
    <n v="232"/>
    <n v="47217"/>
    <n v="41911"/>
    <n v="88.8"/>
    <n v="116"/>
    <n v="23592"/>
    <n v="20612"/>
    <n v="87.4"/>
    <n v="116"/>
    <n v="23625"/>
    <n v="21299"/>
    <n v="90.2"/>
  </r>
  <r>
    <x v="0"/>
    <x v="4"/>
    <x v="91"/>
    <n v="236"/>
    <n v="40088"/>
    <n v="32854"/>
    <n v="82"/>
    <n v="118"/>
    <n v="20044"/>
    <n v="15766"/>
    <n v="78.7"/>
    <n v="118"/>
    <n v="20044"/>
    <n v="17088"/>
    <n v="85.3"/>
  </r>
  <r>
    <x v="0"/>
    <x v="4"/>
    <x v="92"/>
    <n v="108"/>
    <n v="20466"/>
    <n v="18361"/>
    <n v="89.7"/>
    <n v="54"/>
    <n v="10233"/>
    <n v="9175"/>
    <n v="89.7"/>
    <n v="54"/>
    <n v="10233"/>
    <n v="9186"/>
    <n v="89.8"/>
  </r>
  <r>
    <x v="0"/>
    <x v="4"/>
    <x v="93"/>
    <n v="70"/>
    <n v="14782"/>
    <n v="13366"/>
    <n v="90.4"/>
    <n v="35"/>
    <n v="7391"/>
    <n v="6686"/>
    <n v="90.5"/>
    <n v="35"/>
    <n v="7391"/>
    <n v="6680"/>
    <n v="90.4"/>
  </r>
  <r>
    <x v="0"/>
    <x v="4"/>
    <x v="94"/>
    <n v="70"/>
    <n v="11770"/>
    <n v="10104"/>
    <n v="85.8"/>
    <n v="35"/>
    <n v="5885"/>
    <n v="5093"/>
    <n v="86.5"/>
    <n v="35"/>
    <n v="5885"/>
    <n v="5011"/>
    <n v="85.1"/>
  </r>
  <r>
    <x v="0"/>
    <x v="4"/>
    <x v="95"/>
    <n v="44"/>
    <n v="8008"/>
    <n v="7293"/>
    <n v="91.1"/>
    <n v="22"/>
    <n v="4004"/>
    <n v="3585"/>
    <n v="89.5"/>
    <n v="22"/>
    <n v="4004"/>
    <n v="3708"/>
    <n v="92.6"/>
  </r>
  <r>
    <x v="0"/>
    <x v="4"/>
    <x v="96"/>
    <n v="72"/>
    <n v="15990"/>
    <n v="13164"/>
    <n v="82.3"/>
    <n v="36"/>
    <n v="7995"/>
    <n v="6473"/>
    <n v="81"/>
    <n v="36"/>
    <n v="7995"/>
    <n v="6691"/>
    <n v="83.7"/>
  </r>
  <r>
    <x v="0"/>
    <x v="4"/>
    <x v="97"/>
    <n v="98"/>
    <n v="16020"/>
    <n v="13971"/>
    <n v="87.2"/>
    <n v="49"/>
    <n v="8010"/>
    <n v="6772"/>
    <n v="84.5"/>
    <n v="49"/>
    <n v="8010"/>
    <n v="7199"/>
    <n v="89.9"/>
  </r>
  <r>
    <x v="0"/>
    <x v="4"/>
    <x v="98"/>
    <n v="104"/>
    <n v="23948"/>
    <n v="22048"/>
    <n v="92.1"/>
    <n v="52"/>
    <n v="11974"/>
    <n v="10841"/>
    <n v="90.5"/>
    <n v="52"/>
    <n v="11974"/>
    <n v="11207"/>
    <n v="93.6"/>
  </r>
  <r>
    <x v="0"/>
    <x v="4"/>
    <x v="99"/>
    <n v="256"/>
    <n v="52166"/>
    <n v="42843"/>
    <n v="82.1"/>
    <n v="128"/>
    <n v="26065"/>
    <n v="20284"/>
    <n v="77.8"/>
    <n v="128"/>
    <n v="26101"/>
    <n v="22559"/>
    <n v="86.4"/>
  </r>
  <r>
    <x v="0"/>
    <x v="4"/>
    <x v="100"/>
    <n v="26"/>
    <n v="4388"/>
    <n v="3739"/>
    <n v="85.2"/>
    <n v="13"/>
    <n v="2194"/>
    <n v="1843"/>
    <n v="84"/>
    <n v="13"/>
    <n v="2194"/>
    <n v="1896"/>
    <n v="86.4"/>
  </r>
  <r>
    <x v="0"/>
    <x v="4"/>
    <x v="101"/>
    <n v="134"/>
    <n v="25592"/>
    <n v="22849"/>
    <n v="89.3"/>
    <n v="67"/>
    <n v="12821"/>
    <n v="11271"/>
    <n v="87.9"/>
    <n v="67"/>
    <n v="12771"/>
    <n v="11578"/>
    <n v="90.7"/>
  </r>
  <r>
    <x v="0"/>
    <x v="4"/>
    <x v="102"/>
    <n v="250"/>
    <n v="67440"/>
    <n v="57701"/>
    <n v="85.6"/>
    <n v="125"/>
    <n v="33720"/>
    <n v="28633"/>
    <n v="84.9"/>
    <n v="125"/>
    <n v="33720"/>
    <n v="29068"/>
    <n v="86.2"/>
  </r>
  <r>
    <x v="0"/>
    <x v="4"/>
    <x v="103"/>
    <n v="263"/>
    <n v="80297"/>
    <n v="70388"/>
    <n v="87.7"/>
    <n v="131"/>
    <n v="39981"/>
    <n v="33473"/>
    <n v="83.7"/>
    <n v="132"/>
    <n v="40316"/>
    <n v="36915"/>
    <n v="91.6"/>
  </r>
  <r>
    <x v="0"/>
    <x v="4"/>
    <x v="104"/>
    <n v="196"/>
    <n v="53200"/>
    <n v="48323"/>
    <n v="90.8"/>
    <n v="98"/>
    <n v="26597"/>
    <n v="24142"/>
    <n v="90.8"/>
    <n v="98"/>
    <n v="26603"/>
    <n v="24181"/>
    <n v="90.9"/>
  </r>
  <r>
    <x v="0"/>
    <x v="4"/>
    <x v="105"/>
    <n v="88"/>
    <n v="13962"/>
    <n v="12666"/>
    <n v="90.7"/>
    <n v="44"/>
    <n v="6981"/>
    <n v="6302"/>
    <n v="90.3"/>
    <n v="44"/>
    <n v="6981"/>
    <n v="6364"/>
    <n v="91.2"/>
  </r>
  <r>
    <x v="0"/>
    <x v="4"/>
    <x v="106"/>
    <n v="98"/>
    <n v="17116"/>
    <n v="14604"/>
    <n v="85.3"/>
    <n v="48"/>
    <n v="8393"/>
    <n v="6914"/>
    <n v="82.4"/>
    <n v="50"/>
    <n v="8723"/>
    <n v="7690"/>
    <n v="88.2"/>
  </r>
  <r>
    <x v="0"/>
    <x v="4"/>
    <x v="107"/>
    <n v="80"/>
    <n v="13856"/>
    <n v="12551"/>
    <n v="90.6"/>
    <n v="40"/>
    <n v="6928"/>
    <n v="6148"/>
    <n v="88.7"/>
    <n v="40"/>
    <n v="6928"/>
    <n v="6403"/>
    <n v="92.4"/>
  </r>
  <r>
    <x v="0"/>
    <x v="4"/>
    <x v="108"/>
    <n v="24"/>
    <n v="3816"/>
    <n v="3292"/>
    <n v="86.3"/>
    <n v="12"/>
    <n v="1908"/>
    <n v="1623"/>
    <n v="85.1"/>
    <n v="12"/>
    <n v="1908"/>
    <n v="1669"/>
    <n v="87.5"/>
  </r>
  <r>
    <x v="0"/>
    <x v="4"/>
    <x v="109"/>
    <n v="88"/>
    <n v="14500"/>
    <n v="12467"/>
    <n v="86"/>
    <n v="44"/>
    <n v="7250"/>
    <n v="5890"/>
    <n v="81.2"/>
    <n v="44"/>
    <n v="7250"/>
    <n v="6577"/>
    <n v="90.7"/>
  </r>
  <r>
    <x v="0"/>
    <x v="4"/>
    <x v="110"/>
    <n v="80"/>
    <n v="12672"/>
    <n v="11075"/>
    <n v="87.4"/>
    <n v="40"/>
    <n v="6336"/>
    <n v="5471"/>
    <n v="86.3"/>
    <n v="40"/>
    <n v="6336"/>
    <n v="5604"/>
    <n v="88.4"/>
  </r>
  <r>
    <x v="0"/>
    <x v="4"/>
    <x v="111"/>
    <n v="58"/>
    <n v="9942"/>
    <n v="8733"/>
    <n v="87.8"/>
    <n v="29"/>
    <n v="4971"/>
    <n v="4230"/>
    <n v="85.1"/>
    <n v="29"/>
    <n v="4971"/>
    <n v="4503"/>
    <n v="90.6"/>
  </r>
  <r>
    <x v="0"/>
    <x v="4"/>
    <x v="112"/>
    <n v="44"/>
    <n v="8096"/>
    <n v="6581"/>
    <n v="81.3"/>
    <n v="22"/>
    <n v="4048"/>
    <n v="3243"/>
    <n v="80.099999999999994"/>
    <n v="22"/>
    <n v="4048"/>
    <n v="3338"/>
    <n v="82.5"/>
  </r>
  <r>
    <x v="0"/>
    <x v="4"/>
    <x v="113"/>
    <n v="60"/>
    <n v="10080"/>
    <n v="6502"/>
    <n v="64.5"/>
    <n v="30"/>
    <n v="5040"/>
    <n v="3359"/>
    <n v="66.599999999999994"/>
    <n v="30"/>
    <n v="5040"/>
    <n v="3143"/>
    <n v="62.4"/>
  </r>
  <r>
    <x v="0"/>
    <x v="4"/>
    <x v="114"/>
    <n v="62"/>
    <n v="10408"/>
    <n v="8091"/>
    <n v="77.7"/>
    <n v="31"/>
    <n v="5204"/>
    <n v="4213"/>
    <n v="81"/>
    <n v="31"/>
    <n v="5204"/>
    <n v="3878"/>
    <n v="74.5"/>
  </r>
  <r>
    <x v="0"/>
    <x v="4"/>
    <x v="115"/>
    <n v="70"/>
    <n v="11028"/>
    <n v="8398"/>
    <n v="76.2"/>
    <n v="35"/>
    <n v="5514"/>
    <n v="4042"/>
    <n v="73.3"/>
    <n v="35"/>
    <n v="5514"/>
    <n v="4356"/>
    <n v="79"/>
  </r>
  <r>
    <x v="0"/>
    <x v="4"/>
    <x v="116"/>
    <n v="62"/>
    <n v="11058"/>
    <n v="10289"/>
    <n v="93"/>
    <n v="31"/>
    <n v="5529"/>
    <n v="5104"/>
    <n v="92.3"/>
    <n v="31"/>
    <n v="5529"/>
    <n v="5185"/>
    <n v="93.8"/>
  </r>
  <r>
    <x v="0"/>
    <x v="4"/>
    <x v="117"/>
    <n v="26"/>
    <n v="4428"/>
    <n v="2673"/>
    <n v="60.4"/>
    <n v="13"/>
    <n v="2214"/>
    <n v="1268"/>
    <n v="57.3"/>
    <n v="13"/>
    <n v="2214"/>
    <n v="1405"/>
    <n v="63.5"/>
  </r>
  <r>
    <x v="0"/>
    <x v="4"/>
    <x v="118"/>
    <n v="36"/>
    <n v="5660"/>
    <n v="4364"/>
    <n v="77.099999999999994"/>
    <n v="18"/>
    <n v="2830"/>
    <n v="2233"/>
    <n v="78.900000000000006"/>
    <n v="18"/>
    <n v="2830"/>
    <n v="2131"/>
    <n v="75.3"/>
  </r>
  <r>
    <x v="0"/>
    <x v="4"/>
    <x v="119"/>
    <n v="44"/>
    <n v="7108"/>
    <n v="6196"/>
    <n v="87.2"/>
    <n v="22"/>
    <n v="3554"/>
    <n v="3027"/>
    <n v="85.2"/>
    <n v="22"/>
    <n v="3554"/>
    <n v="3169"/>
    <n v="89.2"/>
  </r>
  <r>
    <x v="0"/>
    <x v="4"/>
    <x v="120"/>
    <n v="26"/>
    <n v="4138"/>
    <n v="3592"/>
    <n v="86.8"/>
    <n v="13"/>
    <n v="2069"/>
    <n v="1773"/>
    <n v="85.7"/>
    <n v="13"/>
    <n v="2069"/>
    <n v="1819"/>
    <n v="87.9"/>
  </r>
  <r>
    <x v="0"/>
    <x v="4"/>
    <x v="121"/>
    <n v="18"/>
    <n v="2840"/>
    <n v="2530"/>
    <n v="89.1"/>
    <n v="9"/>
    <n v="1420"/>
    <n v="1239"/>
    <n v="87.3"/>
    <n v="9"/>
    <n v="1420"/>
    <n v="1291"/>
    <n v="90.9"/>
  </r>
  <r>
    <x v="0"/>
    <x v="4"/>
    <x v="135"/>
    <n v="12"/>
    <n v="2958"/>
    <n v="2570"/>
    <n v="86.9"/>
    <n v="6"/>
    <n v="1479"/>
    <n v="1227"/>
    <n v="83"/>
    <n v="6"/>
    <n v="1479"/>
    <n v="1343"/>
    <n v="90.8"/>
  </r>
  <r>
    <x v="0"/>
    <x v="4"/>
    <x v="122"/>
    <n v="26"/>
    <n v="4060"/>
    <n v="3771"/>
    <n v="92.9"/>
    <n v="13"/>
    <n v="2030"/>
    <n v="1873"/>
    <n v="92.3"/>
    <n v="13"/>
    <n v="2030"/>
    <n v="1898"/>
    <n v="93.5"/>
  </r>
  <r>
    <x v="0"/>
    <x v="4"/>
    <x v="123"/>
    <n v="8"/>
    <n v="1276"/>
    <n v="797"/>
    <n v="62.5"/>
    <n v="4"/>
    <n v="638"/>
    <n v="356"/>
    <n v="55.8"/>
    <n v="4"/>
    <n v="638"/>
    <n v="441"/>
    <n v="69.099999999999994"/>
  </r>
  <r>
    <x v="0"/>
    <x v="4"/>
    <x v="124"/>
    <n v="62"/>
    <n v="10478"/>
    <n v="7633"/>
    <n v="72.8"/>
    <n v="31"/>
    <n v="5239"/>
    <n v="3477"/>
    <n v="66.400000000000006"/>
    <n v="31"/>
    <n v="5239"/>
    <n v="4156"/>
    <n v="79.3"/>
  </r>
  <r>
    <x v="0"/>
    <x v="4"/>
    <x v="125"/>
    <n v="124"/>
    <n v="24686"/>
    <n v="20149"/>
    <n v="81.599999999999994"/>
    <n v="62"/>
    <n v="12343"/>
    <n v="9747"/>
    <n v="79"/>
    <n v="62"/>
    <n v="12343"/>
    <n v="10402"/>
    <n v="84.3"/>
  </r>
  <r>
    <x v="0"/>
    <x v="4"/>
    <x v="126"/>
    <n v="52"/>
    <n v="8840"/>
    <n v="6861"/>
    <n v="77.599999999999994"/>
    <n v="26"/>
    <n v="4420"/>
    <n v="3399"/>
    <n v="76.900000000000006"/>
    <n v="26"/>
    <n v="4420"/>
    <n v="3462"/>
    <n v="78.3"/>
  </r>
  <r>
    <x v="0"/>
    <x v="4"/>
    <x v="127"/>
    <n v="80"/>
    <n v="11116"/>
    <n v="9322"/>
    <n v="83.9"/>
    <n v="40"/>
    <n v="5558"/>
    <n v="4695"/>
    <n v="84.5"/>
    <n v="40"/>
    <n v="5558"/>
    <n v="4627"/>
    <n v="83.2"/>
  </r>
  <r>
    <x v="0"/>
    <x v="4"/>
    <x v="129"/>
    <n v="62"/>
    <n v="10142"/>
    <n v="6193"/>
    <n v="61.1"/>
    <n v="31"/>
    <n v="5071"/>
    <n v="3073"/>
    <n v="60.6"/>
    <n v="31"/>
    <n v="5071"/>
    <n v="3120"/>
    <n v="61.5"/>
  </r>
  <r>
    <x v="0"/>
    <x v="5"/>
    <x v="0"/>
    <n v="1340"/>
    <n v="300378"/>
    <n v="266897"/>
    <n v="88.9"/>
    <n v="671"/>
    <n v="150501"/>
    <n v="131966"/>
    <n v="87.7"/>
    <n v="669"/>
    <n v="149877"/>
    <n v="134931"/>
    <n v="90"/>
  </r>
  <r>
    <x v="0"/>
    <x v="5"/>
    <x v="1"/>
    <n v="998"/>
    <n v="262455"/>
    <n v="221775"/>
    <n v="84.5"/>
    <n v="500"/>
    <n v="131546"/>
    <n v="107802"/>
    <n v="82"/>
    <n v="498"/>
    <n v="130909"/>
    <n v="113973"/>
    <n v="87.1"/>
  </r>
  <r>
    <x v="0"/>
    <x v="5"/>
    <x v="2"/>
    <n v="112"/>
    <n v="20232"/>
    <n v="18292"/>
    <n v="90.4"/>
    <n v="56"/>
    <n v="10116"/>
    <n v="8889"/>
    <n v="87.9"/>
    <n v="56"/>
    <n v="10116"/>
    <n v="9403"/>
    <n v="93"/>
  </r>
  <r>
    <x v="0"/>
    <x v="5"/>
    <x v="3"/>
    <n v="66"/>
    <n v="21016"/>
    <n v="18353"/>
    <n v="87.3"/>
    <n v="34"/>
    <n v="10851"/>
    <n v="8935"/>
    <n v="82.3"/>
    <n v="32"/>
    <n v="10165"/>
    <n v="9418"/>
    <n v="92.7"/>
  </r>
  <r>
    <x v="0"/>
    <x v="5"/>
    <x v="4"/>
    <n v="126"/>
    <n v="22776"/>
    <n v="18013"/>
    <n v="79.099999999999994"/>
    <n v="63"/>
    <n v="11388"/>
    <n v="8840"/>
    <n v="77.599999999999994"/>
    <n v="63"/>
    <n v="11388"/>
    <n v="9173"/>
    <n v="80.5"/>
  </r>
  <r>
    <x v="0"/>
    <x v="5"/>
    <x v="5"/>
    <n v="73"/>
    <n v="22407"/>
    <n v="17704"/>
    <n v="79"/>
    <n v="37"/>
    <n v="11358"/>
    <n v="9325"/>
    <n v="82.1"/>
    <n v="36"/>
    <n v="11049"/>
    <n v="8379"/>
    <n v="75.8"/>
  </r>
  <r>
    <x v="0"/>
    <x v="5"/>
    <x v="6"/>
    <n v="290"/>
    <n v="79105"/>
    <n v="65160"/>
    <n v="82.4"/>
    <n v="144"/>
    <n v="39393"/>
    <n v="32390"/>
    <n v="82.2"/>
    <n v="146"/>
    <n v="39712"/>
    <n v="32770"/>
    <n v="82.5"/>
  </r>
  <r>
    <x v="0"/>
    <x v="5"/>
    <x v="7"/>
    <n v="455"/>
    <n v="136379"/>
    <n v="109611"/>
    <n v="80.400000000000006"/>
    <n v="227"/>
    <n v="68004"/>
    <n v="48632"/>
    <n v="71.5"/>
    <n v="228"/>
    <n v="68375"/>
    <n v="60979"/>
    <n v="89.2"/>
  </r>
  <r>
    <x v="0"/>
    <x v="5"/>
    <x v="8"/>
    <n v="454"/>
    <n v="97207"/>
    <n v="75522"/>
    <n v="77.7"/>
    <n v="227"/>
    <n v="48622"/>
    <n v="35957"/>
    <n v="74"/>
    <n v="227"/>
    <n v="48585"/>
    <n v="39565"/>
    <n v="81.400000000000006"/>
  </r>
  <r>
    <x v="0"/>
    <x v="5"/>
    <x v="9"/>
    <n v="20"/>
    <n v="3600"/>
    <n v="3253"/>
    <n v="90.4"/>
    <n v="10"/>
    <n v="1800"/>
    <n v="1515"/>
    <n v="84.2"/>
    <n v="10"/>
    <n v="1800"/>
    <n v="1738"/>
    <n v="96.6"/>
  </r>
  <r>
    <x v="0"/>
    <x v="5"/>
    <x v="10"/>
    <n v="60"/>
    <n v="20940"/>
    <n v="19241"/>
    <n v="91.9"/>
    <n v="30"/>
    <n v="10470"/>
    <n v="9630"/>
    <n v="92"/>
    <n v="30"/>
    <n v="10470"/>
    <n v="9611"/>
    <n v="91.8"/>
  </r>
  <r>
    <x v="0"/>
    <x v="5"/>
    <x v="11"/>
    <n v="56"/>
    <n v="18648"/>
    <n v="16385"/>
    <n v="87.9"/>
    <n v="28"/>
    <n v="9324"/>
    <n v="8763"/>
    <n v="94"/>
    <n v="28"/>
    <n v="9324"/>
    <n v="7622"/>
    <n v="81.7"/>
  </r>
  <r>
    <x v="0"/>
    <x v="5"/>
    <x v="12"/>
    <n v="70"/>
    <n v="24220"/>
    <n v="19832"/>
    <n v="81.900000000000006"/>
    <n v="36"/>
    <n v="12448"/>
    <n v="10188"/>
    <n v="81.8"/>
    <n v="34"/>
    <n v="11772"/>
    <n v="9644"/>
    <n v="81.900000000000006"/>
  </r>
  <r>
    <x v="0"/>
    <x v="5"/>
    <x v="13"/>
    <n v="120"/>
    <n v="20424"/>
    <n v="15793"/>
    <n v="77.3"/>
    <n v="60"/>
    <n v="10212"/>
    <n v="7068"/>
    <n v="69.2"/>
    <n v="60"/>
    <n v="10212"/>
    <n v="8725"/>
    <n v="85.4"/>
  </r>
  <r>
    <x v="0"/>
    <x v="5"/>
    <x v="14"/>
    <n v="28"/>
    <n v="4460"/>
    <n v="3820"/>
    <n v="85.7"/>
    <n v="14"/>
    <n v="2230"/>
    <n v="1870"/>
    <n v="83.9"/>
    <n v="14"/>
    <n v="2230"/>
    <n v="1950"/>
    <n v="87.4"/>
  </r>
  <r>
    <x v="0"/>
    <x v="5"/>
    <x v="15"/>
    <n v="582"/>
    <n v="152355"/>
    <n v="134726"/>
    <n v="88.4"/>
    <n v="291"/>
    <n v="76242"/>
    <n v="65415"/>
    <n v="85.8"/>
    <n v="291"/>
    <n v="76113"/>
    <n v="69311"/>
    <n v="91.1"/>
  </r>
  <r>
    <x v="0"/>
    <x v="5"/>
    <x v="16"/>
    <n v="1368"/>
    <n v="325013"/>
    <n v="284232"/>
    <n v="87.5"/>
    <n v="684"/>
    <n v="162345"/>
    <n v="141005"/>
    <n v="86.9"/>
    <n v="684"/>
    <n v="162668"/>
    <n v="143227"/>
    <n v="88"/>
  </r>
  <r>
    <x v="0"/>
    <x v="5"/>
    <x v="17"/>
    <n v="568"/>
    <n v="117422"/>
    <n v="87411"/>
    <n v="74.400000000000006"/>
    <n v="284"/>
    <n v="58711"/>
    <n v="42819"/>
    <n v="72.900000000000006"/>
    <n v="284"/>
    <n v="58711"/>
    <n v="44592"/>
    <n v="76"/>
  </r>
  <r>
    <x v="0"/>
    <x v="5"/>
    <x v="18"/>
    <n v="60"/>
    <n v="21480"/>
    <n v="18259"/>
    <n v="85"/>
    <n v="30"/>
    <n v="10740"/>
    <n v="8629"/>
    <n v="80.3"/>
    <n v="30"/>
    <n v="10740"/>
    <n v="9630"/>
    <n v="89.7"/>
  </r>
  <r>
    <x v="0"/>
    <x v="5"/>
    <x v="19"/>
    <n v="60"/>
    <n v="18360"/>
    <n v="16889"/>
    <n v="92"/>
    <n v="30"/>
    <n v="9180"/>
    <n v="8539"/>
    <n v="93"/>
    <n v="30"/>
    <n v="9180"/>
    <n v="8350"/>
    <n v="91"/>
  </r>
  <r>
    <x v="0"/>
    <x v="5"/>
    <x v="20"/>
    <n v="28"/>
    <n v="9324"/>
    <n v="7739"/>
    <n v="83"/>
    <n v="15"/>
    <n v="4995"/>
    <n v="4562"/>
    <n v="91.3"/>
    <n v="13"/>
    <n v="4329"/>
    <n v="3177"/>
    <n v="73.400000000000006"/>
  </r>
  <r>
    <x v="0"/>
    <x v="5"/>
    <x v="21"/>
    <n v="171"/>
    <n v="29754"/>
    <n v="18609"/>
    <n v="62.5"/>
    <n v="86"/>
    <n v="14967"/>
    <n v="8748"/>
    <n v="58.4"/>
    <n v="85"/>
    <n v="14787"/>
    <n v="9861"/>
    <n v="66.7"/>
  </r>
  <r>
    <x v="0"/>
    <x v="5"/>
    <x v="22"/>
    <n v="204"/>
    <n v="68497"/>
    <n v="61577"/>
    <n v="89.9"/>
    <n v="103"/>
    <n v="34529"/>
    <n v="31768"/>
    <n v="92"/>
    <n v="101"/>
    <n v="33968"/>
    <n v="29809"/>
    <n v="87.8"/>
  </r>
  <r>
    <x v="0"/>
    <x v="5"/>
    <x v="23"/>
    <n v="912"/>
    <n v="208432"/>
    <n v="161819"/>
    <n v="77.599999999999994"/>
    <n v="457"/>
    <n v="104400"/>
    <n v="78209"/>
    <n v="74.900000000000006"/>
    <n v="455"/>
    <n v="104032"/>
    <n v="83610"/>
    <n v="80.400000000000006"/>
  </r>
  <r>
    <x v="0"/>
    <x v="5"/>
    <x v="24"/>
    <n v="3283"/>
    <n v="857462"/>
    <n v="736792"/>
    <n v="85.9"/>
    <n v="1642"/>
    <n v="428717"/>
    <n v="360958"/>
    <n v="84.2"/>
    <n v="1641"/>
    <n v="428745"/>
    <n v="375834"/>
    <n v="87.7"/>
  </r>
  <r>
    <x v="0"/>
    <x v="5"/>
    <x v="25"/>
    <n v="683"/>
    <n v="145278"/>
    <n v="135460"/>
    <n v="93.2"/>
    <n v="341"/>
    <n v="72495"/>
    <n v="66788"/>
    <n v="92.1"/>
    <n v="342"/>
    <n v="72783"/>
    <n v="68672"/>
    <n v="94.4"/>
  </r>
  <r>
    <x v="0"/>
    <x v="5"/>
    <x v="26"/>
    <n v="91"/>
    <n v="31178"/>
    <n v="26734"/>
    <n v="85.7"/>
    <n v="45"/>
    <n v="15410"/>
    <n v="13915"/>
    <n v="90.3"/>
    <n v="46"/>
    <n v="15768"/>
    <n v="12819"/>
    <n v="81.3"/>
  </r>
  <r>
    <x v="0"/>
    <x v="5"/>
    <x v="27"/>
    <n v="464"/>
    <n v="85443"/>
    <n v="71416"/>
    <n v="83.6"/>
    <n v="232"/>
    <n v="42720"/>
    <n v="34583"/>
    <n v="81"/>
    <n v="232"/>
    <n v="42723"/>
    <n v="36833"/>
    <n v="86.2"/>
  </r>
  <r>
    <x v="0"/>
    <x v="5"/>
    <x v="28"/>
    <n v="771"/>
    <n v="185286"/>
    <n v="142825"/>
    <n v="77.099999999999994"/>
    <n v="386"/>
    <n v="92735"/>
    <n v="70687"/>
    <n v="76.2"/>
    <n v="385"/>
    <n v="92551"/>
    <n v="72138"/>
    <n v="77.900000000000006"/>
  </r>
  <r>
    <x v="0"/>
    <x v="5"/>
    <x v="29"/>
    <n v="719"/>
    <n v="209622"/>
    <n v="153019"/>
    <n v="73"/>
    <n v="361"/>
    <n v="105286"/>
    <n v="74151"/>
    <n v="70.400000000000006"/>
    <n v="358"/>
    <n v="104336"/>
    <n v="78868"/>
    <n v="75.599999999999994"/>
  </r>
  <r>
    <x v="0"/>
    <x v="5"/>
    <x v="30"/>
    <n v="237"/>
    <n v="62334"/>
    <n v="48229"/>
    <n v="77.400000000000006"/>
    <n v="118"/>
    <n v="31077"/>
    <n v="23287"/>
    <n v="74.900000000000006"/>
    <n v="119"/>
    <n v="31257"/>
    <n v="24942"/>
    <n v="79.8"/>
  </r>
  <r>
    <x v="0"/>
    <x v="5"/>
    <x v="31"/>
    <n v="118"/>
    <n v="21808"/>
    <n v="16937"/>
    <n v="77.7"/>
    <n v="59"/>
    <n v="10904"/>
    <n v="8214"/>
    <n v="75.3"/>
    <n v="59"/>
    <n v="10904"/>
    <n v="8723"/>
    <n v="80"/>
  </r>
  <r>
    <x v="0"/>
    <x v="5"/>
    <x v="32"/>
    <n v="26"/>
    <n v="7956"/>
    <n v="6912"/>
    <n v="86.9"/>
    <n v="13"/>
    <n v="3978"/>
    <n v="3622"/>
    <n v="91.1"/>
    <n v="13"/>
    <n v="3978"/>
    <n v="3290"/>
    <n v="82.7"/>
  </r>
  <r>
    <x v="0"/>
    <x v="5"/>
    <x v="33"/>
    <n v="86"/>
    <n v="26316"/>
    <n v="18594"/>
    <n v="70.7"/>
    <n v="43"/>
    <n v="13158"/>
    <n v="10362"/>
    <n v="78.8"/>
    <n v="43"/>
    <n v="13158"/>
    <n v="8232"/>
    <n v="62.6"/>
  </r>
  <r>
    <x v="0"/>
    <x v="5"/>
    <x v="34"/>
    <n v="120"/>
    <n v="37004"/>
    <n v="32928"/>
    <n v="89"/>
    <n v="60"/>
    <n v="18502"/>
    <n v="15398"/>
    <n v="83.2"/>
    <n v="60"/>
    <n v="18502"/>
    <n v="17530"/>
    <n v="94.7"/>
  </r>
  <r>
    <x v="0"/>
    <x v="5"/>
    <x v="35"/>
    <n v="26"/>
    <n v="7798"/>
    <n v="5289"/>
    <n v="67.8"/>
    <n v="13"/>
    <n v="3899"/>
    <n v="2471"/>
    <n v="63.4"/>
    <n v="13"/>
    <n v="3899"/>
    <n v="2818"/>
    <n v="72.3"/>
  </r>
  <r>
    <x v="0"/>
    <x v="5"/>
    <x v="36"/>
    <n v="724"/>
    <n v="198309"/>
    <n v="168912"/>
    <n v="85.2"/>
    <n v="362"/>
    <n v="99236"/>
    <n v="79273"/>
    <n v="79.900000000000006"/>
    <n v="362"/>
    <n v="99073"/>
    <n v="89639"/>
    <n v="90.5"/>
  </r>
  <r>
    <x v="0"/>
    <x v="5"/>
    <x v="37"/>
    <n v="153"/>
    <n v="47849"/>
    <n v="42787"/>
    <n v="89.4"/>
    <n v="77"/>
    <n v="24101"/>
    <n v="19873"/>
    <n v="82.5"/>
    <n v="76"/>
    <n v="23748"/>
    <n v="22914"/>
    <n v="96.5"/>
  </r>
  <r>
    <x v="0"/>
    <x v="5"/>
    <x v="38"/>
    <n v="420"/>
    <n v="99530"/>
    <n v="80439"/>
    <n v="80.8"/>
    <n v="210"/>
    <n v="49765"/>
    <n v="39569"/>
    <n v="79.5"/>
    <n v="210"/>
    <n v="49765"/>
    <n v="40870"/>
    <n v="82.1"/>
  </r>
  <r>
    <x v="0"/>
    <x v="5"/>
    <x v="39"/>
    <n v="60"/>
    <n v="9525"/>
    <n v="7305"/>
    <n v="76.7"/>
    <n v="30"/>
    <n v="4764"/>
    <n v="3473"/>
    <n v="72.900000000000006"/>
    <n v="30"/>
    <n v="4761"/>
    <n v="3832"/>
    <n v="80.5"/>
  </r>
  <r>
    <x v="0"/>
    <x v="5"/>
    <x v="40"/>
    <n v="18"/>
    <n v="5550"/>
    <n v="4605"/>
    <n v="83"/>
    <n v="9"/>
    <n v="2775"/>
    <n v="2592"/>
    <n v="93.4"/>
    <n v="9"/>
    <n v="2775"/>
    <n v="2013"/>
    <n v="72.5"/>
  </r>
  <r>
    <x v="0"/>
    <x v="5"/>
    <x v="41"/>
    <n v="1024"/>
    <n v="184572"/>
    <n v="167825"/>
    <n v="90.9"/>
    <n v="511"/>
    <n v="92105"/>
    <n v="82002"/>
    <n v="89"/>
    <n v="513"/>
    <n v="92467"/>
    <n v="85823"/>
    <n v="92.8"/>
  </r>
  <r>
    <x v="0"/>
    <x v="5"/>
    <x v="42"/>
    <n v="26"/>
    <n v="7956"/>
    <n v="6829"/>
    <n v="85.8"/>
    <n v="13"/>
    <n v="3978"/>
    <n v="3378"/>
    <n v="84.9"/>
    <n v="13"/>
    <n v="3978"/>
    <n v="3451"/>
    <n v="86.8"/>
  </r>
  <r>
    <x v="0"/>
    <x v="5"/>
    <x v="43"/>
    <n v="84"/>
    <n v="15180"/>
    <n v="11986"/>
    <n v="79"/>
    <n v="42"/>
    <n v="7590"/>
    <n v="5880"/>
    <n v="77.5"/>
    <n v="42"/>
    <n v="7590"/>
    <n v="6106"/>
    <n v="80.400000000000006"/>
  </r>
  <r>
    <x v="0"/>
    <x v="5"/>
    <x v="44"/>
    <n v="60"/>
    <n v="9570"/>
    <n v="7725"/>
    <n v="80.7"/>
    <n v="30"/>
    <n v="4785"/>
    <n v="3307"/>
    <n v="69.099999999999994"/>
    <n v="30"/>
    <n v="4785"/>
    <n v="4418"/>
    <n v="92.3"/>
  </r>
  <r>
    <x v="0"/>
    <x v="5"/>
    <x v="45"/>
    <n v="263"/>
    <n v="91789"/>
    <n v="82464"/>
    <n v="89.8"/>
    <n v="133"/>
    <n v="46409"/>
    <n v="43356"/>
    <n v="93.4"/>
    <n v="130"/>
    <n v="45380"/>
    <n v="39108"/>
    <n v="86.2"/>
  </r>
  <r>
    <x v="0"/>
    <x v="5"/>
    <x v="46"/>
    <n v="44"/>
    <n v="7003"/>
    <n v="6212"/>
    <n v="88.7"/>
    <n v="22"/>
    <n v="3503"/>
    <n v="3092"/>
    <n v="88.3"/>
    <n v="22"/>
    <n v="3500"/>
    <n v="3120"/>
    <n v="89.1"/>
  </r>
  <r>
    <x v="0"/>
    <x v="5"/>
    <x v="47"/>
    <n v="53"/>
    <n v="9969"/>
    <n v="6705"/>
    <n v="67.3"/>
    <n v="27"/>
    <n v="5079"/>
    <n v="3330"/>
    <n v="65.599999999999994"/>
    <n v="26"/>
    <n v="4890"/>
    <n v="3375"/>
    <n v="69"/>
  </r>
  <r>
    <x v="0"/>
    <x v="5"/>
    <x v="48"/>
    <n v="28"/>
    <n v="4200"/>
    <n v="2232"/>
    <n v="53.1"/>
    <n v="14"/>
    <n v="2100"/>
    <n v="895"/>
    <n v="42.6"/>
    <n v="14"/>
    <n v="2100"/>
    <n v="1337"/>
    <n v="63.7"/>
  </r>
  <r>
    <x v="0"/>
    <x v="5"/>
    <x v="49"/>
    <n v="104"/>
    <n v="32100"/>
    <n v="28667"/>
    <n v="89.3"/>
    <n v="52"/>
    <n v="16050"/>
    <n v="13847"/>
    <n v="86.3"/>
    <n v="52"/>
    <n v="16050"/>
    <n v="14820"/>
    <n v="92.3"/>
  </r>
  <r>
    <x v="0"/>
    <x v="5"/>
    <x v="50"/>
    <n v="60"/>
    <n v="11298"/>
    <n v="7487"/>
    <n v="66.3"/>
    <n v="30"/>
    <n v="5649"/>
    <n v="3677"/>
    <n v="65.099999999999994"/>
    <n v="30"/>
    <n v="5649"/>
    <n v="3810"/>
    <n v="67.400000000000006"/>
  </r>
  <r>
    <x v="0"/>
    <x v="5"/>
    <x v="51"/>
    <n v="197"/>
    <n v="41380"/>
    <n v="33288"/>
    <n v="80.400000000000006"/>
    <n v="98"/>
    <n v="20600"/>
    <n v="15737"/>
    <n v="76.400000000000006"/>
    <n v="99"/>
    <n v="20780"/>
    <n v="17551"/>
    <n v="84.5"/>
  </r>
  <r>
    <x v="0"/>
    <x v="5"/>
    <x v="52"/>
    <n v="256"/>
    <n v="48939"/>
    <n v="35564"/>
    <n v="72.7"/>
    <n v="128"/>
    <n v="24471"/>
    <n v="17038"/>
    <n v="69.599999999999994"/>
    <n v="128"/>
    <n v="24468"/>
    <n v="18526"/>
    <n v="75.7"/>
  </r>
  <r>
    <x v="0"/>
    <x v="5"/>
    <x v="53"/>
    <n v="52"/>
    <n v="9496"/>
    <n v="8096"/>
    <n v="85.3"/>
    <n v="26"/>
    <n v="4748"/>
    <n v="4139"/>
    <n v="87.2"/>
    <n v="26"/>
    <n v="4748"/>
    <n v="3957"/>
    <n v="83.3"/>
  </r>
  <r>
    <x v="0"/>
    <x v="5"/>
    <x v="54"/>
    <n v="18"/>
    <n v="2856"/>
    <n v="2359"/>
    <n v="82.6"/>
    <n v="9"/>
    <n v="1428"/>
    <n v="1262"/>
    <n v="88.4"/>
    <n v="9"/>
    <n v="1428"/>
    <n v="1097"/>
    <n v="76.8"/>
  </r>
  <r>
    <x v="0"/>
    <x v="5"/>
    <x v="55"/>
    <n v="60"/>
    <n v="18326"/>
    <n v="16542"/>
    <n v="90.3"/>
    <n v="30"/>
    <n v="9162"/>
    <n v="8405"/>
    <n v="91.7"/>
    <n v="30"/>
    <n v="9164"/>
    <n v="8137"/>
    <n v="88.8"/>
  </r>
  <r>
    <x v="0"/>
    <x v="5"/>
    <x v="56"/>
    <n v="60"/>
    <n v="10800"/>
    <n v="8552"/>
    <n v="79.2"/>
    <n v="30"/>
    <n v="5400"/>
    <n v="4196"/>
    <n v="77.7"/>
    <n v="30"/>
    <n v="5400"/>
    <n v="4356"/>
    <n v="80.7"/>
  </r>
  <r>
    <x v="0"/>
    <x v="5"/>
    <x v="57"/>
    <n v="94"/>
    <n v="16357"/>
    <n v="12524"/>
    <n v="76.599999999999994"/>
    <n v="46"/>
    <n v="7998"/>
    <n v="5970"/>
    <n v="74.599999999999994"/>
    <n v="48"/>
    <n v="8359"/>
    <n v="6554"/>
    <n v="78.400000000000006"/>
  </r>
  <r>
    <x v="0"/>
    <x v="5"/>
    <x v="58"/>
    <n v="34"/>
    <n v="6120"/>
    <n v="5376"/>
    <n v="87.8"/>
    <n v="17"/>
    <n v="3060"/>
    <n v="2568"/>
    <n v="83.9"/>
    <n v="17"/>
    <n v="3060"/>
    <n v="2808"/>
    <n v="91.8"/>
  </r>
  <r>
    <x v="0"/>
    <x v="5"/>
    <x v="131"/>
    <n v="26"/>
    <n v="7956"/>
    <n v="7237"/>
    <n v="91"/>
    <n v="13"/>
    <n v="3978"/>
    <n v="3563"/>
    <n v="89.6"/>
    <n v="13"/>
    <n v="3978"/>
    <n v="3674"/>
    <n v="92.4"/>
  </r>
  <r>
    <x v="0"/>
    <x v="5"/>
    <x v="60"/>
    <n v="16"/>
    <n v="2534"/>
    <n v="2035"/>
    <n v="80.3"/>
    <n v="8"/>
    <n v="1267"/>
    <n v="996"/>
    <n v="78.599999999999994"/>
    <n v="8"/>
    <n v="1267"/>
    <n v="1039"/>
    <n v="82"/>
  </r>
  <r>
    <x v="0"/>
    <x v="5"/>
    <x v="61"/>
    <n v="43"/>
    <n v="13158"/>
    <n v="11131"/>
    <n v="84.6"/>
    <n v="22"/>
    <n v="6732"/>
    <n v="5357"/>
    <n v="79.599999999999994"/>
    <n v="21"/>
    <n v="6426"/>
    <n v="5774"/>
    <n v="89.9"/>
  </r>
  <r>
    <x v="0"/>
    <x v="5"/>
    <x v="62"/>
    <n v="42"/>
    <n v="13986"/>
    <n v="12311"/>
    <n v="88"/>
    <n v="22"/>
    <n v="7326"/>
    <n v="5905"/>
    <n v="80.599999999999994"/>
    <n v="20"/>
    <n v="6660"/>
    <n v="6406"/>
    <n v="96.2"/>
  </r>
  <r>
    <x v="0"/>
    <x v="5"/>
    <x v="63"/>
    <n v="18"/>
    <n v="3240"/>
    <n v="2853"/>
    <n v="88.1"/>
    <n v="9"/>
    <n v="1620"/>
    <n v="1419"/>
    <n v="87.6"/>
    <n v="9"/>
    <n v="1620"/>
    <n v="1434"/>
    <n v="88.5"/>
  </r>
  <r>
    <x v="0"/>
    <x v="5"/>
    <x v="64"/>
    <n v="76"/>
    <n v="13816"/>
    <n v="10405"/>
    <n v="75.3"/>
    <n v="38"/>
    <n v="6908"/>
    <n v="4621"/>
    <n v="66.900000000000006"/>
    <n v="38"/>
    <n v="6908"/>
    <n v="5784"/>
    <n v="83.7"/>
  </r>
  <r>
    <x v="0"/>
    <x v="5"/>
    <x v="65"/>
    <n v="26"/>
    <n v="4108"/>
    <n v="3348"/>
    <n v="81.5"/>
    <n v="13"/>
    <n v="2054"/>
    <n v="1619"/>
    <n v="78.8"/>
    <n v="13"/>
    <n v="2054"/>
    <n v="1729"/>
    <n v="84.2"/>
  </r>
  <r>
    <x v="0"/>
    <x v="5"/>
    <x v="66"/>
    <n v="34"/>
    <n v="5414"/>
    <n v="4340"/>
    <n v="80.2"/>
    <n v="17"/>
    <n v="2707"/>
    <n v="2067"/>
    <n v="76.400000000000006"/>
    <n v="17"/>
    <n v="2707"/>
    <n v="2273"/>
    <n v="84"/>
  </r>
  <r>
    <x v="0"/>
    <x v="5"/>
    <x v="128"/>
    <n v="18"/>
    <n v="2868"/>
    <n v="2722"/>
    <n v="94.9"/>
    <n v="9"/>
    <n v="1434"/>
    <n v="1341"/>
    <n v="93.5"/>
    <n v="9"/>
    <n v="1434"/>
    <n v="1381"/>
    <n v="96.3"/>
  </r>
  <r>
    <x v="0"/>
    <x v="5"/>
    <x v="67"/>
    <n v="93"/>
    <n v="33372"/>
    <n v="29364"/>
    <n v="88"/>
    <n v="47"/>
    <n v="16865"/>
    <n v="14289"/>
    <n v="84.7"/>
    <n v="46"/>
    <n v="16507"/>
    <n v="15075"/>
    <n v="91.3"/>
  </r>
  <r>
    <x v="0"/>
    <x v="5"/>
    <x v="68"/>
    <n v="60"/>
    <n v="36698"/>
    <n v="32905"/>
    <n v="89.7"/>
    <n v="30"/>
    <n v="18349"/>
    <n v="16242"/>
    <n v="88.5"/>
    <n v="30"/>
    <n v="18349"/>
    <n v="16663"/>
    <n v="90.8"/>
  </r>
  <r>
    <x v="0"/>
    <x v="5"/>
    <x v="133"/>
    <n v="10"/>
    <n v="3250"/>
    <n v="3138"/>
    <n v="96.6"/>
    <n v="5"/>
    <n v="1625"/>
    <n v="1556"/>
    <n v="95.8"/>
    <n v="5"/>
    <n v="1625"/>
    <n v="1582"/>
    <n v="97.4"/>
  </r>
  <r>
    <x v="0"/>
    <x v="5"/>
    <x v="69"/>
    <n v="22"/>
    <n v="3976"/>
    <n v="2874"/>
    <n v="72.3"/>
    <n v="11"/>
    <n v="1988"/>
    <n v="1329"/>
    <n v="66.900000000000006"/>
    <n v="11"/>
    <n v="1988"/>
    <n v="1545"/>
    <n v="77.7"/>
  </r>
  <r>
    <x v="0"/>
    <x v="5"/>
    <x v="70"/>
    <n v="42"/>
    <n v="6684"/>
    <n v="4862"/>
    <n v="72.7"/>
    <n v="21"/>
    <n v="3342"/>
    <n v="2170"/>
    <n v="64.900000000000006"/>
    <n v="21"/>
    <n v="3342"/>
    <n v="2692"/>
    <n v="80.599999999999994"/>
  </r>
  <r>
    <x v="0"/>
    <x v="5"/>
    <x v="71"/>
    <n v="60"/>
    <n v="9000"/>
    <n v="7080"/>
    <n v="78.7"/>
    <n v="30"/>
    <n v="4500"/>
    <n v="3490"/>
    <n v="77.599999999999994"/>
    <n v="30"/>
    <n v="4500"/>
    <n v="3590"/>
    <n v="79.8"/>
  </r>
  <r>
    <x v="0"/>
    <x v="5"/>
    <x v="72"/>
    <n v="18"/>
    <n v="3240"/>
    <n v="2821"/>
    <n v="87.1"/>
    <n v="9"/>
    <n v="1620"/>
    <n v="1393"/>
    <n v="86"/>
    <n v="9"/>
    <n v="1620"/>
    <n v="1428"/>
    <n v="88.1"/>
  </r>
  <r>
    <x v="0"/>
    <x v="5"/>
    <x v="73"/>
    <n v="60"/>
    <n v="10800"/>
    <n v="9590"/>
    <n v="88.8"/>
    <n v="30"/>
    <n v="5400"/>
    <n v="4814"/>
    <n v="89.1"/>
    <n v="30"/>
    <n v="5400"/>
    <n v="4776"/>
    <n v="88.4"/>
  </r>
  <r>
    <x v="0"/>
    <x v="5"/>
    <x v="74"/>
    <n v="60"/>
    <n v="9546"/>
    <n v="7509"/>
    <n v="78.7"/>
    <n v="30"/>
    <n v="4773"/>
    <n v="3747"/>
    <n v="78.5"/>
    <n v="30"/>
    <n v="4773"/>
    <n v="3762"/>
    <n v="78.8"/>
  </r>
  <r>
    <x v="0"/>
    <x v="5"/>
    <x v="75"/>
    <n v="18"/>
    <n v="3240"/>
    <n v="2712"/>
    <n v="83.7"/>
    <n v="9"/>
    <n v="1620"/>
    <n v="1316"/>
    <n v="81.2"/>
    <n v="9"/>
    <n v="1620"/>
    <n v="1396"/>
    <n v="86.2"/>
  </r>
  <r>
    <x v="0"/>
    <x v="5"/>
    <x v="76"/>
    <n v="20"/>
    <n v="3300"/>
    <n v="1647"/>
    <n v="49.9"/>
    <n v="10"/>
    <n v="1650"/>
    <n v="841"/>
    <n v="51"/>
    <n v="10"/>
    <n v="1650"/>
    <n v="806"/>
    <n v="48.8"/>
  </r>
  <r>
    <x v="0"/>
    <x v="5"/>
    <x v="134"/>
    <n v="8"/>
    <n v="1264"/>
    <n v="783"/>
    <n v="61.9"/>
    <n v="4"/>
    <n v="632"/>
    <n v="374"/>
    <n v="59.2"/>
    <n v="4"/>
    <n v="632"/>
    <n v="409"/>
    <n v="64.7"/>
  </r>
  <r>
    <x v="0"/>
    <x v="5"/>
    <x v="77"/>
    <n v="828"/>
    <n v="228504"/>
    <n v="203776"/>
    <n v="89.2"/>
    <n v="414"/>
    <n v="114252"/>
    <n v="101598"/>
    <n v="88.9"/>
    <n v="414"/>
    <n v="114252"/>
    <n v="102178"/>
    <n v="89.4"/>
  </r>
  <r>
    <x v="0"/>
    <x v="5"/>
    <x v="78"/>
    <n v="224"/>
    <n v="68718"/>
    <n v="62061"/>
    <n v="90.3"/>
    <n v="112"/>
    <n v="34359"/>
    <n v="30629"/>
    <n v="89.1"/>
    <n v="112"/>
    <n v="34359"/>
    <n v="31432"/>
    <n v="91.5"/>
  </r>
  <r>
    <x v="0"/>
    <x v="5"/>
    <x v="79"/>
    <n v="56"/>
    <n v="9668"/>
    <n v="6311"/>
    <n v="65.3"/>
    <n v="28"/>
    <n v="4834"/>
    <n v="2895"/>
    <n v="59.9"/>
    <n v="28"/>
    <n v="4834"/>
    <n v="3416"/>
    <n v="70.7"/>
  </r>
  <r>
    <x v="0"/>
    <x v="5"/>
    <x v="80"/>
    <n v="142"/>
    <n v="22090"/>
    <n v="19003"/>
    <n v="86"/>
    <n v="71"/>
    <n v="11045"/>
    <n v="9162"/>
    <n v="83"/>
    <n v="71"/>
    <n v="11045"/>
    <n v="9841"/>
    <n v="89.1"/>
  </r>
  <r>
    <x v="0"/>
    <x v="5"/>
    <x v="81"/>
    <n v="24"/>
    <n v="3768"/>
    <n v="3051"/>
    <n v="81"/>
    <n v="12"/>
    <n v="1884"/>
    <n v="1502"/>
    <n v="79.7"/>
    <n v="12"/>
    <n v="1884"/>
    <n v="1549"/>
    <n v="82.2"/>
  </r>
  <r>
    <x v="0"/>
    <x v="5"/>
    <x v="82"/>
    <n v="153"/>
    <n v="33108"/>
    <n v="28391"/>
    <n v="85.8"/>
    <n v="76"/>
    <n v="16428"/>
    <n v="13811"/>
    <n v="84.1"/>
    <n v="77"/>
    <n v="16680"/>
    <n v="14580"/>
    <n v="87.4"/>
  </r>
  <r>
    <x v="0"/>
    <x v="5"/>
    <x v="83"/>
    <n v="26"/>
    <n v="4056"/>
    <n v="3050"/>
    <n v="75.2"/>
    <n v="13"/>
    <n v="2028"/>
    <n v="1489"/>
    <n v="73.400000000000006"/>
    <n v="13"/>
    <n v="2028"/>
    <n v="1561"/>
    <n v="77"/>
  </r>
  <r>
    <x v="0"/>
    <x v="5"/>
    <x v="84"/>
    <n v="92"/>
    <n v="21174"/>
    <n v="17109"/>
    <n v="80.8"/>
    <n v="46"/>
    <n v="10587"/>
    <n v="8299"/>
    <n v="78.400000000000006"/>
    <n v="46"/>
    <n v="10587"/>
    <n v="8810"/>
    <n v="83.2"/>
  </r>
  <r>
    <x v="0"/>
    <x v="5"/>
    <x v="85"/>
    <n v="20"/>
    <n v="3600"/>
    <n v="3149"/>
    <n v="87.5"/>
    <n v="10"/>
    <n v="1800"/>
    <n v="1666"/>
    <n v="92.6"/>
    <n v="10"/>
    <n v="1800"/>
    <n v="1483"/>
    <n v="82.4"/>
  </r>
  <r>
    <x v="0"/>
    <x v="5"/>
    <x v="86"/>
    <n v="102"/>
    <n v="16704"/>
    <n v="12444"/>
    <n v="74.5"/>
    <n v="51"/>
    <n v="8352"/>
    <n v="5940"/>
    <n v="71.099999999999994"/>
    <n v="51"/>
    <n v="8352"/>
    <n v="6504"/>
    <n v="77.900000000000006"/>
  </r>
  <r>
    <x v="0"/>
    <x v="5"/>
    <x v="87"/>
    <n v="44"/>
    <n v="7112"/>
    <n v="4729"/>
    <n v="66.5"/>
    <n v="22"/>
    <n v="3556"/>
    <n v="2329"/>
    <n v="65.5"/>
    <n v="22"/>
    <n v="3556"/>
    <n v="2400"/>
    <n v="67.5"/>
  </r>
  <r>
    <x v="0"/>
    <x v="5"/>
    <x v="88"/>
    <n v="76"/>
    <n v="13088"/>
    <n v="9249"/>
    <n v="70.7"/>
    <n v="38"/>
    <n v="6544"/>
    <n v="4551"/>
    <n v="69.5"/>
    <n v="38"/>
    <n v="6544"/>
    <n v="4698"/>
    <n v="71.8"/>
  </r>
  <r>
    <x v="0"/>
    <x v="5"/>
    <x v="132"/>
    <n v="8"/>
    <n v="1472"/>
    <n v="1338"/>
    <n v="90.9"/>
    <n v="4"/>
    <n v="736"/>
    <n v="651"/>
    <n v="88.5"/>
    <n v="4"/>
    <n v="736"/>
    <n v="687"/>
    <n v="93.3"/>
  </r>
  <r>
    <x v="0"/>
    <x v="5"/>
    <x v="89"/>
    <n v="104"/>
    <n v="19100"/>
    <n v="14743"/>
    <n v="77.2"/>
    <n v="52"/>
    <n v="9550"/>
    <n v="7141"/>
    <n v="74.8"/>
    <n v="52"/>
    <n v="9550"/>
    <n v="7602"/>
    <n v="79.599999999999994"/>
  </r>
  <r>
    <x v="0"/>
    <x v="5"/>
    <x v="90"/>
    <n v="210"/>
    <n v="43045"/>
    <n v="36304"/>
    <n v="84.3"/>
    <n v="105"/>
    <n v="21512"/>
    <n v="17763"/>
    <n v="82.6"/>
    <n v="105"/>
    <n v="21533"/>
    <n v="18541"/>
    <n v="86.1"/>
  </r>
  <r>
    <x v="0"/>
    <x v="5"/>
    <x v="91"/>
    <n v="208"/>
    <n v="35212"/>
    <n v="28946"/>
    <n v="82.2"/>
    <n v="104"/>
    <n v="17606"/>
    <n v="13730"/>
    <n v="78"/>
    <n v="104"/>
    <n v="17606"/>
    <n v="15216"/>
    <n v="86.4"/>
  </r>
  <r>
    <x v="0"/>
    <x v="5"/>
    <x v="92"/>
    <n v="102"/>
    <n v="19156"/>
    <n v="17313"/>
    <n v="90.4"/>
    <n v="51"/>
    <n v="9578"/>
    <n v="8723"/>
    <n v="91.1"/>
    <n v="51"/>
    <n v="9578"/>
    <n v="8590"/>
    <n v="89.7"/>
  </r>
  <r>
    <x v="0"/>
    <x v="5"/>
    <x v="93"/>
    <n v="62"/>
    <n v="13056"/>
    <n v="11296"/>
    <n v="86.5"/>
    <n v="31"/>
    <n v="6528"/>
    <n v="5539"/>
    <n v="84.8"/>
    <n v="31"/>
    <n v="6528"/>
    <n v="5757"/>
    <n v="88.2"/>
  </r>
  <r>
    <x v="0"/>
    <x v="5"/>
    <x v="94"/>
    <n v="70"/>
    <n v="11800"/>
    <n v="9874"/>
    <n v="83.7"/>
    <n v="35"/>
    <n v="5900"/>
    <n v="4790"/>
    <n v="81.2"/>
    <n v="35"/>
    <n v="5900"/>
    <n v="5084"/>
    <n v="86.2"/>
  </r>
  <r>
    <x v="0"/>
    <x v="5"/>
    <x v="95"/>
    <n v="38"/>
    <n v="6870"/>
    <n v="6047"/>
    <n v="88"/>
    <n v="19"/>
    <n v="3435"/>
    <n v="2905"/>
    <n v="84.6"/>
    <n v="19"/>
    <n v="3435"/>
    <n v="3142"/>
    <n v="91.5"/>
  </r>
  <r>
    <x v="0"/>
    <x v="5"/>
    <x v="96"/>
    <n v="64"/>
    <n v="13886"/>
    <n v="11260"/>
    <n v="81.099999999999994"/>
    <n v="32"/>
    <n v="6943"/>
    <n v="5573"/>
    <n v="80.3"/>
    <n v="32"/>
    <n v="6943"/>
    <n v="5687"/>
    <n v="81.900000000000006"/>
  </r>
  <r>
    <x v="0"/>
    <x v="5"/>
    <x v="97"/>
    <n v="88"/>
    <n v="14036"/>
    <n v="11634"/>
    <n v="82.9"/>
    <n v="44"/>
    <n v="7018"/>
    <n v="5515"/>
    <n v="78.599999999999994"/>
    <n v="44"/>
    <n v="7018"/>
    <n v="6119"/>
    <n v="87.2"/>
  </r>
  <r>
    <x v="0"/>
    <x v="5"/>
    <x v="98"/>
    <n v="100"/>
    <n v="23918"/>
    <n v="21543"/>
    <n v="90.1"/>
    <n v="50"/>
    <n v="11959"/>
    <n v="10589"/>
    <n v="88.5"/>
    <n v="50"/>
    <n v="11959"/>
    <n v="10954"/>
    <n v="91.6"/>
  </r>
  <r>
    <x v="0"/>
    <x v="5"/>
    <x v="99"/>
    <n v="250"/>
    <n v="51105"/>
    <n v="43240"/>
    <n v="84.6"/>
    <n v="125"/>
    <n v="25542"/>
    <n v="20637"/>
    <n v="80.8"/>
    <n v="125"/>
    <n v="25563"/>
    <n v="22603"/>
    <n v="88.4"/>
  </r>
  <r>
    <x v="0"/>
    <x v="5"/>
    <x v="100"/>
    <n v="26"/>
    <n v="4382"/>
    <n v="3704"/>
    <n v="84.5"/>
    <n v="13"/>
    <n v="2191"/>
    <n v="1819"/>
    <n v="83"/>
    <n v="13"/>
    <n v="2191"/>
    <n v="1885"/>
    <n v="86"/>
  </r>
  <r>
    <x v="0"/>
    <x v="5"/>
    <x v="101"/>
    <n v="122"/>
    <n v="23306"/>
    <n v="19665"/>
    <n v="84.4"/>
    <n v="61"/>
    <n v="11653"/>
    <n v="9588"/>
    <n v="82.3"/>
    <n v="61"/>
    <n v="11653"/>
    <n v="10077"/>
    <n v="86.5"/>
  </r>
  <r>
    <x v="0"/>
    <x v="5"/>
    <x v="102"/>
    <n v="236"/>
    <n v="63958"/>
    <n v="57046"/>
    <n v="89.2"/>
    <n v="118"/>
    <n v="31979"/>
    <n v="28187"/>
    <n v="88.1"/>
    <n v="118"/>
    <n v="31979"/>
    <n v="28859"/>
    <n v="90.2"/>
  </r>
  <r>
    <x v="0"/>
    <x v="5"/>
    <x v="103"/>
    <n v="257"/>
    <n v="79506"/>
    <n v="69354"/>
    <n v="87.2"/>
    <n v="129"/>
    <n v="39934"/>
    <n v="33314"/>
    <n v="83.4"/>
    <n v="128"/>
    <n v="39572"/>
    <n v="36040"/>
    <n v="91.1"/>
  </r>
  <r>
    <x v="0"/>
    <x v="5"/>
    <x v="104"/>
    <n v="176"/>
    <n v="49018"/>
    <n v="44056"/>
    <n v="89.9"/>
    <n v="88"/>
    <n v="24509"/>
    <n v="21864"/>
    <n v="89.2"/>
    <n v="88"/>
    <n v="24509"/>
    <n v="22192"/>
    <n v="90.5"/>
  </r>
  <r>
    <x v="0"/>
    <x v="5"/>
    <x v="105"/>
    <n v="86"/>
    <n v="13650"/>
    <n v="12173"/>
    <n v="89.2"/>
    <n v="43"/>
    <n v="6825"/>
    <n v="6042"/>
    <n v="88.5"/>
    <n v="43"/>
    <n v="6825"/>
    <n v="6131"/>
    <n v="89.8"/>
  </r>
  <r>
    <x v="0"/>
    <x v="5"/>
    <x v="106"/>
    <n v="84"/>
    <n v="14612"/>
    <n v="11773"/>
    <n v="80.599999999999994"/>
    <n v="42"/>
    <n v="7306"/>
    <n v="5653"/>
    <n v="77.400000000000006"/>
    <n v="42"/>
    <n v="7306"/>
    <n v="6120"/>
    <n v="83.8"/>
  </r>
  <r>
    <x v="0"/>
    <x v="5"/>
    <x v="107"/>
    <n v="68"/>
    <n v="11736"/>
    <n v="9521"/>
    <n v="81.099999999999994"/>
    <n v="34"/>
    <n v="5868"/>
    <n v="4370"/>
    <n v="74.5"/>
    <n v="34"/>
    <n v="5868"/>
    <n v="5151"/>
    <n v="87.8"/>
  </r>
  <r>
    <x v="0"/>
    <x v="5"/>
    <x v="108"/>
    <n v="28"/>
    <n v="4458"/>
    <n v="3493"/>
    <n v="78.400000000000006"/>
    <n v="14"/>
    <n v="2229"/>
    <n v="1785"/>
    <n v="80.099999999999994"/>
    <n v="14"/>
    <n v="2229"/>
    <n v="1708"/>
    <n v="76.599999999999994"/>
  </r>
  <r>
    <x v="0"/>
    <x v="5"/>
    <x v="109"/>
    <n v="78"/>
    <n v="13008"/>
    <n v="11566"/>
    <n v="88.9"/>
    <n v="39"/>
    <n v="6504"/>
    <n v="5575"/>
    <n v="85.7"/>
    <n v="39"/>
    <n v="6504"/>
    <n v="5991"/>
    <n v="92.1"/>
  </r>
  <r>
    <x v="0"/>
    <x v="5"/>
    <x v="110"/>
    <n v="78"/>
    <n v="12368"/>
    <n v="9860"/>
    <n v="79.7"/>
    <n v="39"/>
    <n v="6184"/>
    <n v="4894"/>
    <n v="79.099999999999994"/>
    <n v="39"/>
    <n v="6184"/>
    <n v="4966"/>
    <n v="80.3"/>
  </r>
  <r>
    <x v="0"/>
    <x v="5"/>
    <x v="111"/>
    <n v="48"/>
    <n v="8178"/>
    <n v="6668"/>
    <n v="81.5"/>
    <n v="24"/>
    <n v="4089"/>
    <n v="3326"/>
    <n v="81.3"/>
    <n v="24"/>
    <n v="4089"/>
    <n v="3342"/>
    <n v="81.7"/>
  </r>
  <r>
    <x v="0"/>
    <x v="5"/>
    <x v="112"/>
    <n v="30"/>
    <n v="5520"/>
    <n v="4360"/>
    <n v="79"/>
    <n v="15"/>
    <n v="2760"/>
    <n v="2160"/>
    <n v="78.3"/>
    <n v="15"/>
    <n v="2760"/>
    <n v="2200"/>
    <n v="79.7"/>
  </r>
  <r>
    <x v="0"/>
    <x v="5"/>
    <x v="113"/>
    <n v="58"/>
    <n v="9744"/>
    <n v="6312"/>
    <n v="64.8"/>
    <n v="29"/>
    <n v="4872"/>
    <n v="3298"/>
    <n v="67.7"/>
    <n v="29"/>
    <n v="4872"/>
    <n v="3014"/>
    <n v="61.9"/>
  </r>
  <r>
    <x v="0"/>
    <x v="5"/>
    <x v="114"/>
    <n v="60"/>
    <n v="10064"/>
    <n v="7511"/>
    <n v="74.599999999999994"/>
    <n v="30"/>
    <n v="5032"/>
    <n v="3850"/>
    <n v="76.5"/>
    <n v="30"/>
    <n v="5032"/>
    <n v="3661"/>
    <n v="72.8"/>
  </r>
  <r>
    <x v="0"/>
    <x v="5"/>
    <x v="115"/>
    <n v="70"/>
    <n v="11122"/>
    <n v="8151"/>
    <n v="73.3"/>
    <n v="35"/>
    <n v="5561"/>
    <n v="3954"/>
    <n v="71.099999999999994"/>
    <n v="35"/>
    <n v="5561"/>
    <n v="4197"/>
    <n v="75.5"/>
  </r>
  <r>
    <x v="0"/>
    <x v="5"/>
    <x v="116"/>
    <n v="60"/>
    <n v="10676"/>
    <n v="9411"/>
    <n v="88.2"/>
    <n v="30"/>
    <n v="5338"/>
    <n v="4555"/>
    <n v="85.3"/>
    <n v="30"/>
    <n v="5338"/>
    <n v="4856"/>
    <n v="91"/>
  </r>
  <r>
    <x v="0"/>
    <x v="5"/>
    <x v="117"/>
    <n v="26"/>
    <n v="4400"/>
    <n v="2531"/>
    <n v="57.5"/>
    <n v="13"/>
    <n v="2200"/>
    <n v="1084"/>
    <n v="49.3"/>
    <n v="13"/>
    <n v="2200"/>
    <n v="1447"/>
    <n v="65.8"/>
  </r>
  <r>
    <x v="0"/>
    <x v="5"/>
    <x v="118"/>
    <n v="36"/>
    <n v="5652"/>
    <n v="4376"/>
    <n v="77.400000000000006"/>
    <n v="18"/>
    <n v="2826"/>
    <n v="2229"/>
    <n v="78.900000000000006"/>
    <n v="18"/>
    <n v="2826"/>
    <n v="2147"/>
    <n v="76"/>
  </r>
  <r>
    <x v="0"/>
    <x v="5"/>
    <x v="119"/>
    <n v="42"/>
    <n v="6772"/>
    <n v="5622"/>
    <n v="83"/>
    <n v="21"/>
    <n v="3386"/>
    <n v="2766"/>
    <n v="81.7"/>
    <n v="21"/>
    <n v="3386"/>
    <n v="2856"/>
    <n v="84.3"/>
  </r>
  <r>
    <x v="0"/>
    <x v="5"/>
    <x v="120"/>
    <n v="26"/>
    <n v="4114"/>
    <n v="3445"/>
    <n v="83.7"/>
    <n v="13"/>
    <n v="2057"/>
    <n v="1637"/>
    <n v="79.599999999999994"/>
    <n v="13"/>
    <n v="2057"/>
    <n v="1808"/>
    <n v="87.9"/>
  </r>
  <r>
    <x v="0"/>
    <x v="5"/>
    <x v="121"/>
    <n v="16"/>
    <n v="2512"/>
    <n v="1970"/>
    <n v="78.400000000000006"/>
    <n v="8"/>
    <n v="1256"/>
    <n v="943"/>
    <n v="75.099999999999994"/>
    <n v="8"/>
    <n v="1256"/>
    <n v="1027"/>
    <n v="81.8"/>
  </r>
  <r>
    <x v="0"/>
    <x v="5"/>
    <x v="135"/>
    <n v="17"/>
    <n v="4512"/>
    <n v="3805"/>
    <n v="84.3"/>
    <n v="9"/>
    <n v="2389"/>
    <n v="2006"/>
    <n v="84"/>
    <n v="8"/>
    <n v="2123"/>
    <n v="1799"/>
    <n v="84.7"/>
  </r>
  <r>
    <x v="0"/>
    <x v="5"/>
    <x v="122"/>
    <n v="26"/>
    <n v="4056"/>
    <n v="3472"/>
    <n v="85.6"/>
    <n v="13"/>
    <n v="2028"/>
    <n v="1695"/>
    <n v="83.6"/>
    <n v="13"/>
    <n v="2028"/>
    <n v="1777"/>
    <n v="87.6"/>
  </r>
  <r>
    <x v="0"/>
    <x v="5"/>
    <x v="123"/>
    <n v="8"/>
    <n v="1282"/>
    <n v="605"/>
    <n v="47.2"/>
    <n v="4"/>
    <n v="641"/>
    <n v="261"/>
    <n v="40.700000000000003"/>
    <n v="4"/>
    <n v="641"/>
    <n v="344"/>
    <n v="53.7"/>
  </r>
  <r>
    <x v="0"/>
    <x v="5"/>
    <x v="124"/>
    <n v="60"/>
    <n v="10104"/>
    <n v="7805"/>
    <n v="77.2"/>
    <n v="30"/>
    <n v="5052"/>
    <n v="3628"/>
    <n v="71.8"/>
    <n v="30"/>
    <n v="5052"/>
    <n v="4177"/>
    <n v="82.7"/>
  </r>
  <r>
    <x v="0"/>
    <x v="5"/>
    <x v="125"/>
    <n v="120"/>
    <n v="23908"/>
    <n v="20079"/>
    <n v="84"/>
    <n v="60"/>
    <n v="11954"/>
    <n v="9771"/>
    <n v="81.7"/>
    <n v="60"/>
    <n v="11954"/>
    <n v="10308"/>
    <n v="86.2"/>
  </r>
  <r>
    <x v="0"/>
    <x v="5"/>
    <x v="126"/>
    <n v="44"/>
    <n v="7368"/>
    <n v="5757"/>
    <n v="78.099999999999994"/>
    <n v="22"/>
    <n v="3684"/>
    <n v="2804"/>
    <n v="76.099999999999994"/>
    <n v="22"/>
    <n v="3684"/>
    <n v="2953"/>
    <n v="80.2"/>
  </r>
  <r>
    <x v="0"/>
    <x v="5"/>
    <x v="127"/>
    <n v="78"/>
    <n v="10524"/>
    <n v="8370"/>
    <n v="79.5"/>
    <n v="39"/>
    <n v="5262"/>
    <n v="3992"/>
    <n v="75.900000000000006"/>
    <n v="39"/>
    <n v="5262"/>
    <n v="4378"/>
    <n v="83.2"/>
  </r>
  <r>
    <x v="0"/>
    <x v="5"/>
    <x v="129"/>
    <n v="58"/>
    <n v="9992"/>
    <n v="6082"/>
    <n v="60.9"/>
    <n v="29"/>
    <n v="4996"/>
    <n v="2992"/>
    <n v="59.9"/>
    <n v="29"/>
    <n v="4996"/>
    <n v="3090"/>
    <n v="61.8"/>
  </r>
  <r>
    <x v="0"/>
    <x v="6"/>
    <x v="0"/>
    <n v="1397"/>
    <n v="313472"/>
    <n v="272249"/>
    <n v="86.8"/>
    <n v="698"/>
    <n v="156644"/>
    <n v="138379"/>
    <n v="88.3"/>
    <n v="699"/>
    <n v="156828"/>
    <n v="133870"/>
    <n v="85.4"/>
  </r>
  <r>
    <x v="0"/>
    <x v="6"/>
    <x v="1"/>
    <n v="1001"/>
    <n v="259841"/>
    <n v="220418"/>
    <n v="84.8"/>
    <n v="500"/>
    <n v="129823"/>
    <n v="115226"/>
    <n v="88.8"/>
    <n v="501"/>
    <n v="130018"/>
    <n v="105192"/>
    <n v="80.900000000000006"/>
  </r>
  <r>
    <x v="0"/>
    <x v="6"/>
    <x v="2"/>
    <n v="124"/>
    <n v="22450"/>
    <n v="19719"/>
    <n v="87.8"/>
    <n v="62"/>
    <n v="11225"/>
    <n v="10254"/>
    <n v="91.3"/>
    <n v="62"/>
    <n v="11225"/>
    <n v="9465"/>
    <n v="84.3"/>
  </r>
  <r>
    <x v="0"/>
    <x v="6"/>
    <x v="3"/>
    <n v="86"/>
    <n v="29876"/>
    <n v="25272"/>
    <n v="84.6"/>
    <n v="42"/>
    <n v="14585"/>
    <n v="13279"/>
    <n v="91"/>
    <n v="44"/>
    <n v="15291"/>
    <n v="11993"/>
    <n v="78.400000000000006"/>
  </r>
  <r>
    <x v="0"/>
    <x v="6"/>
    <x v="4"/>
    <n v="130"/>
    <n v="23496"/>
    <n v="20117"/>
    <n v="85.6"/>
    <n v="65"/>
    <n v="11748"/>
    <n v="9794"/>
    <n v="83.4"/>
    <n v="65"/>
    <n v="11748"/>
    <n v="10323"/>
    <n v="87.9"/>
  </r>
  <r>
    <x v="0"/>
    <x v="6"/>
    <x v="5"/>
    <n v="79"/>
    <n v="24222"/>
    <n v="18668"/>
    <n v="77.099999999999994"/>
    <n v="38"/>
    <n v="11649"/>
    <n v="7612"/>
    <n v="65.3"/>
    <n v="41"/>
    <n v="12573"/>
    <n v="11056"/>
    <n v="87.9"/>
  </r>
  <r>
    <x v="0"/>
    <x v="6"/>
    <x v="6"/>
    <n v="315"/>
    <n v="83679"/>
    <n v="75497"/>
    <n v="90.2"/>
    <n v="158"/>
    <n v="41909"/>
    <n v="38065"/>
    <n v="90.8"/>
    <n v="157"/>
    <n v="41770"/>
    <n v="37432"/>
    <n v="89.6"/>
  </r>
  <r>
    <x v="0"/>
    <x v="6"/>
    <x v="7"/>
    <n v="432"/>
    <n v="127239"/>
    <n v="100582"/>
    <n v="79"/>
    <n v="217"/>
    <n v="63889"/>
    <n v="49142"/>
    <n v="76.900000000000006"/>
    <n v="215"/>
    <n v="63350"/>
    <n v="51440"/>
    <n v="81.2"/>
  </r>
  <r>
    <x v="0"/>
    <x v="6"/>
    <x v="8"/>
    <n v="496"/>
    <n v="110354"/>
    <n v="77566"/>
    <n v="70.3"/>
    <n v="248"/>
    <n v="55177"/>
    <n v="38380"/>
    <n v="69.599999999999994"/>
    <n v="248"/>
    <n v="55177"/>
    <n v="39186"/>
    <n v="71"/>
  </r>
  <r>
    <x v="0"/>
    <x v="6"/>
    <x v="9"/>
    <n v="26"/>
    <n v="4680"/>
    <n v="4473"/>
    <n v="95.6"/>
    <n v="13"/>
    <n v="2340"/>
    <n v="2287"/>
    <n v="97.7"/>
    <n v="13"/>
    <n v="2340"/>
    <n v="2186"/>
    <n v="93.4"/>
  </r>
  <r>
    <x v="0"/>
    <x v="6"/>
    <x v="10"/>
    <n v="62"/>
    <n v="21638"/>
    <n v="20385"/>
    <n v="94.2"/>
    <n v="31"/>
    <n v="10819"/>
    <n v="10414"/>
    <n v="96.3"/>
    <n v="31"/>
    <n v="10819"/>
    <n v="9971"/>
    <n v="92.2"/>
  </r>
  <r>
    <x v="0"/>
    <x v="6"/>
    <x v="11"/>
    <n v="62"/>
    <n v="20666"/>
    <n v="19060"/>
    <n v="92.2"/>
    <n v="31"/>
    <n v="10323"/>
    <n v="9341"/>
    <n v="90.5"/>
    <n v="31"/>
    <n v="10343"/>
    <n v="9719"/>
    <n v="94"/>
  </r>
  <r>
    <x v="0"/>
    <x v="6"/>
    <x v="12"/>
    <n v="72"/>
    <n v="25386"/>
    <n v="22316"/>
    <n v="87.9"/>
    <n v="35"/>
    <n v="12355"/>
    <n v="10613"/>
    <n v="85.9"/>
    <n v="37"/>
    <n v="13031"/>
    <n v="11703"/>
    <n v="89.8"/>
  </r>
  <r>
    <x v="0"/>
    <x v="6"/>
    <x v="13"/>
    <n v="124"/>
    <n v="21104"/>
    <n v="16783"/>
    <n v="79.5"/>
    <n v="62"/>
    <n v="10552"/>
    <n v="8517"/>
    <n v="80.7"/>
    <n v="62"/>
    <n v="10552"/>
    <n v="8266"/>
    <n v="78.3"/>
  </r>
  <r>
    <x v="0"/>
    <x v="6"/>
    <x v="14"/>
    <n v="36"/>
    <n v="5718"/>
    <n v="5041"/>
    <n v="88.2"/>
    <n v="18"/>
    <n v="2859"/>
    <n v="2521"/>
    <n v="88.2"/>
    <n v="18"/>
    <n v="2859"/>
    <n v="2520"/>
    <n v="88.1"/>
  </r>
  <r>
    <x v="0"/>
    <x v="6"/>
    <x v="15"/>
    <n v="580"/>
    <n v="149983"/>
    <n v="138908"/>
    <n v="92.6"/>
    <n v="290"/>
    <n v="74927"/>
    <n v="69231"/>
    <n v="92.4"/>
    <n v="290"/>
    <n v="75056"/>
    <n v="69677"/>
    <n v="92.8"/>
  </r>
  <r>
    <x v="0"/>
    <x v="6"/>
    <x v="16"/>
    <n v="1401"/>
    <n v="335101"/>
    <n v="292712"/>
    <n v="87.4"/>
    <n v="701"/>
    <n v="167667"/>
    <n v="150482"/>
    <n v="89.8"/>
    <n v="700"/>
    <n v="167434"/>
    <n v="142230"/>
    <n v="84.9"/>
  </r>
  <r>
    <x v="0"/>
    <x v="6"/>
    <x v="17"/>
    <n v="584"/>
    <n v="121511"/>
    <n v="92252"/>
    <n v="75.900000000000006"/>
    <n v="292"/>
    <n v="60746"/>
    <n v="45542"/>
    <n v="75"/>
    <n v="292"/>
    <n v="60765"/>
    <n v="46710"/>
    <n v="76.900000000000006"/>
  </r>
  <r>
    <x v="0"/>
    <x v="6"/>
    <x v="18"/>
    <n v="62"/>
    <n v="22196"/>
    <n v="19262"/>
    <n v="86.8"/>
    <n v="31"/>
    <n v="11098"/>
    <n v="10356"/>
    <n v="93.3"/>
    <n v="31"/>
    <n v="11098"/>
    <n v="8906"/>
    <n v="80.2"/>
  </r>
  <r>
    <x v="0"/>
    <x v="6"/>
    <x v="19"/>
    <n v="62"/>
    <n v="18972"/>
    <n v="17204"/>
    <n v="90.7"/>
    <n v="31"/>
    <n v="9486"/>
    <n v="8147"/>
    <n v="85.9"/>
    <n v="31"/>
    <n v="9486"/>
    <n v="9057"/>
    <n v="95.5"/>
  </r>
  <r>
    <x v="0"/>
    <x v="6"/>
    <x v="20"/>
    <n v="14"/>
    <n v="4662"/>
    <n v="3772"/>
    <n v="80.900000000000006"/>
    <n v="6"/>
    <n v="1998"/>
    <n v="1503"/>
    <n v="75.2"/>
    <n v="8"/>
    <n v="2664"/>
    <n v="2269"/>
    <n v="85.2"/>
  </r>
  <r>
    <x v="0"/>
    <x v="6"/>
    <x v="21"/>
    <n v="160"/>
    <n v="27744"/>
    <n v="21812"/>
    <n v="78.599999999999994"/>
    <n v="80"/>
    <n v="13872"/>
    <n v="10869"/>
    <n v="78.400000000000006"/>
    <n v="80"/>
    <n v="13872"/>
    <n v="10943"/>
    <n v="78.900000000000006"/>
  </r>
  <r>
    <x v="0"/>
    <x v="6"/>
    <x v="22"/>
    <n v="205"/>
    <n v="68530"/>
    <n v="61127"/>
    <n v="89.2"/>
    <n v="102"/>
    <n v="34151"/>
    <n v="29562"/>
    <n v="86.6"/>
    <n v="103"/>
    <n v="34379"/>
    <n v="31565"/>
    <n v="91.8"/>
  </r>
  <r>
    <x v="0"/>
    <x v="6"/>
    <x v="23"/>
    <n v="884"/>
    <n v="211073"/>
    <n v="181560"/>
    <n v="86"/>
    <n v="441"/>
    <n v="105283"/>
    <n v="89297"/>
    <n v="84.8"/>
    <n v="443"/>
    <n v="105790"/>
    <n v="92263"/>
    <n v="87.2"/>
  </r>
  <r>
    <x v="0"/>
    <x v="6"/>
    <x v="24"/>
    <n v="3458"/>
    <n v="902382"/>
    <n v="773307"/>
    <n v="85.7"/>
    <n v="1728"/>
    <n v="450995"/>
    <n v="399692"/>
    <n v="88.6"/>
    <n v="1730"/>
    <n v="451387"/>
    <n v="373615"/>
    <n v="82.8"/>
  </r>
  <r>
    <x v="0"/>
    <x v="6"/>
    <x v="25"/>
    <n v="810"/>
    <n v="164202"/>
    <n v="152809"/>
    <n v="93.1"/>
    <n v="406"/>
    <n v="82259"/>
    <n v="77389"/>
    <n v="94.1"/>
    <n v="404"/>
    <n v="81943"/>
    <n v="75420"/>
    <n v="92"/>
  </r>
  <r>
    <x v="0"/>
    <x v="6"/>
    <x v="26"/>
    <n v="97"/>
    <n v="33176"/>
    <n v="29708"/>
    <n v="89.5"/>
    <n v="49"/>
    <n v="16767"/>
    <n v="15193"/>
    <n v="90.6"/>
    <n v="48"/>
    <n v="16409"/>
    <n v="14515"/>
    <n v="88.5"/>
  </r>
  <r>
    <x v="0"/>
    <x v="6"/>
    <x v="27"/>
    <n v="468"/>
    <n v="84691"/>
    <n v="68367"/>
    <n v="80.7"/>
    <n v="234"/>
    <n v="42338"/>
    <n v="36118"/>
    <n v="85.3"/>
    <n v="234"/>
    <n v="42353"/>
    <n v="32249"/>
    <n v="76.099999999999994"/>
  </r>
  <r>
    <x v="0"/>
    <x v="6"/>
    <x v="28"/>
    <n v="793"/>
    <n v="187668"/>
    <n v="139957"/>
    <n v="74.599999999999994"/>
    <n v="396"/>
    <n v="93742"/>
    <n v="70658"/>
    <n v="75.400000000000006"/>
    <n v="397"/>
    <n v="93926"/>
    <n v="69299"/>
    <n v="73.8"/>
  </r>
  <r>
    <x v="0"/>
    <x v="6"/>
    <x v="29"/>
    <n v="739"/>
    <n v="217000"/>
    <n v="158192"/>
    <n v="72.900000000000006"/>
    <n v="368"/>
    <n v="108012"/>
    <n v="80236"/>
    <n v="74.3"/>
    <n v="371"/>
    <n v="108988"/>
    <n v="77956"/>
    <n v="71.5"/>
  </r>
  <r>
    <x v="0"/>
    <x v="6"/>
    <x v="30"/>
    <n v="248"/>
    <n v="65696"/>
    <n v="48924"/>
    <n v="74.5"/>
    <n v="124"/>
    <n v="32848"/>
    <n v="25109"/>
    <n v="76.400000000000006"/>
    <n v="124"/>
    <n v="32848"/>
    <n v="23815"/>
    <n v="72.5"/>
  </r>
  <r>
    <x v="0"/>
    <x v="6"/>
    <x v="31"/>
    <n v="124"/>
    <n v="25658"/>
    <n v="19186"/>
    <n v="74.8"/>
    <n v="62"/>
    <n v="12829"/>
    <n v="9521"/>
    <n v="74.2"/>
    <n v="62"/>
    <n v="12829"/>
    <n v="9665"/>
    <n v="75.3"/>
  </r>
  <r>
    <x v="0"/>
    <x v="6"/>
    <x v="32"/>
    <n v="26"/>
    <n v="7956"/>
    <n v="7309"/>
    <n v="91.9"/>
    <n v="13"/>
    <n v="3978"/>
    <n v="3441"/>
    <n v="86.5"/>
    <n v="13"/>
    <n v="3978"/>
    <n v="3868"/>
    <n v="97.2"/>
  </r>
  <r>
    <x v="0"/>
    <x v="6"/>
    <x v="33"/>
    <n v="88"/>
    <n v="26928"/>
    <n v="22076"/>
    <n v="82"/>
    <n v="44"/>
    <n v="13464"/>
    <n v="10180"/>
    <n v="75.599999999999994"/>
    <n v="44"/>
    <n v="13464"/>
    <n v="11896"/>
    <n v="88.4"/>
  </r>
  <r>
    <x v="0"/>
    <x v="6"/>
    <x v="34"/>
    <n v="124"/>
    <n v="38130"/>
    <n v="33533"/>
    <n v="87.9"/>
    <n v="62"/>
    <n v="19065"/>
    <n v="15609"/>
    <n v="81.900000000000006"/>
    <n v="62"/>
    <n v="19065"/>
    <n v="17924"/>
    <n v="94"/>
  </r>
  <r>
    <x v="0"/>
    <x v="6"/>
    <x v="35"/>
    <n v="26"/>
    <n v="7798"/>
    <n v="6047"/>
    <n v="77.5"/>
    <n v="13"/>
    <n v="3899"/>
    <n v="2532"/>
    <n v="64.900000000000006"/>
    <n v="13"/>
    <n v="3899"/>
    <n v="3515"/>
    <n v="90.2"/>
  </r>
  <r>
    <x v="0"/>
    <x v="6"/>
    <x v="36"/>
    <n v="762"/>
    <n v="210642"/>
    <n v="165030"/>
    <n v="78.3"/>
    <n v="381"/>
    <n v="105309"/>
    <n v="81227"/>
    <n v="77.099999999999994"/>
    <n v="381"/>
    <n v="105333"/>
    <n v="83803"/>
    <n v="79.599999999999994"/>
  </r>
  <r>
    <x v="0"/>
    <x v="6"/>
    <x v="37"/>
    <n v="172"/>
    <n v="53379"/>
    <n v="49080"/>
    <n v="91.9"/>
    <n v="86"/>
    <n v="26681"/>
    <n v="24386"/>
    <n v="91.4"/>
    <n v="86"/>
    <n v="26698"/>
    <n v="24694"/>
    <n v="92.5"/>
  </r>
  <r>
    <x v="0"/>
    <x v="6"/>
    <x v="38"/>
    <n v="409"/>
    <n v="97524"/>
    <n v="77892"/>
    <n v="79.900000000000006"/>
    <n v="204"/>
    <n v="48672"/>
    <n v="40094"/>
    <n v="82.4"/>
    <n v="205"/>
    <n v="48852"/>
    <n v="37798"/>
    <n v="77.400000000000006"/>
  </r>
  <r>
    <x v="0"/>
    <x v="6"/>
    <x v="39"/>
    <n v="62"/>
    <n v="9892"/>
    <n v="7689"/>
    <n v="77.7"/>
    <n v="31"/>
    <n v="4946"/>
    <n v="3677"/>
    <n v="74.3"/>
    <n v="31"/>
    <n v="4946"/>
    <n v="4012"/>
    <n v="81.099999999999994"/>
  </r>
  <r>
    <x v="0"/>
    <x v="6"/>
    <x v="40"/>
    <n v="18"/>
    <n v="5562"/>
    <n v="5053"/>
    <n v="90.8"/>
    <n v="9"/>
    <n v="2781"/>
    <n v="2686"/>
    <n v="96.6"/>
    <n v="9"/>
    <n v="2781"/>
    <n v="2367"/>
    <n v="85.1"/>
  </r>
  <r>
    <x v="0"/>
    <x v="6"/>
    <x v="41"/>
    <n v="1131"/>
    <n v="203950"/>
    <n v="184506"/>
    <n v="90.5"/>
    <n v="566"/>
    <n v="102065"/>
    <n v="94583"/>
    <n v="92.7"/>
    <n v="565"/>
    <n v="101885"/>
    <n v="89923"/>
    <n v="88.3"/>
  </r>
  <r>
    <x v="0"/>
    <x v="6"/>
    <x v="42"/>
    <n v="26"/>
    <n v="7956"/>
    <n v="6959"/>
    <n v="87.5"/>
    <n v="13"/>
    <n v="3978"/>
    <n v="3166"/>
    <n v="79.599999999999994"/>
    <n v="13"/>
    <n v="3978"/>
    <n v="3793"/>
    <n v="95.3"/>
  </r>
  <r>
    <x v="0"/>
    <x v="6"/>
    <x v="43"/>
    <n v="88"/>
    <n v="15906"/>
    <n v="12537"/>
    <n v="78.8"/>
    <n v="44"/>
    <n v="7953"/>
    <n v="6439"/>
    <n v="81"/>
    <n v="44"/>
    <n v="7953"/>
    <n v="6098"/>
    <n v="76.7"/>
  </r>
  <r>
    <x v="0"/>
    <x v="6"/>
    <x v="44"/>
    <n v="62"/>
    <n v="9856"/>
    <n v="8177"/>
    <n v="83"/>
    <n v="31"/>
    <n v="4928"/>
    <n v="4136"/>
    <n v="83.9"/>
    <n v="31"/>
    <n v="4928"/>
    <n v="4041"/>
    <n v="82"/>
  </r>
  <r>
    <x v="0"/>
    <x v="6"/>
    <x v="45"/>
    <n v="242"/>
    <n v="84755"/>
    <n v="77161"/>
    <n v="91"/>
    <n v="120"/>
    <n v="42052"/>
    <n v="36300"/>
    <n v="86.3"/>
    <n v="122"/>
    <n v="42703"/>
    <n v="40861"/>
    <n v="95.7"/>
  </r>
  <r>
    <x v="0"/>
    <x v="6"/>
    <x v="46"/>
    <n v="44"/>
    <n v="7018"/>
    <n v="6439"/>
    <n v="91.7"/>
    <n v="22"/>
    <n v="3509"/>
    <n v="3249"/>
    <n v="92.6"/>
    <n v="22"/>
    <n v="3509"/>
    <n v="3190"/>
    <n v="90.9"/>
  </r>
  <r>
    <x v="0"/>
    <x v="6"/>
    <x v="47"/>
    <n v="67"/>
    <n v="12645"/>
    <n v="8405"/>
    <n v="66.5"/>
    <n v="33"/>
    <n v="6228"/>
    <n v="4282"/>
    <n v="68.8"/>
    <n v="34"/>
    <n v="6417"/>
    <n v="4123"/>
    <n v="64.3"/>
  </r>
  <r>
    <x v="0"/>
    <x v="6"/>
    <x v="48"/>
    <n v="34"/>
    <n v="5196"/>
    <n v="1910"/>
    <n v="36.799999999999997"/>
    <n v="17"/>
    <n v="2598"/>
    <n v="965"/>
    <n v="37.1"/>
    <n v="17"/>
    <n v="2598"/>
    <n v="945"/>
    <n v="36.4"/>
  </r>
  <r>
    <x v="0"/>
    <x v="6"/>
    <x v="130"/>
    <n v="12"/>
    <n v="2160"/>
    <n v="1778"/>
    <n v="82.3"/>
    <n v="6"/>
    <n v="1080"/>
    <n v="876"/>
    <n v="81.099999999999994"/>
    <n v="6"/>
    <n v="1080"/>
    <n v="902"/>
    <n v="83.5"/>
  </r>
  <r>
    <x v="0"/>
    <x v="6"/>
    <x v="49"/>
    <n v="114"/>
    <n v="35138"/>
    <n v="32151"/>
    <n v="91.5"/>
    <n v="57"/>
    <n v="17569"/>
    <n v="15163"/>
    <n v="86.3"/>
    <n v="57"/>
    <n v="17569"/>
    <n v="16988"/>
    <n v="96.7"/>
  </r>
  <r>
    <x v="0"/>
    <x v="6"/>
    <x v="50"/>
    <n v="62"/>
    <n v="11718"/>
    <n v="7665"/>
    <n v="65.400000000000006"/>
    <n v="31"/>
    <n v="5859"/>
    <n v="4006"/>
    <n v="68.400000000000006"/>
    <n v="31"/>
    <n v="5859"/>
    <n v="3659"/>
    <n v="62.5"/>
  </r>
  <r>
    <x v="0"/>
    <x v="6"/>
    <x v="51"/>
    <n v="204"/>
    <n v="36968"/>
    <n v="32068"/>
    <n v="86.7"/>
    <n v="102"/>
    <n v="18484"/>
    <n v="15960"/>
    <n v="86.3"/>
    <n v="102"/>
    <n v="18484"/>
    <n v="16108"/>
    <n v="87.1"/>
  </r>
  <r>
    <x v="0"/>
    <x v="6"/>
    <x v="52"/>
    <n v="265"/>
    <n v="50655"/>
    <n v="38223"/>
    <n v="75.5"/>
    <n v="132"/>
    <n v="25233"/>
    <n v="19901"/>
    <n v="78.900000000000006"/>
    <n v="133"/>
    <n v="25422"/>
    <n v="18322"/>
    <n v="72.099999999999994"/>
  </r>
  <r>
    <x v="0"/>
    <x v="6"/>
    <x v="53"/>
    <n v="62"/>
    <n v="16980"/>
    <n v="11600"/>
    <n v="68.3"/>
    <n v="31"/>
    <n v="8490"/>
    <n v="6035"/>
    <n v="71.099999999999994"/>
    <n v="31"/>
    <n v="8490"/>
    <n v="5565"/>
    <n v="65.5"/>
  </r>
  <r>
    <x v="0"/>
    <x v="6"/>
    <x v="54"/>
    <n v="18"/>
    <n v="2868"/>
    <n v="2279"/>
    <n v="79.5"/>
    <n v="9"/>
    <n v="1434"/>
    <n v="1260"/>
    <n v="87.9"/>
    <n v="9"/>
    <n v="1434"/>
    <n v="1019"/>
    <n v="71.099999999999994"/>
  </r>
  <r>
    <x v="0"/>
    <x v="6"/>
    <x v="55"/>
    <n v="62"/>
    <n v="19230"/>
    <n v="16822"/>
    <n v="87.5"/>
    <n v="31"/>
    <n v="9616"/>
    <n v="8897"/>
    <n v="92.5"/>
    <n v="31"/>
    <n v="9614"/>
    <n v="7925"/>
    <n v="82.4"/>
  </r>
  <r>
    <x v="0"/>
    <x v="6"/>
    <x v="56"/>
    <n v="80"/>
    <n v="14400"/>
    <n v="10823"/>
    <n v="75.2"/>
    <n v="40"/>
    <n v="7200"/>
    <n v="5400"/>
    <n v="75"/>
    <n v="40"/>
    <n v="7200"/>
    <n v="5423"/>
    <n v="75.3"/>
  </r>
  <r>
    <x v="0"/>
    <x v="6"/>
    <x v="57"/>
    <n v="102"/>
    <n v="17924"/>
    <n v="13667"/>
    <n v="76.2"/>
    <n v="51"/>
    <n v="8962"/>
    <n v="6936"/>
    <n v="77.400000000000006"/>
    <n v="51"/>
    <n v="8962"/>
    <n v="6731"/>
    <n v="75.099999999999994"/>
  </r>
  <r>
    <x v="0"/>
    <x v="6"/>
    <x v="58"/>
    <n v="36"/>
    <n v="6480"/>
    <n v="5543"/>
    <n v="85.5"/>
    <n v="18"/>
    <n v="3240"/>
    <n v="2702"/>
    <n v="83.4"/>
    <n v="18"/>
    <n v="3240"/>
    <n v="2841"/>
    <n v="87.7"/>
  </r>
  <r>
    <x v="0"/>
    <x v="6"/>
    <x v="131"/>
    <n v="26"/>
    <n v="7956"/>
    <n v="6939"/>
    <n v="87.2"/>
    <n v="13"/>
    <n v="3978"/>
    <n v="3872"/>
    <n v="97.3"/>
    <n v="13"/>
    <n v="3978"/>
    <n v="3067"/>
    <n v="77.099999999999994"/>
  </r>
  <r>
    <x v="0"/>
    <x v="6"/>
    <x v="136"/>
    <n v="10"/>
    <n v="1840"/>
    <n v="1609"/>
    <n v="87.4"/>
    <n v="5"/>
    <n v="920"/>
    <n v="796"/>
    <n v="86.5"/>
    <n v="5"/>
    <n v="920"/>
    <n v="813"/>
    <n v="88.4"/>
  </r>
  <r>
    <x v="0"/>
    <x v="6"/>
    <x v="60"/>
    <n v="18"/>
    <n v="2880"/>
    <n v="2429"/>
    <n v="84.3"/>
    <n v="9"/>
    <n v="1440"/>
    <n v="1272"/>
    <n v="88.3"/>
    <n v="9"/>
    <n v="1440"/>
    <n v="1157"/>
    <n v="80.3"/>
  </r>
  <r>
    <x v="0"/>
    <x v="6"/>
    <x v="61"/>
    <n v="45"/>
    <n v="13770"/>
    <n v="12250"/>
    <n v="89"/>
    <n v="22"/>
    <n v="6732"/>
    <n v="6358"/>
    <n v="94.4"/>
    <n v="23"/>
    <n v="7038"/>
    <n v="5892"/>
    <n v="83.7"/>
  </r>
  <r>
    <x v="0"/>
    <x v="6"/>
    <x v="62"/>
    <n v="40"/>
    <n v="13320"/>
    <n v="12547"/>
    <n v="94.2"/>
    <n v="19"/>
    <n v="6327"/>
    <n v="5937"/>
    <n v="93.8"/>
    <n v="21"/>
    <n v="6993"/>
    <n v="6610"/>
    <n v="94.5"/>
  </r>
  <r>
    <x v="0"/>
    <x v="6"/>
    <x v="63"/>
    <n v="16"/>
    <n v="2880"/>
    <n v="2355"/>
    <n v="81.8"/>
    <n v="8"/>
    <n v="1440"/>
    <n v="1145"/>
    <n v="79.5"/>
    <n v="8"/>
    <n v="1440"/>
    <n v="1210"/>
    <n v="84"/>
  </r>
  <r>
    <x v="0"/>
    <x v="6"/>
    <x v="64"/>
    <n v="68"/>
    <n v="12336"/>
    <n v="10089"/>
    <n v="81.8"/>
    <n v="34"/>
    <n v="6168"/>
    <n v="4940"/>
    <n v="80.099999999999994"/>
    <n v="34"/>
    <n v="6168"/>
    <n v="5149"/>
    <n v="83.5"/>
  </r>
  <r>
    <x v="0"/>
    <x v="6"/>
    <x v="65"/>
    <n v="26"/>
    <n v="4108"/>
    <n v="3423"/>
    <n v="83.3"/>
    <n v="13"/>
    <n v="2054"/>
    <n v="1754"/>
    <n v="85.4"/>
    <n v="13"/>
    <n v="2054"/>
    <n v="1669"/>
    <n v="81.3"/>
  </r>
  <r>
    <x v="0"/>
    <x v="6"/>
    <x v="66"/>
    <n v="32"/>
    <n v="5116"/>
    <n v="3705"/>
    <n v="72.400000000000006"/>
    <n v="16"/>
    <n v="2558"/>
    <n v="1732"/>
    <n v="67.7"/>
    <n v="16"/>
    <n v="2558"/>
    <n v="1973"/>
    <n v="77.099999999999994"/>
  </r>
  <r>
    <x v="0"/>
    <x v="6"/>
    <x v="128"/>
    <n v="18"/>
    <n v="2874"/>
    <n v="2285"/>
    <n v="79.5"/>
    <n v="9"/>
    <n v="1437"/>
    <n v="1154"/>
    <n v="80.3"/>
    <n v="9"/>
    <n v="1437"/>
    <n v="1131"/>
    <n v="78.7"/>
  </r>
  <r>
    <x v="0"/>
    <x v="6"/>
    <x v="67"/>
    <n v="97"/>
    <n v="34712"/>
    <n v="30541"/>
    <n v="88"/>
    <n v="48"/>
    <n v="17177"/>
    <n v="15763"/>
    <n v="91.8"/>
    <n v="49"/>
    <n v="17535"/>
    <n v="14778"/>
    <n v="84.3"/>
  </r>
  <r>
    <x v="0"/>
    <x v="6"/>
    <x v="68"/>
    <n v="62"/>
    <n v="37288"/>
    <n v="30266"/>
    <n v="81.2"/>
    <n v="31"/>
    <n v="18644"/>
    <n v="17512"/>
    <n v="93.9"/>
    <n v="31"/>
    <n v="18644"/>
    <n v="12754"/>
    <n v="68.400000000000006"/>
  </r>
  <r>
    <x v="0"/>
    <x v="6"/>
    <x v="133"/>
    <n v="8"/>
    <n v="2640"/>
    <n v="2596"/>
    <n v="98.3"/>
    <n v="4"/>
    <n v="1320"/>
    <n v="1304"/>
    <n v="98.8"/>
    <n v="4"/>
    <n v="1320"/>
    <n v="1292"/>
    <n v="97.9"/>
  </r>
  <r>
    <x v="0"/>
    <x v="6"/>
    <x v="69"/>
    <n v="18"/>
    <n v="3240"/>
    <n v="2852"/>
    <n v="88"/>
    <n v="9"/>
    <n v="1620"/>
    <n v="1426"/>
    <n v="88"/>
    <n v="9"/>
    <n v="1620"/>
    <n v="1426"/>
    <n v="88"/>
  </r>
  <r>
    <x v="0"/>
    <x v="6"/>
    <x v="70"/>
    <n v="44"/>
    <n v="7012"/>
    <n v="4412"/>
    <n v="62.9"/>
    <n v="22"/>
    <n v="3506"/>
    <n v="2035"/>
    <n v="58"/>
    <n v="22"/>
    <n v="3506"/>
    <n v="2377"/>
    <n v="67.8"/>
  </r>
  <r>
    <x v="0"/>
    <x v="6"/>
    <x v="71"/>
    <n v="62"/>
    <n v="9300"/>
    <n v="8537"/>
    <n v="91.8"/>
    <n v="31"/>
    <n v="4650"/>
    <n v="4351"/>
    <n v="93.6"/>
    <n v="31"/>
    <n v="4650"/>
    <n v="4186"/>
    <n v="90"/>
  </r>
  <r>
    <x v="0"/>
    <x v="6"/>
    <x v="72"/>
    <n v="16"/>
    <n v="2880"/>
    <n v="2522"/>
    <n v="87.6"/>
    <n v="8"/>
    <n v="1440"/>
    <n v="1257"/>
    <n v="87.3"/>
    <n v="8"/>
    <n v="1440"/>
    <n v="1265"/>
    <n v="87.8"/>
  </r>
  <r>
    <x v="0"/>
    <x v="6"/>
    <x v="73"/>
    <n v="62"/>
    <n v="11160"/>
    <n v="9342"/>
    <n v="83.7"/>
    <n v="31"/>
    <n v="5580"/>
    <n v="4544"/>
    <n v="81.400000000000006"/>
    <n v="31"/>
    <n v="5580"/>
    <n v="4798"/>
    <n v="86"/>
  </r>
  <r>
    <x v="0"/>
    <x v="6"/>
    <x v="137"/>
    <n v="8"/>
    <n v="1472"/>
    <n v="1318"/>
    <n v="89.5"/>
    <n v="4"/>
    <n v="736"/>
    <n v="643"/>
    <n v="87.4"/>
    <n v="4"/>
    <n v="736"/>
    <n v="675"/>
    <n v="91.7"/>
  </r>
  <r>
    <x v="0"/>
    <x v="6"/>
    <x v="74"/>
    <n v="62"/>
    <n v="9856"/>
    <n v="7712"/>
    <n v="78.2"/>
    <n v="31"/>
    <n v="4928"/>
    <n v="3784"/>
    <n v="76.8"/>
    <n v="31"/>
    <n v="4928"/>
    <n v="3928"/>
    <n v="79.7"/>
  </r>
  <r>
    <x v="0"/>
    <x v="6"/>
    <x v="75"/>
    <n v="18"/>
    <n v="3240"/>
    <n v="2757"/>
    <n v="85.1"/>
    <n v="9"/>
    <n v="1620"/>
    <n v="1329"/>
    <n v="82"/>
    <n v="9"/>
    <n v="1620"/>
    <n v="1428"/>
    <n v="88.1"/>
  </r>
  <r>
    <x v="0"/>
    <x v="6"/>
    <x v="76"/>
    <n v="16"/>
    <n v="2640"/>
    <n v="1161"/>
    <n v="44"/>
    <n v="8"/>
    <n v="1320"/>
    <n v="588"/>
    <n v="44.5"/>
    <n v="8"/>
    <n v="1320"/>
    <n v="573"/>
    <n v="43.4"/>
  </r>
  <r>
    <x v="0"/>
    <x v="6"/>
    <x v="134"/>
    <n v="8"/>
    <n v="1264"/>
    <n v="1075"/>
    <n v="85"/>
    <n v="4"/>
    <n v="632"/>
    <n v="469"/>
    <n v="74.2"/>
    <n v="4"/>
    <n v="632"/>
    <n v="606"/>
    <n v="95.9"/>
  </r>
  <r>
    <x v="0"/>
    <x v="6"/>
    <x v="77"/>
    <n v="854"/>
    <n v="242506"/>
    <n v="216061"/>
    <n v="89.1"/>
    <n v="427"/>
    <n v="121253"/>
    <n v="110750"/>
    <n v="91.3"/>
    <n v="427"/>
    <n v="121253"/>
    <n v="105311"/>
    <n v="86.9"/>
  </r>
  <r>
    <x v="0"/>
    <x v="6"/>
    <x v="78"/>
    <n v="228"/>
    <n v="69944"/>
    <n v="65256"/>
    <n v="93.3"/>
    <n v="114"/>
    <n v="34972"/>
    <n v="32984"/>
    <n v="94.3"/>
    <n v="114"/>
    <n v="34972"/>
    <n v="32272"/>
    <n v="92.3"/>
  </r>
  <r>
    <x v="0"/>
    <x v="6"/>
    <x v="79"/>
    <n v="54"/>
    <n v="9012"/>
    <n v="6494"/>
    <n v="72.099999999999994"/>
    <n v="27"/>
    <n v="4506"/>
    <n v="3173"/>
    <n v="70.400000000000006"/>
    <n v="27"/>
    <n v="4506"/>
    <n v="3321"/>
    <n v="73.7"/>
  </r>
  <r>
    <x v="0"/>
    <x v="6"/>
    <x v="80"/>
    <n v="154"/>
    <n v="24030"/>
    <n v="21358"/>
    <n v="88.9"/>
    <n v="77"/>
    <n v="12015"/>
    <n v="10737"/>
    <n v="89.4"/>
    <n v="77"/>
    <n v="12015"/>
    <n v="10621"/>
    <n v="88.4"/>
  </r>
  <r>
    <x v="0"/>
    <x v="6"/>
    <x v="81"/>
    <n v="28"/>
    <n v="4396"/>
    <n v="3465"/>
    <n v="78.8"/>
    <n v="14"/>
    <n v="2198"/>
    <n v="1722"/>
    <n v="78.3"/>
    <n v="14"/>
    <n v="2198"/>
    <n v="1743"/>
    <n v="79.3"/>
  </r>
  <r>
    <x v="0"/>
    <x v="6"/>
    <x v="82"/>
    <n v="168"/>
    <n v="36820"/>
    <n v="32831"/>
    <n v="89.2"/>
    <n v="84"/>
    <n v="18410"/>
    <n v="16777"/>
    <n v="91.1"/>
    <n v="84"/>
    <n v="18410"/>
    <n v="16054"/>
    <n v="87.2"/>
  </r>
  <r>
    <x v="0"/>
    <x v="6"/>
    <x v="83"/>
    <n v="26"/>
    <n v="4056"/>
    <n v="3449"/>
    <n v="85"/>
    <n v="13"/>
    <n v="2028"/>
    <n v="1726"/>
    <n v="85.1"/>
    <n v="13"/>
    <n v="2028"/>
    <n v="1723"/>
    <n v="85"/>
  </r>
  <r>
    <x v="0"/>
    <x v="6"/>
    <x v="84"/>
    <n v="98"/>
    <n v="22392"/>
    <n v="19904"/>
    <n v="88.9"/>
    <n v="49"/>
    <n v="11196"/>
    <n v="9930"/>
    <n v="88.7"/>
    <n v="49"/>
    <n v="11196"/>
    <n v="9974"/>
    <n v="89.1"/>
  </r>
  <r>
    <x v="0"/>
    <x v="6"/>
    <x v="85"/>
    <n v="26"/>
    <n v="4680"/>
    <n v="3391"/>
    <n v="72.5"/>
    <n v="13"/>
    <n v="2340"/>
    <n v="1779"/>
    <n v="76"/>
    <n v="13"/>
    <n v="2340"/>
    <n v="1612"/>
    <n v="68.900000000000006"/>
  </r>
  <r>
    <x v="0"/>
    <x v="6"/>
    <x v="86"/>
    <n v="108"/>
    <n v="17664"/>
    <n v="14365"/>
    <n v="81.3"/>
    <n v="54"/>
    <n v="8832"/>
    <n v="7145"/>
    <n v="80.900000000000006"/>
    <n v="54"/>
    <n v="8832"/>
    <n v="7220"/>
    <n v="81.7"/>
  </r>
  <r>
    <x v="0"/>
    <x v="6"/>
    <x v="87"/>
    <n v="44"/>
    <n v="7092"/>
    <n v="4091"/>
    <n v="57.7"/>
    <n v="22"/>
    <n v="3546"/>
    <n v="2139"/>
    <n v="60.3"/>
    <n v="22"/>
    <n v="3546"/>
    <n v="1952"/>
    <n v="55"/>
  </r>
  <r>
    <x v="0"/>
    <x v="6"/>
    <x v="88"/>
    <n v="72"/>
    <n v="12240"/>
    <n v="9267"/>
    <n v="75.7"/>
    <n v="36"/>
    <n v="6120"/>
    <n v="4880"/>
    <n v="79.7"/>
    <n v="36"/>
    <n v="6120"/>
    <n v="4387"/>
    <n v="71.7"/>
  </r>
  <r>
    <x v="0"/>
    <x v="6"/>
    <x v="132"/>
    <n v="8"/>
    <n v="1472"/>
    <n v="1373"/>
    <n v="93.3"/>
    <n v="4"/>
    <n v="736"/>
    <n v="685"/>
    <n v="93.1"/>
    <n v="4"/>
    <n v="736"/>
    <n v="688"/>
    <n v="93.5"/>
  </r>
  <r>
    <x v="0"/>
    <x v="6"/>
    <x v="89"/>
    <n v="114"/>
    <n v="21246"/>
    <n v="16999"/>
    <n v="80"/>
    <n v="57"/>
    <n v="10623"/>
    <n v="8541"/>
    <n v="80.400000000000006"/>
    <n v="57"/>
    <n v="10623"/>
    <n v="8458"/>
    <n v="79.599999999999994"/>
  </r>
  <r>
    <x v="0"/>
    <x v="6"/>
    <x v="90"/>
    <n v="220"/>
    <n v="46496"/>
    <n v="40784"/>
    <n v="87.7"/>
    <n v="110"/>
    <n v="23248"/>
    <n v="20937"/>
    <n v="90.1"/>
    <n v="110"/>
    <n v="23248"/>
    <n v="19847"/>
    <n v="85.4"/>
  </r>
  <r>
    <x v="0"/>
    <x v="6"/>
    <x v="91"/>
    <n v="220"/>
    <n v="37140"/>
    <n v="31790"/>
    <n v="85.6"/>
    <n v="110"/>
    <n v="18570"/>
    <n v="15890"/>
    <n v="85.6"/>
    <n v="110"/>
    <n v="18570"/>
    <n v="15900"/>
    <n v="85.6"/>
  </r>
  <r>
    <x v="0"/>
    <x v="6"/>
    <x v="92"/>
    <n v="104"/>
    <n v="19810"/>
    <n v="17911"/>
    <n v="90.4"/>
    <n v="52"/>
    <n v="9905"/>
    <n v="9061"/>
    <n v="91.5"/>
    <n v="52"/>
    <n v="9905"/>
    <n v="8850"/>
    <n v="89.3"/>
  </r>
  <r>
    <x v="0"/>
    <x v="6"/>
    <x v="93"/>
    <n v="62"/>
    <n v="13286"/>
    <n v="11512"/>
    <n v="86.6"/>
    <n v="31"/>
    <n v="6643"/>
    <n v="5975"/>
    <n v="89.9"/>
    <n v="31"/>
    <n v="6643"/>
    <n v="5537"/>
    <n v="83.4"/>
  </r>
  <r>
    <x v="0"/>
    <x v="6"/>
    <x v="94"/>
    <n v="86"/>
    <n v="14440"/>
    <n v="11968"/>
    <n v="82.9"/>
    <n v="43"/>
    <n v="7220"/>
    <n v="6119"/>
    <n v="84.8"/>
    <n v="43"/>
    <n v="7220"/>
    <n v="5849"/>
    <n v="81"/>
  </r>
  <r>
    <x v="0"/>
    <x v="6"/>
    <x v="95"/>
    <n v="44"/>
    <n v="8012"/>
    <n v="6469"/>
    <n v="80.7"/>
    <n v="22"/>
    <n v="4006"/>
    <n v="3281"/>
    <n v="81.900000000000006"/>
    <n v="22"/>
    <n v="4006"/>
    <n v="3188"/>
    <n v="79.599999999999994"/>
  </r>
  <r>
    <x v="0"/>
    <x v="6"/>
    <x v="96"/>
    <n v="78"/>
    <n v="17022"/>
    <n v="14390"/>
    <n v="84.5"/>
    <n v="39"/>
    <n v="8511"/>
    <n v="7357"/>
    <n v="86.4"/>
    <n v="39"/>
    <n v="8511"/>
    <n v="7033"/>
    <n v="82.6"/>
  </r>
  <r>
    <x v="0"/>
    <x v="6"/>
    <x v="97"/>
    <n v="84"/>
    <n v="13388"/>
    <n v="11081"/>
    <n v="82.8"/>
    <n v="42"/>
    <n v="6694"/>
    <n v="5597"/>
    <n v="83.6"/>
    <n v="42"/>
    <n v="6694"/>
    <n v="5484"/>
    <n v="81.900000000000006"/>
  </r>
  <r>
    <x v="0"/>
    <x v="6"/>
    <x v="98"/>
    <n v="106"/>
    <n v="26964"/>
    <n v="23259"/>
    <n v="86.3"/>
    <n v="53"/>
    <n v="13482"/>
    <n v="11960"/>
    <n v="88.7"/>
    <n v="53"/>
    <n v="13482"/>
    <n v="11299"/>
    <n v="83.8"/>
  </r>
  <r>
    <x v="0"/>
    <x v="6"/>
    <x v="99"/>
    <n v="268"/>
    <n v="54218"/>
    <n v="46467"/>
    <n v="85.7"/>
    <n v="134"/>
    <n v="27109"/>
    <n v="22944"/>
    <n v="84.6"/>
    <n v="134"/>
    <n v="27109"/>
    <n v="23523"/>
    <n v="86.8"/>
  </r>
  <r>
    <x v="0"/>
    <x v="6"/>
    <x v="100"/>
    <n v="26"/>
    <n v="4356"/>
    <n v="3619"/>
    <n v="83.1"/>
    <n v="13"/>
    <n v="2178"/>
    <n v="1795"/>
    <n v="82.4"/>
    <n v="13"/>
    <n v="2178"/>
    <n v="1824"/>
    <n v="83.7"/>
  </r>
  <r>
    <x v="0"/>
    <x v="6"/>
    <x v="101"/>
    <n v="119"/>
    <n v="22643"/>
    <n v="19928"/>
    <n v="88"/>
    <n v="59"/>
    <n v="11168"/>
    <n v="10064"/>
    <n v="90.1"/>
    <n v="60"/>
    <n v="11475"/>
    <n v="9864"/>
    <n v="86"/>
  </r>
  <r>
    <x v="0"/>
    <x v="6"/>
    <x v="102"/>
    <n v="234"/>
    <n v="63708"/>
    <n v="58438"/>
    <n v="91.7"/>
    <n v="117"/>
    <n v="31854"/>
    <n v="29439"/>
    <n v="92.4"/>
    <n v="117"/>
    <n v="31854"/>
    <n v="28999"/>
    <n v="91"/>
  </r>
  <r>
    <x v="0"/>
    <x v="6"/>
    <x v="103"/>
    <n v="266"/>
    <n v="79364"/>
    <n v="70131"/>
    <n v="88.4"/>
    <n v="133"/>
    <n v="39682"/>
    <n v="36058"/>
    <n v="90.9"/>
    <n v="133"/>
    <n v="39682"/>
    <n v="34073"/>
    <n v="85.9"/>
  </r>
  <r>
    <x v="0"/>
    <x v="6"/>
    <x v="104"/>
    <n v="172"/>
    <n v="53776"/>
    <n v="48626"/>
    <n v="90.4"/>
    <n v="86"/>
    <n v="26888"/>
    <n v="24961"/>
    <n v="92.8"/>
    <n v="86"/>
    <n v="26888"/>
    <n v="23665"/>
    <n v="88"/>
  </r>
  <r>
    <x v="0"/>
    <x v="6"/>
    <x v="105"/>
    <n v="88"/>
    <n v="13962"/>
    <n v="11962"/>
    <n v="85.7"/>
    <n v="44"/>
    <n v="6981"/>
    <n v="5967"/>
    <n v="85.5"/>
    <n v="44"/>
    <n v="6981"/>
    <n v="5995"/>
    <n v="85.9"/>
  </r>
  <r>
    <x v="0"/>
    <x v="6"/>
    <x v="106"/>
    <n v="66"/>
    <n v="11566"/>
    <n v="10278"/>
    <n v="88.9"/>
    <n v="33"/>
    <n v="5783"/>
    <n v="5354"/>
    <n v="92.6"/>
    <n v="33"/>
    <n v="5783"/>
    <n v="4924"/>
    <n v="85.1"/>
  </r>
  <r>
    <x v="0"/>
    <x v="6"/>
    <x v="107"/>
    <n v="72"/>
    <n v="12320"/>
    <n v="10856"/>
    <n v="88.1"/>
    <n v="36"/>
    <n v="6160"/>
    <n v="5595"/>
    <n v="90.8"/>
    <n v="36"/>
    <n v="6160"/>
    <n v="5261"/>
    <n v="85.4"/>
  </r>
  <r>
    <x v="0"/>
    <x v="6"/>
    <x v="108"/>
    <n v="18"/>
    <n v="2808"/>
    <n v="2437"/>
    <n v="86.8"/>
    <n v="9"/>
    <n v="1404"/>
    <n v="1249"/>
    <n v="89"/>
    <n v="9"/>
    <n v="1404"/>
    <n v="1188"/>
    <n v="84.6"/>
  </r>
  <r>
    <x v="0"/>
    <x v="6"/>
    <x v="109"/>
    <n v="72"/>
    <n v="11676"/>
    <n v="9521"/>
    <n v="81.5"/>
    <n v="36"/>
    <n v="5838"/>
    <n v="4697"/>
    <n v="80.5"/>
    <n v="36"/>
    <n v="5838"/>
    <n v="4824"/>
    <n v="82.6"/>
  </r>
  <r>
    <x v="0"/>
    <x v="6"/>
    <x v="110"/>
    <n v="78"/>
    <n v="12354"/>
    <n v="10450"/>
    <n v="84.6"/>
    <n v="39"/>
    <n v="6177"/>
    <n v="5262"/>
    <n v="85.2"/>
    <n v="39"/>
    <n v="6177"/>
    <n v="5188"/>
    <n v="84"/>
  </r>
  <r>
    <x v="0"/>
    <x v="6"/>
    <x v="111"/>
    <n v="40"/>
    <n v="6768"/>
    <n v="5235"/>
    <n v="77.3"/>
    <n v="20"/>
    <n v="3384"/>
    <n v="2701"/>
    <n v="79.8"/>
    <n v="20"/>
    <n v="3384"/>
    <n v="2534"/>
    <n v="74.900000000000006"/>
  </r>
  <r>
    <x v="0"/>
    <x v="6"/>
    <x v="112"/>
    <n v="44"/>
    <n v="8096"/>
    <n v="5819"/>
    <n v="71.900000000000006"/>
    <n v="22"/>
    <n v="4048"/>
    <n v="2887"/>
    <n v="71.3"/>
    <n v="22"/>
    <n v="4048"/>
    <n v="2932"/>
    <n v="72.400000000000006"/>
  </r>
  <r>
    <x v="0"/>
    <x v="6"/>
    <x v="113"/>
    <n v="36"/>
    <n v="6048"/>
    <n v="4285"/>
    <n v="70.8"/>
    <n v="18"/>
    <n v="3024"/>
    <n v="2407"/>
    <n v="79.599999999999994"/>
    <n v="18"/>
    <n v="3024"/>
    <n v="1878"/>
    <n v="62.1"/>
  </r>
  <r>
    <x v="0"/>
    <x v="6"/>
    <x v="114"/>
    <n v="62"/>
    <n v="10408"/>
    <n v="8050"/>
    <n v="77.3"/>
    <n v="31"/>
    <n v="5204"/>
    <n v="4004"/>
    <n v="76.900000000000006"/>
    <n v="31"/>
    <n v="5204"/>
    <n v="4046"/>
    <n v="77.7"/>
  </r>
  <r>
    <x v="0"/>
    <x v="6"/>
    <x v="115"/>
    <n v="70"/>
    <n v="11180"/>
    <n v="8459"/>
    <n v="75.7"/>
    <n v="35"/>
    <n v="5590"/>
    <n v="4392"/>
    <n v="78.599999999999994"/>
    <n v="35"/>
    <n v="5590"/>
    <n v="4067"/>
    <n v="72.8"/>
  </r>
  <r>
    <x v="0"/>
    <x v="6"/>
    <x v="116"/>
    <n v="62"/>
    <n v="11058"/>
    <n v="9604"/>
    <n v="86.9"/>
    <n v="31"/>
    <n v="5529"/>
    <n v="5017"/>
    <n v="90.7"/>
    <n v="31"/>
    <n v="5529"/>
    <n v="4587"/>
    <n v="83"/>
  </r>
  <r>
    <x v="0"/>
    <x v="6"/>
    <x v="117"/>
    <n v="26"/>
    <n v="4372"/>
    <n v="2971"/>
    <n v="68"/>
    <n v="13"/>
    <n v="2186"/>
    <n v="1365"/>
    <n v="62.4"/>
    <n v="13"/>
    <n v="2186"/>
    <n v="1606"/>
    <n v="73.5"/>
  </r>
  <r>
    <x v="0"/>
    <x v="6"/>
    <x v="118"/>
    <n v="34"/>
    <n v="5272"/>
    <n v="4520"/>
    <n v="85.7"/>
    <n v="17"/>
    <n v="2636"/>
    <n v="2269"/>
    <n v="86.1"/>
    <n v="17"/>
    <n v="2636"/>
    <n v="2251"/>
    <n v="85.4"/>
  </r>
  <r>
    <x v="0"/>
    <x v="6"/>
    <x v="119"/>
    <n v="46"/>
    <n v="7472"/>
    <n v="5737"/>
    <n v="76.8"/>
    <n v="23"/>
    <n v="3736"/>
    <n v="2911"/>
    <n v="77.900000000000006"/>
    <n v="23"/>
    <n v="3736"/>
    <n v="2826"/>
    <n v="75.599999999999994"/>
  </r>
  <r>
    <x v="0"/>
    <x v="6"/>
    <x v="120"/>
    <n v="28"/>
    <n v="4448"/>
    <n v="4082"/>
    <n v="91.8"/>
    <n v="14"/>
    <n v="2224"/>
    <n v="2043"/>
    <n v="91.9"/>
    <n v="14"/>
    <n v="2224"/>
    <n v="2039"/>
    <n v="91.7"/>
  </r>
  <r>
    <x v="0"/>
    <x v="6"/>
    <x v="121"/>
    <n v="18"/>
    <n v="2842"/>
    <n v="2392"/>
    <n v="84.2"/>
    <n v="9"/>
    <n v="1421"/>
    <n v="1149"/>
    <n v="80.900000000000006"/>
    <n v="9"/>
    <n v="1421"/>
    <n v="1243"/>
    <n v="87.5"/>
  </r>
  <r>
    <x v="0"/>
    <x v="6"/>
    <x v="135"/>
    <n v="18"/>
    <n v="4780"/>
    <n v="3999"/>
    <n v="83.7"/>
    <n v="9"/>
    <n v="2390"/>
    <n v="2049"/>
    <n v="85.7"/>
    <n v="9"/>
    <n v="2390"/>
    <n v="1950"/>
    <n v="81.599999999999994"/>
  </r>
  <r>
    <x v="0"/>
    <x v="6"/>
    <x v="122"/>
    <n v="26"/>
    <n v="4056"/>
    <n v="3396"/>
    <n v="83.7"/>
    <n v="13"/>
    <n v="2028"/>
    <n v="1710"/>
    <n v="84.3"/>
    <n v="13"/>
    <n v="2028"/>
    <n v="1686"/>
    <n v="83.1"/>
  </r>
  <r>
    <x v="0"/>
    <x v="6"/>
    <x v="123"/>
    <n v="10"/>
    <n v="1592"/>
    <n v="1226"/>
    <n v="77"/>
    <n v="5"/>
    <n v="796"/>
    <n v="541"/>
    <n v="68"/>
    <n v="5"/>
    <n v="796"/>
    <n v="685"/>
    <n v="86.1"/>
  </r>
  <r>
    <x v="0"/>
    <x v="6"/>
    <x v="124"/>
    <n v="62"/>
    <n v="10414"/>
    <n v="7916"/>
    <n v="76"/>
    <n v="31"/>
    <n v="5207"/>
    <n v="3786"/>
    <n v="72.7"/>
    <n v="31"/>
    <n v="5207"/>
    <n v="4130"/>
    <n v="79.3"/>
  </r>
  <r>
    <x v="0"/>
    <x v="6"/>
    <x v="125"/>
    <n v="124"/>
    <n v="24728"/>
    <n v="21415"/>
    <n v="86.6"/>
    <n v="62"/>
    <n v="12364"/>
    <n v="10708"/>
    <n v="86.6"/>
    <n v="62"/>
    <n v="12364"/>
    <n v="10707"/>
    <n v="86.6"/>
  </r>
  <r>
    <x v="0"/>
    <x v="6"/>
    <x v="126"/>
    <n v="38"/>
    <n v="6264"/>
    <n v="4525"/>
    <n v="72.2"/>
    <n v="19"/>
    <n v="3132"/>
    <n v="2439"/>
    <n v="77.900000000000006"/>
    <n v="19"/>
    <n v="3132"/>
    <n v="2086"/>
    <n v="66.599999999999994"/>
  </r>
  <r>
    <x v="0"/>
    <x v="6"/>
    <x v="127"/>
    <n v="78"/>
    <n v="10464"/>
    <n v="8286"/>
    <n v="79.2"/>
    <n v="39"/>
    <n v="5232"/>
    <n v="4158"/>
    <n v="79.5"/>
    <n v="39"/>
    <n v="5232"/>
    <n v="4128"/>
    <n v="78.900000000000006"/>
  </r>
  <r>
    <x v="0"/>
    <x v="6"/>
    <x v="129"/>
    <n v="62"/>
    <n v="11060"/>
    <n v="6106"/>
    <n v="55.2"/>
    <n v="31"/>
    <n v="5530"/>
    <n v="3074"/>
    <n v="55.6"/>
    <n v="31"/>
    <n v="5530"/>
    <n v="3032"/>
    <n v="54.8"/>
  </r>
  <r>
    <x v="0"/>
    <x v="7"/>
    <x v="0"/>
    <n v="1439"/>
    <n v="328147"/>
    <n v="287670"/>
    <n v="87.7"/>
    <n v="720"/>
    <n v="164214"/>
    <n v="144737"/>
    <n v="88.1"/>
    <n v="719"/>
    <n v="163933"/>
    <n v="142933"/>
    <n v="87.2"/>
  </r>
  <r>
    <x v="0"/>
    <x v="7"/>
    <x v="1"/>
    <n v="1067"/>
    <n v="279469"/>
    <n v="248990"/>
    <n v="89.1"/>
    <n v="534"/>
    <n v="139922"/>
    <n v="119628"/>
    <n v="85.5"/>
    <n v="533"/>
    <n v="139547"/>
    <n v="129362"/>
    <n v="92.7"/>
  </r>
  <r>
    <x v="0"/>
    <x v="7"/>
    <x v="2"/>
    <n v="122"/>
    <n v="21883"/>
    <n v="20194"/>
    <n v="92.3"/>
    <n v="61"/>
    <n v="11036"/>
    <n v="9662"/>
    <n v="87.5"/>
    <n v="61"/>
    <n v="10847"/>
    <n v="10532"/>
    <n v="97.1"/>
  </r>
  <r>
    <x v="0"/>
    <x v="7"/>
    <x v="3"/>
    <n v="88"/>
    <n v="29994"/>
    <n v="27165"/>
    <n v="90.6"/>
    <n v="44"/>
    <n v="14997"/>
    <n v="12793"/>
    <n v="85.3"/>
    <n v="44"/>
    <n v="14997"/>
    <n v="14372"/>
    <n v="95.8"/>
  </r>
  <r>
    <x v="0"/>
    <x v="7"/>
    <x v="4"/>
    <n v="162"/>
    <n v="29396"/>
    <n v="25511"/>
    <n v="86.8"/>
    <n v="80"/>
    <n v="14516"/>
    <n v="12645"/>
    <n v="87.1"/>
    <n v="82"/>
    <n v="14880"/>
    <n v="12866"/>
    <n v="86.5"/>
  </r>
  <r>
    <x v="0"/>
    <x v="7"/>
    <x v="5"/>
    <n v="106"/>
    <n v="32568"/>
    <n v="24833"/>
    <n v="76.2"/>
    <n v="53"/>
    <n v="16284"/>
    <n v="12304"/>
    <n v="75.599999999999994"/>
    <n v="53"/>
    <n v="16284"/>
    <n v="12529"/>
    <n v="76.900000000000006"/>
  </r>
  <r>
    <x v="0"/>
    <x v="7"/>
    <x v="6"/>
    <n v="321"/>
    <n v="88452"/>
    <n v="76398"/>
    <n v="86.4"/>
    <n v="161"/>
    <n v="44316"/>
    <n v="39560"/>
    <n v="89.3"/>
    <n v="160"/>
    <n v="44136"/>
    <n v="36838"/>
    <n v="83.5"/>
  </r>
  <r>
    <x v="0"/>
    <x v="7"/>
    <x v="7"/>
    <n v="434"/>
    <n v="128131"/>
    <n v="99937"/>
    <n v="78"/>
    <n v="216"/>
    <n v="63796"/>
    <n v="51771"/>
    <n v="81.2"/>
    <n v="218"/>
    <n v="64335"/>
    <n v="48166"/>
    <n v="74.900000000000006"/>
  </r>
  <r>
    <x v="0"/>
    <x v="7"/>
    <x v="8"/>
    <n v="475"/>
    <n v="111169"/>
    <n v="84351"/>
    <n v="75.900000000000006"/>
    <n v="238"/>
    <n v="55705"/>
    <n v="41995"/>
    <n v="75.400000000000006"/>
    <n v="237"/>
    <n v="55464"/>
    <n v="42356"/>
    <n v="76.400000000000006"/>
  </r>
  <r>
    <x v="0"/>
    <x v="7"/>
    <x v="9"/>
    <n v="26"/>
    <n v="4680"/>
    <n v="4486"/>
    <n v="95.9"/>
    <n v="13"/>
    <n v="2340"/>
    <n v="2270"/>
    <n v="97"/>
    <n v="13"/>
    <n v="2340"/>
    <n v="2216"/>
    <n v="94.7"/>
  </r>
  <r>
    <x v="0"/>
    <x v="7"/>
    <x v="10"/>
    <n v="62"/>
    <n v="21638"/>
    <n v="19065"/>
    <n v="88.1"/>
    <n v="31"/>
    <n v="10819"/>
    <n v="9590"/>
    <n v="88.6"/>
    <n v="31"/>
    <n v="10819"/>
    <n v="9475"/>
    <n v="87.6"/>
  </r>
  <r>
    <x v="0"/>
    <x v="7"/>
    <x v="11"/>
    <n v="62"/>
    <n v="20706"/>
    <n v="18181"/>
    <n v="87.8"/>
    <n v="31"/>
    <n v="10363"/>
    <n v="8709"/>
    <n v="84"/>
    <n v="31"/>
    <n v="10343"/>
    <n v="9472"/>
    <n v="91.6"/>
  </r>
  <r>
    <x v="0"/>
    <x v="7"/>
    <x v="12"/>
    <n v="88"/>
    <n v="30994"/>
    <n v="27615"/>
    <n v="89.1"/>
    <n v="44"/>
    <n v="15482"/>
    <n v="13819"/>
    <n v="89.3"/>
    <n v="44"/>
    <n v="15512"/>
    <n v="13796"/>
    <n v="88.9"/>
  </r>
  <r>
    <x v="0"/>
    <x v="7"/>
    <x v="13"/>
    <n v="122"/>
    <n v="20744"/>
    <n v="16263"/>
    <n v="78.400000000000006"/>
    <n v="61"/>
    <n v="10372"/>
    <n v="8400"/>
    <n v="81"/>
    <n v="61"/>
    <n v="10372"/>
    <n v="7863"/>
    <n v="75.8"/>
  </r>
  <r>
    <x v="0"/>
    <x v="7"/>
    <x v="14"/>
    <n v="35"/>
    <n v="5590"/>
    <n v="4937"/>
    <n v="88.3"/>
    <n v="17"/>
    <n v="2716"/>
    <n v="2456"/>
    <n v="90.4"/>
    <n v="18"/>
    <n v="2874"/>
    <n v="2481"/>
    <n v="86.3"/>
  </r>
  <r>
    <x v="0"/>
    <x v="7"/>
    <x v="15"/>
    <n v="612"/>
    <n v="160576"/>
    <n v="151128"/>
    <n v="94.1"/>
    <n v="307"/>
    <n v="80378"/>
    <n v="75321"/>
    <n v="93.7"/>
    <n v="305"/>
    <n v="80198"/>
    <n v="75807"/>
    <n v="94.5"/>
  </r>
  <r>
    <x v="0"/>
    <x v="7"/>
    <x v="16"/>
    <n v="1468"/>
    <n v="350469"/>
    <n v="315916"/>
    <n v="90.1"/>
    <n v="735"/>
    <n v="175500"/>
    <n v="159922"/>
    <n v="91.1"/>
    <n v="733"/>
    <n v="174969"/>
    <n v="155994"/>
    <n v="89.2"/>
  </r>
  <r>
    <x v="0"/>
    <x v="7"/>
    <x v="17"/>
    <n v="565"/>
    <n v="118899"/>
    <n v="87880"/>
    <n v="73.900000000000006"/>
    <n v="282"/>
    <n v="59348"/>
    <n v="44725"/>
    <n v="75.400000000000006"/>
    <n v="283"/>
    <n v="59551"/>
    <n v="43155"/>
    <n v="72.5"/>
  </r>
  <r>
    <x v="0"/>
    <x v="7"/>
    <x v="18"/>
    <n v="62"/>
    <n v="22196"/>
    <n v="20102"/>
    <n v="90.6"/>
    <n v="31"/>
    <n v="11098"/>
    <n v="9796"/>
    <n v="88.3"/>
    <n v="31"/>
    <n v="11098"/>
    <n v="10306"/>
    <n v="92.9"/>
  </r>
  <r>
    <x v="0"/>
    <x v="7"/>
    <x v="19"/>
    <n v="62"/>
    <n v="18972"/>
    <n v="16510"/>
    <n v="87"/>
    <n v="31"/>
    <n v="9486"/>
    <n v="7589"/>
    <n v="80"/>
    <n v="31"/>
    <n v="9486"/>
    <n v="8921"/>
    <n v="94"/>
  </r>
  <r>
    <x v="0"/>
    <x v="7"/>
    <x v="20"/>
    <n v="45"/>
    <n v="14985"/>
    <n v="13378"/>
    <n v="89.3"/>
    <n v="23"/>
    <n v="7659"/>
    <n v="6624"/>
    <n v="86.5"/>
    <n v="22"/>
    <n v="7326"/>
    <n v="6754"/>
    <n v="92.2"/>
  </r>
  <r>
    <x v="0"/>
    <x v="7"/>
    <x v="21"/>
    <n v="159"/>
    <n v="30402"/>
    <n v="22744"/>
    <n v="74.8"/>
    <n v="80"/>
    <n v="15291"/>
    <n v="12425"/>
    <n v="81.3"/>
    <n v="79"/>
    <n v="15111"/>
    <n v="10319"/>
    <n v="68.3"/>
  </r>
  <r>
    <x v="0"/>
    <x v="7"/>
    <x v="22"/>
    <n v="249"/>
    <n v="82727"/>
    <n v="72565"/>
    <n v="87.7"/>
    <n v="124"/>
    <n v="41197"/>
    <n v="34829"/>
    <n v="84.5"/>
    <n v="125"/>
    <n v="41530"/>
    <n v="37736"/>
    <n v="90.9"/>
  </r>
  <r>
    <x v="0"/>
    <x v="7"/>
    <x v="23"/>
    <n v="1042"/>
    <n v="244394"/>
    <n v="183116"/>
    <n v="74.900000000000006"/>
    <n v="521"/>
    <n v="122192"/>
    <n v="100946"/>
    <n v="82.6"/>
    <n v="521"/>
    <n v="122202"/>
    <n v="82170"/>
    <n v="67.2"/>
  </r>
  <r>
    <x v="0"/>
    <x v="7"/>
    <x v="24"/>
    <n v="3309"/>
    <n v="879241"/>
    <n v="704963"/>
    <n v="80.2"/>
    <n v="1657"/>
    <n v="440909"/>
    <n v="342865"/>
    <n v="77.8"/>
    <n v="1652"/>
    <n v="438332"/>
    <n v="362098"/>
    <n v="82.6"/>
  </r>
  <r>
    <x v="0"/>
    <x v="7"/>
    <x v="25"/>
    <n v="747"/>
    <n v="153964"/>
    <n v="145615"/>
    <n v="94.6"/>
    <n v="373"/>
    <n v="76930"/>
    <n v="72480"/>
    <n v="94.2"/>
    <n v="374"/>
    <n v="77034"/>
    <n v="73135"/>
    <n v="94.9"/>
  </r>
  <r>
    <x v="0"/>
    <x v="7"/>
    <x v="26"/>
    <n v="98"/>
    <n v="33534"/>
    <n v="31876"/>
    <n v="95.1"/>
    <n v="49"/>
    <n v="16767"/>
    <n v="15589"/>
    <n v="93"/>
    <n v="49"/>
    <n v="16767"/>
    <n v="16287"/>
    <n v="97.1"/>
  </r>
  <r>
    <x v="0"/>
    <x v="7"/>
    <x v="27"/>
    <n v="467"/>
    <n v="85229"/>
    <n v="74684"/>
    <n v="87.6"/>
    <n v="232"/>
    <n v="42323"/>
    <n v="35512"/>
    <n v="83.9"/>
    <n v="235"/>
    <n v="42906"/>
    <n v="39172"/>
    <n v="91.3"/>
  </r>
  <r>
    <x v="0"/>
    <x v="7"/>
    <x v="28"/>
    <n v="820"/>
    <n v="191224"/>
    <n v="131264"/>
    <n v="68.599999999999994"/>
    <n v="410"/>
    <n v="95612"/>
    <n v="69028"/>
    <n v="72.2"/>
    <n v="410"/>
    <n v="95612"/>
    <n v="62236"/>
    <n v="65.099999999999994"/>
  </r>
  <r>
    <x v="0"/>
    <x v="7"/>
    <x v="29"/>
    <n v="781"/>
    <n v="228855"/>
    <n v="162548"/>
    <n v="71"/>
    <n v="390"/>
    <n v="114281"/>
    <n v="83249"/>
    <n v="72.8"/>
    <n v="391"/>
    <n v="114574"/>
    <n v="79299"/>
    <n v="69.2"/>
  </r>
  <r>
    <x v="0"/>
    <x v="7"/>
    <x v="30"/>
    <n v="249"/>
    <n v="65574"/>
    <n v="44069"/>
    <n v="67.2"/>
    <n v="125"/>
    <n v="32877"/>
    <n v="22617"/>
    <n v="68.8"/>
    <n v="124"/>
    <n v="32697"/>
    <n v="21452"/>
    <n v="65.599999999999994"/>
  </r>
  <r>
    <x v="0"/>
    <x v="7"/>
    <x v="31"/>
    <n v="124"/>
    <n v="30606"/>
    <n v="21420"/>
    <n v="70"/>
    <n v="62"/>
    <n v="15303"/>
    <n v="10836"/>
    <n v="70.8"/>
    <n v="62"/>
    <n v="15303"/>
    <n v="10584"/>
    <n v="69.2"/>
  </r>
  <r>
    <x v="0"/>
    <x v="7"/>
    <x v="32"/>
    <n v="26"/>
    <n v="7956"/>
    <n v="7225"/>
    <n v="90.8"/>
    <n v="13"/>
    <n v="3978"/>
    <n v="3627"/>
    <n v="91.2"/>
    <n v="13"/>
    <n v="3978"/>
    <n v="3598"/>
    <n v="90.4"/>
  </r>
  <r>
    <x v="0"/>
    <x v="7"/>
    <x v="33"/>
    <n v="88"/>
    <n v="26928"/>
    <n v="20830"/>
    <n v="77.400000000000006"/>
    <n v="44"/>
    <n v="13464"/>
    <n v="10756"/>
    <n v="79.900000000000006"/>
    <n v="44"/>
    <n v="13464"/>
    <n v="10074"/>
    <n v="74.8"/>
  </r>
  <r>
    <x v="0"/>
    <x v="7"/>
    <x v="34"/>
    <n v="123"/>
    <n v="37824"/>
    <n v="33524"/>
    <n v="88.6"/>
    <n v="61"/>
    <n v="18759"/>
    <n v="16892"/>
    <n v="90"/>
    <n v="62"/>
    <n v="19065"/>
    <n v="16632"/>
    <n v="87.2"/>
  </r>
  <r>
    <x v="0"/>
    <x v="7"/>
    <x v="35"/>
    <n v="28"/>
    <n v="8402"/>
    <n v="6530"/>
    <n v="77.7"/>
    <n v="14"/>
    <n v="4201"/>
    <n v="3265"/>
    <n v="77.7"/>
    <n v="14"/>
    <n v="4201"/>
    <n v="3265"/>
    <n v="77.7"/>
  </r>
  <r>
    <x v="0"/>
    <x v="7"/>
    <x v="36"/>
    <n v="749"/>
    <n v="208670"/>
    <n v="165734"/>
    <n v="79.400000000000006"/>
    <n v="373"/>
    <n v="103901"/>
    <n v="85167"/>
    <n v="82"/>
    <n v="376"/>
    <n v="104769"/>
    <n v="80567"/>
    <n v="76.900000000000006"/>
  </r>
  <r>
    <x v="0"/>
    <x v="7"/>
    <x v="37"/>
    <n v="180"/>
    <n v="55759"/>
    <n v="50729"/>
    <n v="91"/>
    <n v="89"/>
    <n v="27565"/>
    <n v="23394"/>
    <n v="84.9"/>
    <n v="91"/>
    <n v="28194"/>
    <n v="27335"/>
    <n v="97"/>
  </r>
  <r>
    <x v="0"/>
    <x v="7"/>
    <x v="38"/>
    <n v="436"/>
    <n v="103298"/>
    <n v="87958"/>
    <n v="85.1"/>
    <n v="218"/>
    <n v="51649"/>
    <n v="44251"/>
    <n v="85.7"/>
    <n v="218"/>
    <n v="51649"/>
    <n v="43707"/>
    <n v="84.6"/>
  </r>
  <r>
    <x v="0"/>
    <x v="7"/>
    <x v="39"/>
    <n v="61"/>
    <n v="9719"/>
    <n v="7807"/>
    <n v="80.3"/>
    <n v="30"/>
    <n v="4779"/>
    <n v="3713"/>
    <n v="77.7"/>
    <n v="31"/>
    <n v="4940"/>
    <n v="4094"/>
    <n v="82.9"/>
  </r>
  <r>
    <x v="0"/>
    <x v="7"/>
    <x v="40"/>
    <n v="16"/>
    <n v="4936"/>
    <n v="4462"/>
    <n v="90.4"/>
    <n v="8"/>
    <n v="2468"/>
    <n v="2406"/>
    <n v="97.5"/>
    <n v="8"/>
    <n v="2468"/>
    <n v="2056"/>
    <n v="83.3"/>
  </r>
  <r>
    <x v="0"/>
    <x v="7"/>
    <x v="41"/>
    <n v="1239"/>
    <n v="226475"/>
    <n v="204924"/>
    <n v="90.5"/>
    <n v="618"/>
    <n v="112998"/>
    <n v="100217"/>
    <n v="88.7"/>
    <n v="621"/>
    <n v="113477"/>
    <n v="104707"/>
    <n v="92.3"/>
  </r>
  <r>
    <x v="0"/>
    <x v="7"/>
    <x v="42"/>
    <n v="27"/>
    <n v="8262"/>
    <n v="6533"/>
    <n v="79.099999999999994"/>
    <n v="14"/>
    <n v="4284"/>
    <n v="3320"/>
    <n v="77.5"/>
    <n v="13"/>
    <n v="3978"/>
    <n v="3213"/>
    <n v="80.8"/>
  </r>
  <r>
    <x v="0"/>
    <x v="7"/>
    <x v="43"/>
    <n v="86"/>
    <n v="15510"/>
    <n v="12659"/>
    <n v="81.599999999999994"/>
    <n v="43"/>
    <n v="7755"/>
    <n v="6113"/>
    <n v="78.8"/>
    <n v="43"/>
    <n v="7755"/>
    <n v="6546"/>
    <n v="84.4"/>
  </r>
  <r>
    <x v="0"/>
    <x v="7"/>
    <x v="44"/>
    <n v="62"/>
    <n v="9850"/>
    <n v="7283"/>
    <n v="73.900000000000006"/>
    <n v="31"/>
    <n v="4925"/>
    <n v="3685"/>
    <n v="74.8"/>
    <n v="31"/>
    <n v="4925"/>
    <n v="3598"/>
    <n v="73.099999999999994"/>
  </r>
  <r>
    <x v="0"/>
    <x v="7"/>
    <x v="45"/>
    <n v="311"/>
    <n v="107772"/>
    <n v="94197"/>
    <n v="87.4"/>
    <n v="155"/>
    <n v="53697"/>
    <n v="43810"/>
    <n v="81.599999999999994"/>
    <n v="156"/>
    <n v="54075"/>
    <n v="50387"/>
    <n v="93.2"/>
  </r>
  <r>
    <x v="0"/>
    <x v="7"/>
    <x v="46"/>
    <n v="44"/>
    <n v="7006"/>
    <n v="6176"/>
    <n v="88.2"/>
    <n v="22"/>
    <n v="3503"/>
    <n v="3081"/>
    <n v="88"/>
    <n v="22"/>
    <n v="3503"/>
    <n v="3095"/>
    <n v="88.4"/>
  </r>
  <r>
    <x v="0"/>
    <x v="7"/>
    <x v="47"/>
    <n v="70"/>
    <n v="13218"/>
    <n v="10518"/>
    <n v="79.599999999999994"/>
    <n v="35"/>
    <n v="6609"/>
    <n v="5013"/>
    <n v="75.900000000000006"/>
    <n v="35"/>
    <n v="6609"/>
    <n v="5505"/>
    <n v="83.3"/>
  </r>
  <r>
    <x v="0"/>
    <x v="7"/>
    <x v="48"/>
    <n v="32"/>
    <n v="4800"/>
    <n v="1824"/>
    <n v="38"/>
    <n v="16"/>
    <n v="2400"/>
    <n v="928"/>
    <n v="38.700000000000003"/>
    <n v="16"/>
    <n v="2400"/>
    <n v="896"/>
    <n v="37.299999999999997"/>
  </r>
  <r>
    <x v="0"/>
    <x v="7"/>
    <x v="49"/>
    <n v="124"/>
    <n v="40168"/>
    <n v="37573"/>
    <n v="93.5"/>
    <n v="62"/>
    <n v="20084"/>
    <n v="19003"/>
    <n v="94.6"/>
    <n v="62"/>
    <n v="20084"/>
    <n v="18570"/>
    <n v="92.5"/>
  </r>
  <r>
    <x v="0"/>
    <x v="7"/>
    <x v="50"/>
    <n v="62"/>
    <n v="11718"/>
    <n v="9816"/>
    <n v="83.8"/>
    <n v="31"/>
    <n v="5859"/>
    <n v="4733"/>
    <n v="80.8"/>
    <n v="31"/>
    <n v="5859"/>
    <n v="5083"/>
    <n v="86.8"/>
  </r>
  <r>
    <x v="0"/>
    <x v="7"/>
    <x v="51"/>
    <n v="226"/>
    <n v="40928"/>
    <n v="34241"/>
    <n v="83.7"/>
    <n v="113"/>
    <n v="20464"/>
    <n v="17647"/>
    <n v="86.2"/>
    <n v="113"/>
    <n v="20464"/>
    <n v="16594"/>
    <n v="81.099999999999994"/>
  </r>
  <r>
    <x v="0"/>
    <x v="7"/>
    <x v="52"/>
    <n v="259"/>
    <n v="49503"/>
    <n v="42047"/>
    <n v="84.9"/>
    <n v="130"/>
    <n v="24846"/>
    <n v="20668"/>
    <n v="83.2"/>
    <n v="129"/>
    <n v="24657"/>
    <n v="21379"/>
    <n v="86.7"/>
  </r>
  <r>
    <x v="0"/>
    <x v="7"/>
    <x v="53"/>
    <n v="62"/>
    <n v="15336"/>
    <n v="10554"/>
    <n v="68.8"/>
    <n v="31"/>
    <n v="7668"/>
    <n v="5518"/>
    <n v="72"/>
    <n v="31"/>
    <n v="7668"/>
    <n v="5036"/>
    <n v="65.7"/>
  </r>
  <r>
    <x v="0"/>
    <x v="7"/>
    <x v="54"/>
    <n v="16"/>
    <n v="2558"/>
    <n v="1710"/>
    <n v="66.8"/>
    <n v="8"/>
    <n v="1279"/>
    <n v="923"/>
    <n v="72.2"/>
    <n v="8"/>
    <n v="1279"/>
    <n v="787"/>
    <n v="61.5"/>
  </r>
  <r>
    <x v="0"/>
    <x v="7"/>
    <x v="55"/>
    <n v="70"/>
    <n v="21368"/>
    <n v="19925"/>
    <n v="93.2"/>
    <n v="35"/>
    <n v="10684"/>
    <n v="10020"/>
    <n v="93.8"/>
    <n v="35"/>
    <n v="10684"/>
    <n v="9905"/>
    <n v="92.7"/>
  </r>
  <r>
    <x v="0"/>
    <x v="7"/>
    <x v="56"/>
    <n v="76"/>
    <n v="13680"/>
    <n v="10930"/>
    <n v="79.900000000000006"/>
    <n v="38"/>
    <n v="6840"/>
    <n v="5513"/>
    <n v="80.599999999999994"/>
    <n v="38"/>
    <n v="6840"/>
    <n v="5417"/>
    <n v="79.2"/>
  </r>
  <r>
    <x v="0"/>
    <x v="7"/>
    <x v="57"/>
    <n v="122"/>
    <n v="21556"/>
    <n v="16282"/>
    <n v="75.5"/>
    <n v="61"/>
    <n v="10778"/>
    <n v="7966"/>
    <n v="73.900000000000006"/>
    <n v="61"/>
    <n v="10778"/>
    <n v="8316"/>
    <n v="77.2"/>
  </r>
  <r>
    <x v="0"/>
    <x v="7"/>
    <x v="58"/>
    <n v="62"/>
    <n v="11160"/>
    <n v="6573"/>
    <n v="58.9"/>
    <n v="31"/>
    <n v="5580"/>
    <n v="3440"/>
    <n v="61.6"/>
    <n v="31"/>
    <n v="5580"/>
    <n v="3133"/>
    <n v="56.1"/>
  </r>
  <r>
    <x v="0"/>
    <x v="7"/>
    <x v="131"/>
    <n v="27"/>
    <n v="8262"/>
    <n v="7506"/>
    <n v="90.8"/>
    <n v="14"/>
    <n v="4284"/>
    <n v="3921"/>
    <n v="91.5"/>
    <n v="13"/>
    <n v="3978"/>
    <n v="3585"/>
    <n v="90.1"/>
  </r>
  <r>
    <x v="0"/>
    <x v="7"/>
    <x v="136"/>
    <n v="18"/>
    <n v="3312"/>
    <n v="2843"/>
    <n v="85.8"/>
    <n v="9"/>
    <n v="1656"/>
    <n v="1374"/>
    <n v="83"/>
    <n v="9"/>
    <n v="1656"/>
    <n v="1469"/>
    <n v="88.7"/>
  </r>
  <r>
    <x v="0"/>
    <x v="7"/>
    <x v="60"/>
    <n v="18"/>
    <n v="2868"/>
    <n v="2553"/>
    <n v="89"/>
    <n v="9"/>
    <n v="1434"/>
    <n v="1365"/>
    <n v="95.2"/>
    <n v="9"/>
    <n v="1434"/>
    <n v="1188"/>
    <n v="82.8"/>
  </r>
  <r>
    <x v="0"/>
    <x v="7"/>
    <x v="61"/>
    <n v="44"/>
    <n v="13464"/>
    <n v="12524"/>
    <n v="93"/>
    <n v="22"/>
    <n v="6732"/>
    <n v="6307"/>
    <n v="93.7"/>
    <n v="22"/>
    <n v="6732"/>
    <n v="6217"/>
    <n v="92.3"/>
  </r>
  <r>
    <x v="0"/>
    <x v="7"/>
    <x v="62"/>
    <n v="62"/>
    <n v="20636"/>
    <n v="18261"/>
    <n v="88.5"/>
    <n v="31"/>
    <n v="10323"/>
    <n v="8424"/>
    <n v="81.599999999999994"/>
    <n v="31"/>
    <n v="10313"/>
    <n v="9837"/>
    <n v="95.4"/>
  </r>
  <r>
    <x v="0"/>
    <x v="7"/>
    <x v="63"/>
    <n v="18"/>
    <n v="3240"/>
    <n v="2375"/>
    <n v="73.3"/>
    <n v="9"/>
    <n v="1620"/>
    <n v="1241"/>
    <n v="76.599999999999994"/>
    <n v="9"/>
    <n v="1620"/>
    <n v="1134"/>
    <n v="70"/>
  </r>
  <r>
    <x v="0"/>
    <x v="7"/>
    <x v="64"/>
    <n v="103"/>
    <n v="18776"/>
    <n v="15658"/>
    <n v="83.4"/>
    <n v="51"/>
    <n v="9296"/>
    <n v="7556"/>
    <n v="81.3"/>
    <n v="52"/>
    <n v="9480"/>
    <n v="8102"/>
    <n v="85.5"/>
  </r>
  <r>
    <x v="0"/>
    <x v="7"/>
    <x v="65"/>
    <n v="26"/>
    <n v="4108"/>
    <n v="3089"/>
    <n v="75.2"/>
    <n v="13"/>
    <n v="2054"/>
    <n v="1564"/>
    <n v="76.099999999999994"/>
    <n v="13"/>
    <n v="2054"/>
    <n v="1525"/>
    <n v="74.2"/>
  </r>
  <r>
    <x v="0"/>
    <x v="7"/>
    <x v="66"/>
    <n v="34"/>
    <n v="5438"/>
    <n v="4015"/>
    <n v="73.8"/>
    <n v="17"/>
    <n v="2719"/>
    <n v="1834"/>
    <n v="67.5"/>
    <n v="17"/>
    <n v="2719"/>
    <n v="2181"/>
    <n v="80.2"/>
  </r>
  <r>
    <x v="0"/>
    <x v="7"/>
    <x v="128"/>
    <n v="18"/>
    <n v="2862"/>
    <n v="2155"/>
    <n v="75.3"/>
    <n v="9"/>
    <n v="1431"/>
    <n v="1112"/>
    <n v="77.7"/>
    <n v="9"/>
    <n v="1431"/>
    <n v="1043"/>
    <n v="72.900000000000006"/>
  </r>
  <r>
    <x v="0"/>
    <x v="7"/>
    <x v="67"/>
    <n v="94"/>
    <n v="34012"/>
    <n v="30257"/>
    <n v="89"/>
    <n v="47"/>
    <n v="17006"/>
    <n v="14643"/>
    <n v="86.1"/>
    <n v="47"/>
    <n v="17006"/>
    <n v="15614"/>
    <n v="91.8"/>
  </r>
  <r>
    <x v="0"/>
    <x v="7"/>
    <x v="68"/>
    <n v="62"/>
    <n v="32998"/>
    <n v="28331"/>
    <n v="85.9"/>
    <n v="31"/>
    <n v="16499"/>
    <n v="13375"/>
    <n v="81.099999999999994"/>
    <n v="31"/>
    <n v="16499"/>
    <n v="14956"/>
    <n v="90.6"/>
  </r>
  <r>
    <x v="0"/>
    <x v="7"/>
    <x v="133"/>
    <n v="12"/>
    <n v="3960"/>
    <n v="3348"/>
    <n v="84.5"/>
    <n v="6"/>
    <n v="1980"/>
    <n v="1730"/>
    <n v="87.4"/>
    <n v="6"/>
    <n v="1980"/>
    <n v="1618"/>
    <n v="81.7"/>
  </r>
  <r>
    <x v="0"/>
    <x v="7"/>
    <x v="69"/>
    <n v="18"/>
    <n v="3240"/>
    <n v="2707"/>
    <n v="83.5"/>
    <n v="9"/>
    <n v="1620"/>
    <n v="1377"/>
    <n v="85"/>
    <n v="9"/>
    <n v="1620"/>
    <n v="1330"/>
    <n v="82.1"/>
  </r>
  <r>
    <x v="0"/>
    <x v="7"/>
    <x v="70"/>
    <n v="44"/>
    <n v="7310"/>
    <n v="4720"/>
    <n v="64.599999999999994"/>
    <n v="22"/>
    <n v="3655"/>
    <n v="2130"/>
    <n v="58.3"/>
    <n v="22"/>
    <n v="3655"/>
    <n v="2590"/>
    <n v="70.900000000000006"/>
  </r>
  <r>
    <x v="0"/>
    <x v="7"/>
    <x v="71"/>
    <n v="61"/>
    <n v="9150"/>
    <n v="6474"/>
    <n v="70.8"/>
    <n v="30"/>
    <n v="4500"/>
    <n v="3292"/>
    <n v="73.2"/>
    <n v="31"/>
    <n v="4650"/>
    <n v="3182"/>
    <n v="68.400000000000006"/>
  </r>
  <r>
    <x v="0"/>
    <x v="7"/>
    <x v="72"/>
    <n v="18"/>
    <n v="3240"/>
    <n v="2920"/>
    <n v="90.1"/>
    <n v="9"/>
    <n v="1620"/>
    <n v="1487"/>
    <n v="91.8"/>
    <n v="9"/>
    <n v="1620"/>
    <n v="1433"/>
    <n v="88.5"/>
  </r>
  <r>
    <x v="0"/>
    <x v="7"/>
    <x v="73"/>
    <n v="62"/>
    <n v="11160"/>
    <n v="9844"/>
    <n v="88.2"/>
    <n v="31"/>
    <n v="5580"/>
    <n v="4964"/>
    <n v="89"/>
    <n v="31"/>
    <n v="5580"/>
    <n v="4880"/>
    <n v="87.5"/>
  </r>
  <r>
    <x v="0"/>
    <x v="7"/>
    <x v="137"/>
    <n v="18"/>
    <n v="3312"/>
    <n v="2350"/>
    <n v="71"/>
    <n v="9"/>
    <n v="1656"/>
    <n v="1080"/>
    <n v="65.2"/>
    <n v="9"/>
    <n v="1656"/>
    <n v="1270"/>
    <n v="76.7"/>
  </r>
  <r>
    <x v="0"/>
    <x v="7"/>
    <x v="74"/>
    <n v="61"/>
    <n v="10014"/>
    <n v="8116"/>
    <n v="81"/>
    <n v="30"/>
    <n v="4928"/>
    <n v="3955"/>
    <n v="80.3"/>
    <n v="31"/>
    <n v="5086"/>
    <n v="4161"/>
    <n v="81.8"/>
  </r>
  <r>
    <x v="0"/>
    <x v="7"/>
    <x v="75"/>
    <n v="18"/>
    <n v="3240"/>
    <n v="2623"/>
    <n v="81"/>
    <n v="9"/>
    <n v="1620"/>
    <n v="1358"/>
    <n v="83.8"/>
    <n v="9"/>
    <n v="1620"/>
    <n v="1265"/>
    <n v="78.099999999999994"/>
  </r>
  <r>
    <x v="0"/>
    <x v="7"/>
    <x v="76"/>
    <n v="16"/>
    <n v="2640"/>
    <n v="1170"/>
    <n v="44.3"/>
    <n v="8"/>
    <n v="1320"/>
    <n v="588"/>
    <n v="44.5"/>
    <n v="8"/>
    <n v="1320"/>
    <n v="582"/>
    <n v="44.1"/>
  </r>
  <r>
    <x v="0"/>
    <x v="7"/>
    <x v="134"/>
    <n v="10"/>
    <n v="1580"/>
    <n v="1435"/>
    <n v="90.8"/>
    <n v="5"/>
    <n v="790"/>
    <n v="686"/>
    <n v="86.8"/>
    <n v="5"/>
    <n v="790"/>
    <n v="749"/>
    <n v="94.8"/>
  </r>
  <r>
    <x v="0"/>
    <x v="7"/>
    <x v="77"/>
    <n v="805"/>
    <n v="227662"/>
    <n v="197796"/>
    <n v="86.9"/>
    <n v="402"/>
    <n v="113741"/>
    <n v="97315"/>
    <n v="85.6"/>
    <n v="403"/>
    <n v="113921"/>
    <n v="100481"/>
    <n v="88.2"/>
  </r>
  <r>
    <x v="0"/>
    <x v="7"/>
    <x v="78"/>
    <n v="216"/>
    <n v="66270"/>
    <n v="59996"/>
    <n v="90.5"/>
    <n v="108"/>
    <n v="33135"/>
    <n v="29354"/>
    <n v="88.6"/>
    <n v="108"/>
    <n v="33135"/>
    <n v="30642"/>
    <n v="92.5"/>
  </r>
  <r>
    <x v="0"/>
    <x v="7"/>
    <x v="79"/>
    <n v="60"/>
    <n v="10036"/>
    <n v="7681"/>
    <n v="76.5"/>
    <n v="30"/>
    <n v="5018"/>
    <n v="3703"/>
    <n v="73.8"/>
    <n v="30"/>
    <n v="5018"/>
    <n v="3978"/>
    <n v="79.3"/>
  </r>
  <r>
    <x v="0"/>
    <x v="7"/>
    <x v="80"/>
    <n v="168"/>
    <n v="26892"/>
    <n v="22791"/>
    <n v="84.8"/>
    <n v="84"/>
    <n v="13446"/>
    <n v="10993"/>
    <n v="81.8"/>
    <n v="84"/>
    <n v="13446"/>
    <n v="11798"/>
    <n v="87.7"/>
  </r>
  <r>
    <x v="0"/>
    <x v="7"/>
    <x v="81"/>
    <n v="24"/>
    <n v="3768"/>
    <n v="2859"/>
    <n v="75.900000000000006"/>
    <n v="12"/>
    <n v="1884"/>
    <n v="1436"/>
    <n v="76.2"/>
    <n v="12"/>
    <n v="1884"/>
    <n v="1423"/>
    <n v="75.5"/>
  </r>
  <r>
    <x v="0"/>
    <x v="7"/>
    <x v="82"/>
    <n v="162"/>
    <n v="35608"/>
    <n v="30661"/>
    <n v="86.1"/>
    <n v="81"/>
    <n v="17804"/>
    <n v="14706"/>
    <n v="82.6"/>
    <n v="81"/>
    <n v="17804"/>
    <n v="15955"/>
    <n v="89.6"/>
  </r>
  <r>
    <x v="0"/>
    <x v="7"/>
    <x v="83"/>
    <n v="28"/>
    <n v="4380"/>
    <n v="3622"/>
    <n v="82.7"/>
    <n v="14"/>
    <n v="2190"/>
    <n v="1713"/>
    <n v="78.2"/>
    <n v="14"/>
    <n v="2190"/>
    <n v="1909"/>
    <n v="87.2"/>
  </r>
  <r>
    <x v="0"/>
    <x v="7"/>
    <x v="84"/>
    <n v="96"/>
    <n v="22416"/>
    <n v="20820"/>
    <n v="92.9"/>
    <n v="48"/>
    <n v="11208"/>
    <n v="10324"/>
    <n v="92.1"/>
    <n v="48"/>
    <n v="11208"/>
    <n v="10496"/>
    <n v="93.6"/>
  </r>
  <r>
    <x v="0"/>
    <x v="7"/>
    <x v="85"/>
    <n v="28"/>
    <n v="5040"/>
    <n v="4350"/>
    <n v="86.3"/>
    <n v="14"/>
    <n v="2520"/>
    <n v="2065"/>
    <n v="81.900000000000006"/>
    <n v="14"/>
    <n v="2520"/>
    <n v="2285"/>
    <n v="90.7"/>
  </r>
  <r>
    <x v="0"/>
    <x v="7"/>
    <x v="86"/>
    <n v="98"/>
    <n v="16000"/>
    <n v="12125"/>
    <n v="75.8"/>
    <n v="49"/>
    <n v="8000"/>
    <n v="6186"/>
    <n v="77.3"/>
    <n v="49"/>
    <n v="8000"/>
    <n v="5939"/>
    <n v="74.2"/>
  </r>
  <r>
    <x v="0"/>
    <x v="7"/>
    <x v="87"/>
    <n v="42"/>
    <n v="6728"/>
    <n v="4031"/>
    <n v="59.9"/>
    <n v="21"/>
    <n v="3364"/>
    <n v="2017"/>
    <n v="60"/>
    <n v="21"/>
    <n v="3364"/>
    <n v="2014"/>
    <n v="59.9"/>
  </r>
  <r>
    <x v="0"/>
    <x v="7"/>
    <x v="88"/>
    <n v="86"/>
    <n v="14920"/>
    <n v="11353"/>
    <n v="76.099999999999994"/>
    <n v="43"/>
    <n v="7460"/>
    <n v="5835"/>
    <n v="78.2"/>
    <n v="43"/>
    <n v="7460"/>
    <n v="5518"/>
    <n v="74"/>
  </r>
  <r>
    <x v="0"/>
    <x v="7"/>
    <x v="132"/>
    <n v="10"/>
    <n v="1840"/>
    <n v="1718"/>
    <n v="93.4"/>
    <n v="5"/>
    <n v="920"/>
    <n v="853"/>
    <n v="92.7"/>
    <n v="5"/>
    <n v="920"/>
    <n v="865"/>
    <n v="94"/>
  </r>
  <r>
    <x v="0"/>
    <x v="7"/>
    <x v="89"/>
    <n v="112"/>
    <n v="20642"/>
    <n v="17432"/>
    <n v="84.4"/>
    <n v="56"/>
    <n v="10321"/>
    <n v="8423"/>
    <n v="81.599999999999994"/>
    <n v="56"/>
    <n v="10321"/>
    <n v="9009"/>
    <n v="87.3"/>
  </r>
  <r>
    <x v="0"/>
    <x v="7"/>
    <x v="90"/>
    <n v="214"/>
    <n v="45616"/>
    <n v="39325"/>
    <n v="86.2"/>
    <n v="106"/>
    <n v="22585"/>
    <n v="18701"/>
    <n v="82.8"/>
    <n v="108"/>
    <n v="23031"/>
    <n v="20624"/>
    <n v="89.5"/>
  </r>
  <r>
    <x v="0"/>
    <x v="7"/>
    <x v="91"/>
    <n v="216"/>
    <n v="36958"/>
    <n v="32041"/>
    <n v="86.7"/>
    <n v="108"/>
    <n v="18479"/>
    <n v="15670"/>
    <n v="84.8"/>
    <n v="108"/>
    <n v="18479"/>
    <n v="16371"/>
    <n v="88.6"/>
  </r>
  <r>
    <x v="0"/>
    <x v="7"/>
    <x v="92"/>
    <n v="107"/>
    <n v="20334"/>
    <n v="17951"/>
    <n v="88.3"/>
    <n v="53"/>
    <n v="10083"/>
    <n v="8879"/>
    <n v="88.1"/>
    <n v="54"/>
    <n v="10251"/>
    <n v="9072"/>
    <n v="88.5"/>
  </r>
  <r>
    <x v="0"/>
    <x v="7"/>
    <x v="93"/>
    <n v="72"/>
    <n v="14922"/>
    <n v="12672"/>
    <n v="84.9"/>
    <n v="36"/>
    <n v="7461"/>
    <n v="6063"/>
    <n v="81.3"/>
    <n v="36"/>
    <n v="7461"/>
    <n v="6609"/>
    <n v="88.6"/>
  </r>
  <r>
    <x v="0"/>
    <x v="7"/>
    <x v="94"/>
    <n v="86"/>
    <n v="14426"/>
    <n v="11788"/>
    <n v="81.7"/>
    <n v="43"/>
    <n v="7213"/>
    <n v="5829"/>
    <n v="80.8"/>
    <n v="43"/>
    <n v="7213"/>
    <n v="5959"/>
    <n v="82.6"/>
  </r>
  <r>
    <x v="0"/>
    <x v="7"/>
    <x v="95"/>
    <n v="44"/>
    <n v="7966"/>
    <n v="6180"/>
    <n v="77.599999999999994"/>
    <n v="22"/>
    <n v="3983"/>
    <n v="2931"/>
    <n v="73.599999999999994"/>
    <n v="22"/>
    <n v="3983"/>
    <n v="3249"/>
    <n v="81.599999999999994"/>
  </r>
  <r>
    <x v="0"/>
    <x v="7"/>
    <x v="96"/>
    <n v="72"/>
    <n v="15734"/>
    <n v="12566"/>
    <n v="79.900000000000006"/>
    <n v="36"/>
    <n v="7867"/>
    <n v="6034"/>
    <n v="76.7"/>
    <n v="36"/>
    <n v="7867"/>
    <n v="6532"/>
    <n v="83"/>
  </r>
  <r>
    <x v="0"/>
    <x v="7"/>
    <x v="97"/>
    <n v="92"/>
    <n v="14928"/>
    <n v="12268"/>
    <n v="82.2"/>
    <n v="46"/>
    <n v="7464"/>
    <n v="5864"/>
    <n v="78.599999999999994"/>
    <n v="46"/>
    <n v="7464"/>
    <n v="6404"/>
    <n v="85.8"/>
  </r>
  <r>
    <x v="0"/>
    <x v="7"/>
    <x v="98"/>
    <n v="100"/>
    <n v="26410"/>
    <n v="23290"/>
    <n v="88.2"/>
    <n v="50"/>
    <n v="13205"/>
    <n v="11223"/>
    <n v="85"/>
    <n v="50"/>
    <n v="13205"/>
    <n v="12067"/>
    <n v="91.4"/>
  </r>
  <r>
    <x v="0"/>
    <x v="7"/>
    <x v="99"/>
    <n v="256"/>
    <n v="52398"/>
    <n v="43783"/>
    <n v="83.6"/>
    <n v="128"/>
    <n v="26199"/>
    <n v="21086"/>
    <n v="80.5"/>
    <n v="128"/>
    <n v="26199"/>
    <n v="22697"/>
    <n v="86.6"/>
  </r>
  <r>
    <x v="0"/>
    <x v="7"/>
    <x v="100"/>
    <n v="28"/>
    <n v="4712"/>
    <n v="3573"/>
    <n v="75.8"/>
    <n v="14"/>
    <n v="2356"/>
    <n v="1704"/>
    <n v="72.3"/>
    <n v="14"/>
    <n v="2356"/>
    <n v="1869"/>
    <n v="79.3"/>
  </r>
  <r>
    <x v="0"/>
    <x v="7"/>
    <x v="101"/>
    <n v="129"/>
    <n v="24801"/>
    <n v="21345"/>
    <n v="86.1"/>
    <n v="65"/>
    <n v="12554"/>
    <n v="10525"/>
    <n v="83.8"/>
    <n v="64"/>
    <n v="12247"/>
    <n v="10820"/>
    <n v="88.3"/>
  </r>
  <r>
    <x v="0"/>
    <x v="7"/>
    <x v="102"/>
    <n v="244"/>
    <n v="66316"/>
    <n v="62488"/>
    <n v="94.2"/>
    <n v="122"/>
    <n v="33158"/>
    <n v="30959"/>
    <n v="93.4"/>
    <n v="122"/>
    <n v="33158"/>
    <n v="31529"/>
    <n v="95.1"/>
  </r>
  <r>
    <x v="0"/>
    <x v="7"/>
    <x v="103"/>
    <n v="256"/>
    <n v="77556"/>
    <n v="69545"/>
    <n v="89.7"/>
    <n v="128"/>
    <n v="38781"/>
    <n v="33459"/>
    <n v="86.3"/>
    <n v="128"/>
    <n v="38775"/>
    <n v="36086"/>
    <n v="93.1"/>
  </r>
  <r>
    <x v="0"/>
    <x v="7"/>
    <x v="104"/>
    <n v="194"/>
    <n v="55816"/>
    <n v="51840"/>
    <n v="92.9"/>
    <n v="97"/>
    <n v="27905"/>
    <n v="25419"/>
    <n v="91.1"/>
    <n v="97"/>
    <n v="27911"/>
    <n v="26421"/>
    <n v="94.7"/>
  </r>
  <r>
    <x v="0"/>
    <x v="7"/>
    <x v="105"/>
    <n v="84"/>
    <n v="13329"/>
    <n v="11282"/>
    <n v="84.6"/>
    <n v="42"/>
    <n v="6660"/>
    <n v="5429"/>
    <n v="81.5"/>
    <n v="42"/>
    <n v="6669"/>
    <n v="5853"/>
    <n v="87.8"/>
  </r>
  <r>
    <x v="0"/>
    <x v="7"/>
    <x v="106"/>
    <n v="74"/>
    <n v="13106"/>
    <n v="10284"/>
    <n v="78.5"/>
    <n v="37"/>
    <n v="6553"/>
    <n v="4683"/>
    <n v="71.5"/>
    <n v="37"/>
    <n v="6553"/>
    <n v="5601"/>
    <n v="85.5"/>
  </r>
  <r>
    <x v="0"/>
    <x v="7"/>
    <x v="107"/>
    <n v="84"/>
    <n v="14640"/>
    <n v="12058"/>
    <n v="82.4"/>
    <n v="42"/>
    <n v="7320"/>
    <n v="5421"/>
    <n v="74.099999999999994"/>
    <n v="42"/>
    <n v="7320"/>
    <n v="6637"/>
    <n v="90.7"/>
  </r>
  <r>
    <x v="0"/>
    <x v="7"/>
    <x v="108"/>
    <n v="16"/>
    <n v="2496"/>
    <n v="2043"/>
    <n v="81.900000000000006"/>
    <n v="8"/>
    <n v="1248"/>
    <n v="908"/>
    <n v="72.8"/>
    <n v="8"/>
    <n v="1248"/>
    <n v="1135"/>
    <n v="90.9"/>
  </r>
  <r>
    <x v="0"/>
    <x v="7"/>
    <x v="109"/>
    <n v="72"/>
    <n v="12244"/>
    <n v="9766"/>
    <n v="79.8"/>
    <n v="36"/>
    <n v="6122"/>
    <n v="4510"/>
    <n v="73.7"/>
    <n v="36"/>
    <n v="6122"/>
    <n v="5256"/>
    <n v="85.9"/>
  </r>
  <r>
    <x v="0"/>
    <x v="7"/>
    <x v="110"/>
    <n v="78"/>
    <n v="12476"/>
    <n v="10556"/>
    <n v="84.6"/>
    <n v="39"/>
    <n v="6238"/>
    <n v="5052"/>
    <n v="81"/>
    <n v="39"/>
    <n v="6238"/>
    <n v="5504"/>
    <n v="88.2"/>
  </r>
  <r>
    <x v="0"/>
    <x v="7"/>
    <x v="111"/>
    <n v="54"/>
    <n v="9306"/>
    <n v="7196"/>
    <n v="77.3"/>
    <n v="27"/>
    <n v="4653"/>
    <n v="3478"/>
    <n v="74.7"/>
    <n v="27"/>
    <n v="4653"/>
    <n v="3718"/>
    <n v="79.900000000000006"/>
  </r>
  <r>
    <x v="0"/>
    <x v="7"/>
    <x v="112"/>
    <n v="44"/>
    <n v="8096"/>
    <n v="5657"/>
    <n v="69.900000000000006"/>
    <n v="22"/>
    <n v="4048"/>
    <n v="2745"/>
    <n v="67.8"/>
    <n v="22"/>
    <n v="4048"/>
    <n v="2912"/>
    <n v="71.900000000000006"/>
  </r>
  <r>
    <x v="0"/>
    <x v="7"/>
    <x v="113"/>
    <n v="32"/>
    <n v="5376"/>
    <n v="3746"/>
    <n v="69.7"/>
    <n v="16"/>
    <n v="2688"/>
    <n v="1956"/>
    <n v="72.8"/>
    <n v="16"/>
    <n v="2688"/>
    <n v="1790"/>
    <n v="66.599999999999994"/>
  </r>
  <r>
    <x v="0"/>
    <x v="7"/>
    <x v="114"/>
    <n v="62"/>
    <n v="10432"/>
    <n v="8574"/>
    <n v="82.2"/>
    <n v="31"/>
    <n v="5216"/>
    <n v="4126"/>
    <n v="79.099999999999994"/>
    <n v="31"/>
    <n v="5216"/>
    <n v="4448"/>
    <n v="85.3"/>
  </r>
  <r>
    <x v="0"/>
    <x v="7"/>
    <x v="115"/>
    <n v="58"/>
    <n v="9256"/>
    <n v="6616"/>
    <n v="71.5"/>
    <n v="29"/>
    <n v="4628"/>
    <n v="2904"/>
    <n v="62.7"/>
    <n v="29"/>
    <n v="4628"/>
    <n v="3712"/>
    <n v="80.2"/>
  </r>
  <r>
    <x v="0"/>
    <x v="7"/>
    <x v="116"/>
    <n v="52"/>
    <n v="9182"/>
    <n v="7633"/>
    <n v="83.1"/>
    <n v="26"/>
    <n v="4591"/>
    <n v="3572"/>
    <n v="77.8"/>
    <n v="26"/>
    <n v="4591"/>
    <n v="4061"/>
    <n v="88.5"/>
  </r>
  <r>
    <x v="0"/>
    <x v="7"/>
    <x v="117"/>
    <n v="28"/>
    <n v="4716"/>
    <n v="3130"/>
    <n v="66.400000000000006"/>
    <n v="14"/>
    <n v="2358"/>
    <n v="1339"/>
    <n v="56.8"/>
    <n v="14"/>
    <n v="2358"/>
    <n v="1791"/>
    <n v="76"/>
  </r>
  <r>
    <x v="0"/>
    <x v="7"/>
    <x v="118"/>
    <n v="34"/>
    <n v="5506"/>
    <n v="4297"/>
    <n v="78"/>
    <n v="17"/>
    <n v="2753"/>
    <n v="2223"/>
    <n v="80.7"/>
    <n v="17"/>
    <n v="2753"/>
    <n v="2074"/>
    <n v="75.3"/>
  </r>
  <r>
    <x v="0"/>
    <x v="7"/>
    <x v="119"/>
    <n v="44"/>
    <n v="7072"/>
    <n v="5221"/>
    <n v="73.8"/>
    <n v="22"/>
    <n v="3536"/>
    <n v="2453"/>
    <n v="69.400000000000006"/>
    <n v="22"/>
    <n v="3536"/>
    <n v="2768"/>
    <n v="78.3"/>
  </r>
  <r>
    <x v="0"/>
    <x v="7"/>
    <x v="120"/>
    <n v="26"/>
    <n v="4144"/>
    <n v="3420"/>
    <n v="82.5"/>
    <n v="13"/>
    <n v="2072"/>
    <n v="1616"/>
    <n v="78"/>
    <n v="13"/>
    <n v="2072"/>
    <n v="1804"/>
    <n v="87.1"/>
  </r>
  <r>
    <x v="0"/>
    <x v="7"/>
    <x v="121"/>
    <n v="18"/>
    <n v="2846"/>
    <n v="2053"/>
    <n v="72.099999999999994"/>
    <n v="9"/>
    <n v="1423"/>
    <n v="962"/>
    <n v="67.599999999999994"/>
    <n v="9"/>
    <n v="1423"/>
    <n v="1091"/>
    <n v="76.7"/>
  </r>
  <r>
    <x v="0"/>
    <x v="7"/>
    <x v="135"/>
    <n v="17"/>
    <n v="4440"/>
    <n v="3652"/>
    <n v="82.3"/>
    <n v="8"/>
    <n v="2087"/>
    <n v="1640"/>
    <n v="78.599999999999994"/>
    <n v="9"/>
    <n v="2353"/>
    <n v="2012"/>
    <n v="85.5"/>
  </r>
  <r>
    <x v="0"/>
    <x v="7"/>
    <x v="122"/>
    <n v="28"/>
    <n v="4380"/>
    <n v="3320"/>
    <n v="75.8"/>
    <n v="14"/>
    <n v="2190"/>
    <n v="1546"/>
    <n v="70.599999999999994"/>
    <n v="14"/>
    <n v="2190"/>
    <n v="1774"/>
    <n v="81"/>
  </r>
  <r>
    <x v="0"/>
    <x v="7"/>
    <x v="123"/>
    <n v="8"/>
    <n v="1270"/>
    <n v="758"/>
    <n v="59.7"/>
    <n v="4"/>
    <n v="635"/>
    <n v="322"/>
    <n v="50.7"/>
    <n v="4"/>
    <n v="635"/>
    <n v="436"/>
    <n v="68.7"/>
  </r>
  <r>
    <x v="0"/>
    <x v="7"/>
    <x v="124"/>
    <n v="58"/>
    <n v="9822"/>
    <n v="7369"/>
    <n v="75"/>
    <n v="29"/>
    <n v="4911"/>
    <n v="3431"/>
    <n v="69.900000000000006"/>
    <n v="29"/>
    <n v="4911"/>
    <n v="3938"/>
    <n v="80.2"/>
  </r>
  <r>
    <x v="0"/>
    <x v="7"/>
    <x v="125"/>
    <n v="118"/>
    <n v="23600"/>
    <n v="20023"/>
    <n v="84.8"/>
    <n v="59"/>
    <n v="11800"/>
    <n v="9589"/>
    <n v="81.3"/>
    <n v="59"/>
    <n v="11800"/>
    <n v="10434"/>
    <n v="88.4"/>
  </r>
  <r>
    <x v="0"/>
    <x v="7"/>
    <x v="126"/>
    <n v="53"/>
    <n v="8996"/>
    <n v="6912"/>
    <n v="76.8"/>
    <n v="26"/>
    <n v="4420"/>
    <n v="2989"/>
    <n v="67.599999999999994"/>
    <n v="27"/>
    <n v="4576"/>
    <n v="3923"/>
    <n v="85.7"/>
  </r>
  <r>
    <x v="0"/>
    <x v="7"/>
    <x v="127"/>
    <n v="72"/>
    <n v="9756"/>
    <n v="7902"/>
    <n v="81"/>
    <n v="36"/>
    <n v="4878"/>
    <n v="3808"/>
    <n v="78.099999999999994"/>
    <n v="36"/>
    <n v="4878"/>
    <n v="4094"/>
    <n v="83.9"/>
  </r>
  <r>
    <x v="0"/>
    <x v="7"/>
    <x v="129"/>
    <n v="60"/>
    <n v="10976"/>
    <n v="8279"/>
    <n v="75.400000000000006"/>
    <n v="30"/>
    <n v="5488"/>
    <n v="3990"/>
    <n v="72.7"/>
    <n v="30"/>
    <n v="5488"/>
    <n v="4289"/>
    <n v="78.2"/>
  </r>
  <r>
    <x v="0"/>
    <x v="8"/>
    <x v="0"/>
    <n v="1420"/>
    <n v="327205"/>
    <n v="265585"/>
    <n v="81.2"/>
    <n v="709"/>
    <n v="163332"/>
    <n v="132706"/>
    <n v="81.2"/>
    <n v="711"/>
    <n v="163873"/>
    <n v="132879"/>
    <n v="81.099999999999994"/>
  </r>
  <r>
    <x v="0"/>
    <x v="8"/>
    <x v="1"/>
    <n v="1088"/>
    <n v="297685"/>
    <n v="242684"/>
    <n v="81.5"/>
    <n v="542"/>
    <n v="148279"/>
    <n v="122932"/>
    <n v="82.9"/>
    <n v="546"/>
    <n v="149406"/>
    <n v="119752"/>
    <n v="80.2"/>
  </r>
  <r>
    <x v="0"/>
    <x v="8"/>
    <x v="2"/>
    <n v="120"/>
    <n v="21652"/>
    <n v="19116"/>
    <n v="88.3"/>
    <n v="60"/>
    <n v="10826"/>
    <n v="9842"/>
    <n v="90.9"/>
    <n v="60"/>
    <n v="10826"/>
    <n v="9274"/>
    <n v="85.7"/>
  </r>
  <r>
    <x v="0"/>
    <x v="8"/>
    <x v="3"/>
    <n v="85"/>
    <n v="28275"/>
    <n v="25522"/>
    <n v="90.3"/>
    <n v="43"/>
    <n v="14314"/>
    <n v="12178"/>
    <n v="85.1"/>
    <n v="42"/>
    <n v="13961"/>
    <n v="13344"/>
    <n v="95.6"/>
  </r>
  <r>
    <x v="0"/>
    <x v="8"/>
    <x v="4"/>
    <n v="161"/>
    <n v="29216"/>
    <n v="24395"/>
    <n v="83.5"/>
    <n v="79"/>
    <n v="14336"/>
    <n v="11913"/>
    <n v="83.1"/>
    <n v="82"/>
    <n v="14880"/>
    <n v="12482"/>
    <n v="83.9"/>
  </r>
  <r>
    <x v="0"/>
    <x v="8"/>
    <x v="5"/>
    <n v="91"/>
    <n v="27948"/>
    <n v="19682"/>
    <n v="70.400000000000006"/>
    <n v="47"/>
    <n v="14436"/>
    <n v="11159"/>
    <n v="77.3"/>
    <n v="44"/>
    <n v="13512"/>
    <n v="8523"/>
    <n v="63.1"/>
  </r>
  <r>
    <x v="0"/>
    <x v="8"/>
    <x v="6"/>
    <n v="309"/>
    <n v="84748"/>
    <n v="63102"/>
    <n v="74.5"/>
    <n v="153"/>
    <n v="41884"/>
    <n v="31142"/>
    <n v="74.400000000000006"/>
    <n v="156"/>
    <n v="42864"/>
    <n v="31960"/>
    <n v="74.599999999999994"/>
  </r>
  <r>
    <x v="0"/>
    <x v="8"/>
    <x v="7"/>
    <n v="414"/>
    <n v="122651"/>
    <n v="88450"/>
    <n v="72.099999999999994"/>
    <n v="206"/>
    <n v="60985"/>
    <n v="46617"/>
    <n v="76.400000000000006"/>
    <n v="208"/>
    <n v="61666"/>
    <n v="41833"/>
    <n v="67.8"/>
  </r>
  <r>
    <x v="0"/>
    <x v="8"/>
    <x v="8"/>
    <n v="467"/>
    <n v="109136"/>
    <n v="71926"/>
    <n v="65.900000000000006"/>
    <n v="234"/>
    <n v="54643"/>
    <n v="34510"/>
    <n v="63.2"/>
    <n v="233"/>
    <n v="54493"/>
    <n v="37416"/>
    <n v="68.7"/>
  </r>
  <r>
    <x v="0"/>
    <x v="8"/>
    <x v="9"/>
    <n v="26"/>
    <n v="4680"/>
    <n v="4069"/>
    <n v="86.9"/>
    <n v="13"/>
    <n v="2340"/>
    <n v="2124"/>
    <n v="90.8"/>
    <n v="13"/>
    <n v="2340"/>
    <n v="1945"/>
    <n v="83.1"/>
  </r>
  <r>
    <x v="0"/>
    <x v="8"/>
    <x v="10"/>
    <n v="60"/>
    <n v="20940"/>
    <n v="18741"/>
    <n v="89.5"/>
    <n v="30"/>
    <n v="10470"/>
    <n v="9065"/>
    <n v="86.6"/>
    <n v="30"/>
    <n v="10470"/>
    <n v="9676"/>
    <n v="92.4"/>
  </r>
  <r>
    <x v="0"/>
    <x v="8"/>
    <x v="11"/>
    <n v="51"/>
    <n v="16983"/>
    <n v="14300"/>
    <n v="84.2"/>
    <n v="26"/>
    <n v="8658"/>
    <n v="7314"/>
    <n v="84.5"/>
    <n v="25"/>
    <n v="8325"/>
    <n v="6986"/>
    <n v="83.9"/>
  </r>
  <r>
    <x v="0"/>
    <x v="8"/>
    <x v="12"/>
    <n v="84"/>
    <n v="29612"/>
    <n v="23511"/>
    <n v="79.400000000000006"/>
    <n v="42"/>
    <n v="14806"/>
    <n v="10798"/>
    <n v="72.900000000000006"/>
    <n v="42"/>
    <n v="14806"/>
    <n v="12713"/>
    <n v="85.9"/>
  </r>
  <r>
    <x v="0"/>
    <x v="8"/>
    <x v="13"/>
    <n v="119"/>
    <n v="20276"/>
    <n v="14272"/>
    <n v="70.400000000000006"/>
    <n v="59"/>
    <n v="10058"/>
    <n v="7547"/>
    <n v="75"/>
    <n v="60"/>
    <n v="10218"/>
    <n v="6725"/>
    <n v="65.8"/>
  </r>
  <r>
    <x v="0"/>
    <x v="8"/>
    <x v="14"/>
    <n v="33"/>
    <n v="5265"/>
    <n v="4305"/>
    <n v="81.8"/>
    <n v="16"/>
    <n v="2552"/>
    <n v="1841"/>
    <n v="72.099999999999994"/>
    <n v="17"/>
    <n v="2713"/>
    <n v="2464"/>
    <n v="90.8"/>
  </r>
  <r>
    <x v="0"/>
    <x v="8"/>
    <x v="15"/>
    <n v="594"/>
    <n v="156880"/>
    <n v="139305"/>
    <n v="88.8"/>
    <n v="297"/>
    <n v="78530"/>
    <n v="69454"/>
    <n v="88.4"/>
    <n v="297"/>
    <n v="78350"/>
    <n v="69851"/>
    <n v="89.2"/>
  </r>
  <r>
    <x v="0"/>
    <x v="8"/>
    <x v="16"/>
    <n v="1414"/>
    <n v="338543"/>
    <n v="278917"/>
    <n v="82.4"/>
    <n v="702"/>
    <n v="168131"/>
    <n v="139459"/>
    <n v="82.9"/>
    <n v="712"/>
    <n v="170412"/>
    <n v="139458"/>
    <n v="81.8"/>
  </r>
  <r>
    <x v="0"/>
    <x v="8"/>
    <x v="17"/>
    <n v="558"/>
    <n v="116570"/>
    <n v="85063"/>
    <n v="73"/>
    <n v="278"/>
    <n v="58126"/>
    <n v="42657"/>
    <n v="73.400000000000006"/>
    <n v="280"/>
    <n v="58444"/>
    <n v="42406"/>
    <n v="72.599999999999994"/>
  </r>
  <r>
    <x v="0"/>
    <x v="8"/>
    <x v="18"/>
    <n v="59"/>
    <n v="21122"/>
    <n v="19546"/>
    <n v="92.5"/>
    <n v="30"/>
    <n v="10740"/>
    <n v="9516"/>
    <n v="88.6"/>
    <n v="29"/>
    <n v="10382"/>
    <n v="10030"/>
    <n v="96.6"/>
  </r>
  <r>
    <x v="0"/>
    <x v="8"/>
    <x v="19"/>
    <n v="60"/>
    <n v="18360"/>
    <n v="14504"/>
    <n v="79"/>
    <n v="30"/>
    <n v="9180"/>
    <n v="6683"/>
    <n v="72.8"/>
    <n v="30"/>
    <n v="9180"/>
    <n v="7821"/>
    <n v="85.2"/>
  </r>
  <r>
    <x v="0"/>
    <x v="8"/>
    <x v="20"/>
    <n v="42"/>
    <n v="13986"/>
    <n v="9689"/>
    <n v="69.3"/>
    <n v="21"/>
    <n v="6993"/>
    <n v="4785"/>
    <n v="68.400000000000006"/>
    <n v="21"/>
    <n v="6993"/>
    <n v="4904"/>
    <n v="70.099999999999994"/>
  </r>
  <r>
    <x v="0"/>
    <x v="8"/>
    <x v="21"/>
    <n v="151"/>
    <n v="29112"/>
    <n v="18677"/>
    <n v="64.2"/>
    <n v="75"/>
    <n v="14466"/>
    <n v="9425"/>
    <n v="65.2"/>
    <n v="76"/>
    <n v="14646"/>
    <n v="9252"/>
    <n v="63.2"/>
  </r>
  <r>
    <x v="0"/>
    <x v="8"/>
    <x v="22"/>
    <n v="239"/>
    <n v="79427"/>
    <n v="61367"/>
    <n v="77.3"/>
    <n v="120"/>
    <n v="39880"/>
    <n v="29699"/>
    <n v="74.5"/>
    <n v="119"/>
    <n v="39547"/>
    <n v="31668"/>
    <n v="80.099999999999994"/>
  </r>
  <r>
    <x v="0"/>
    <x v="8"/>
    <x v="23"/>
    <n v="1012"/>
    <n v="226566"/>
    <n v="151162"/>
    <n v="66.7"/>
    <n v="505"/>
    <n v="113028"/>
    <n v="78298"/>
    <n v="69.3"/>
    <n v="507"/>
    <n v="113538"/>
    <n v="72864"/>
    <n v="64.2"/>
  </r>
  <r>
    <x v="0"/>
    <x v="8"/>
    <x v="24"/>
    <n v="3040"/>
    <n v="817376"/>
    <n v="531227"/>
    <n v="65"/>
    <n v="1521"/>
    <n v="409320"/>
    <n v="279430"/>
    <n v="68.3"/>
    <n v="1519"/>
    <n v="408056"/>
    <n v="251797"/>
    <n v="61.7"/>
  </r>
  <r>
    <x v="0"/>
    <x v="8"/>
    <x v="25"/>
    <n v="716"/>
    <n v="148225"/>
    <n v="137466"/>
    <n v="92.7"/>
    <n v="356"/>
    <n v="73697"/>
    <n v="68756"/>
    <n v="93.3"/>
    <n v="360"/>
    <n v="74528"/>
    <n v="68710"/>
    <n v="92.2"/>
  </r>
  <r>
    <x v="0"/>
    <x v="8"/>
    <x v="26"/>
    <n v="94"/>
    <n v="32152"/>
    <n v="27499"/>
    <n v="85.5"/>
    <n v="47"/>
    <n v="16076"/>
    <n v="13739"/>
    <n v="85.5"/>
    <n v="47"/>
    <n v="16076"/>
    <n v="13760"/>
    <n v="85.6"/>
  </r>
  <r>
    <x v="0"/>
    <x v="8"/>
    <x v="27"/>
    <n v="489"/>
    <n v="89925"/>
    <n v="73046"/>
    <n v="81.2"/>
    <n v="244"/>
    <n v="44851"/>
    <n v="36615"/>
    <n v="81.599999999999994"/>
    <n v="245"/>
    <n v="45074"/>
    <n v="36431"/>
    <n v="80.8"/>
  </r>
  <r>
    <x v="0"/>
    <x v="8"/>
    <x v="28"/>
    <n v="789"/>
    <n v="187488"/>
    <n v="115478"/>
    <n v="61.6"/>
    <n v="395"/>
    <n v="93836"/>
    <n v="59987"/>
    <n v="63.9"/>
    <n v="394"/>
    <n v="93652"/>
    <n v="55491"/>
    <n v="59.3"/>
  </r>
  <r>
    <x v="0"/>
    <x v="8"/>
    <x v="29"/>
    <n v="763"/>
    <n v="224740"/>
    <n v="146622"/>
    <n v="65.2"/>
    <n v="381"/>
    <n v="112264"/>
    <n v="74232"/>
    <n v="66.099999999999994"/>
    <n v="382"/>
    <n v="112476"/>
    <n v="72390"/>
    <n v="64.400000000000006"/>
  </r>
  <r>
    <x v="0"/>
    <x v="8"/>
    <x v="30"/>
    <n v="231"/>
    <n v="62120"/>
    <n v="40359"/>
    <n v="65"/>
    <n v="115"/>
    <n v="30970"/>
    <n v="21360"/>
    <n v="69"/>
    <n v="116"/>
    <n v="31150"/>
    <n v="18999"/>
    <n v="61"/>
  </r>
  <r>
    <x v="0"/>
    <x v="8"/>
    <x v="31"/>
    <n v="118"/>
    <n v="28104"/>
    <n v="18420"/>
    <n v="65.5"/>
    <n v="59"/>
    <n v="14052"/>
    <n v="9126"/>
    <n v="64.900000000000006"/>
    <n v="59"/>
    <n v="14052"/>
    <n v="9294"/>
    <n v="66.099999999999994"/>
  </r>
  <r>
    <x v="0"/>
    <x v="8"/>
    <x v="32"/>
    <n v="26"/>
    <n v="7956"/>
    <n v="7051"/>
    <n v="88.6"/>
    <n v="13"/>
    <n v="3978"/>
    <n v="3775"/>
    <n v="94.9"/>
    <n v="13"/>
    <n v="3978"/>
    <n v="3276"/>
    <n v="82.4"/>
  </r>
  <r>
    <x v="0"/>
    <x v="8"/>
    <x v="33"/>
    <n v="83"/>
    <n v="25398"/>
    <n v="18792"/>
    <n v="74"/>
    <n v="42"/>
    <n v="12852"/>
    <n v="10462"/>
    <n v="81.400000000000006"/>
    <n v="41"/>
    <n v="12546"/>
    <n v="8330"/>
    <n v="66.400000000000006"/>
  </r>
  <r>
    <x v="0"/>
    <x v="8"/>
    <x v="34"/>
    <n v="118"/>
    <n v="36285"/>
    <n v="29859"/>
    <n v="82.3"/>
    <n v="58"/>
    <n v="17835"/>
    <n v="15405"/>
    <n v="86.4"/>
    <n v="60"/>
    <n v="18450"/>
    <n v="14454"/>
    <n v="78.3"/>
  </r>
  <r>
    <x v="0"/>
    <x v="8"/>
    <x v="35"/>
    <n v="24"/>
    <n v="7248"/>
    <n v="5720"/>
    <n v="78.900000000000006"/>
    <n v="12"/>
    <n v="3624"/>
    <n v="2761"/>
    <n v="76.2"/>
    <n v="12"/>
    <n v="3624"/>
    <n v="2959"/>
    <n v="81.7"/>
  </r>
  <r>
    <x v="0"/>
    <x v="8"/>
    <x v="36"/>
    <n v="727"/>
    <n v="202463"/>
    <n v="156585"/>
    <n v="77.3"/>
    <n v="363"/>
    <n v="100963"/>
    <n v="79784"/>
    <n v="79"/>
    <n v="364"/>
    <n v="101500"/>
    <n v="76801"/>
    <n v="75.7"/>
  </r>
  <r>
    <x v="0"/>
    <x v="8"/>
    <x v="37"/>
    <n v="170"/>
    <n v="52607"/>
    <n v="45122"/>
    <n v="85.8"/>
    <n v="86"/>
    <n v="26618"/>
    <n v="21527"/>
    <n v="80.900000000000006"/>
    <n v="84"/>
    <n v="25989"/>
    <n v="23595"/>
    <n v="90.8"/>
  </r>
  <r>
    <x v="0"/>
    <x v="8"/>
    <x v="38"/>
    <n v="421"/>
    <n v="98550"/>
    <n v="79609"/>
    <n v="80.8"/>
    <n v="210"/>
    <n v="49194"/>
    <n v="39799"/>
    <n v="80.900000000000006"/>
    <n v="211"/>
    <n v="49356"/>
    <n v="39810"/>
    <n v="80.7"/>
  </r>
  <r>
    <x v="0"/>
    <x v="8"/>
    <x v="39"/>
    <n v="60"/>
    <n v="9555"/>
    <n v="7172"/>
    <n v="75.099999999999994"/>
    <n v="30"/>
    <n v="4776"/>
    <n v="3438"/>
    <n v="72"/>
    <n v="30"/>
    <n v="4779"/>
    <n v="3734"/>
    <n v="78.099999999999994"/>
  </r>
  <r>
    <x v="0"/>
    <x v="8"/>
    <x v="40"/>
    <n v="18"/>
    <n v="5538"/>
    <n v="5023"/>
    <n v="90.7"/>
    <n v="9"/>
    <n v="2769"/>
    <n v="2489"/>
    <n v="89.9"/>
    <n v="9"/>
    <n v="2769"/>
    <n v="2534"/>
    <n v="91.5"/>
  </r>
  <r>
    <x v="0"/>
    <x v="8"/>
    <x v="41"/>
    <n v="1046"/>
    <n v="188782"/>
    <n v="152570"/>
    <n v="80.8"/>
    <n v="522"/>
    <n v="94222"/>
    <n v="81606"/>
    <n v="86.6"/>
    <n v="524"/>
    <n v="94560"/>
    <n v="70964"/>
    <n v="75"/>
  </r>
  <r>
    <x v="0"/>
    <x v="8"/>
    <x v="42"/>
    <n v="26"/>
    <n v="7956"/>
    <n v="5198"/>
    <n v="65.3"/>
    <n v="13"/>
    <n v="3978"/>
    <n v="2607"/>
    <n v="65.5"/>
    <n v="13"/>
    <n v="3978"/>
    <n v="2591"/>
    <n v="65.099999999999994"/>
  </r>
  <r>
    <x v="0"/>
    <x v="8"/>
    <x v="43"/>
    <n v="80"/>
    <n v="14538"/>
    <n v="9761"/>
    <n v="67.099999999999994"/>
    <n v="40"/>
    <n v="7269"/>
    <n v="4931"/>
    <n v="67.8"/>
    <n v="40"/>
    <n v="7269"/>
    <n v="4830"/>
    <n v="66.400000000000006"/>
  </r>
  <r>
    <x v="0"/>
    <x v="8"/>
    <x v="44"/>
    <n v="58"/>
    <n v="9260"/>
    <n v="6968"/>
    <n v="75.2"/>
    <n v="28"/>
    <n v="4469"/>
    <n v="3435"/>
    <n v="76.900000000000006"/>
    <n v="30"/>
    <n v="4791"/>
    <n v="3533"/>
    <n v="73.7"/>
  </r>
  <r>
    <x v="0"/>
    <x v="8"/>
    <x v="45"/>
    <n v="288"/>
    <n v="99992"/>
    <n v="74476"/>
    <n v="74.5"/>
    <n v="145"/>
    <n v="50358"/>
    <n v="35262"/>
    <n v="70"/>
    <n v="143"/>
    <n v="49634"/>
    <n v="39214"/>
    <n v="79"/>
  </r>
  <r>
    <x v="0"/>
    <x v="8"/>
    <x v="46"/>
    <n v="42"/>
    <n v="6702"/>
    <n v="4416"/>
    <n v="65.900000000000006"/>
    <n v="21"/>
    <n v="3351"/>
    <n v="2221"/>
    <n v="66.3"/>
    <n v="21"/>
    <n v="3351"/>
    <n v="2195"/>
    <n v="65.5"/>
  </r>
  <r>
    <x v="0"/>
    <x v="8"/>
    <x v="47"/>
    <n v="66"/>
    <n v="12462"/>
    <n v="7483"/>
    <n v="60"/>
    <n v="33"/>
    <n v="6231"/>
    <n v="3726"/>
    <n v="59.8"/>
    <n v="33"/>
    <n v="6231"/>
    <n v="3757"/>
    <n v="60.3"/>
  </r>
  <r>
    <x v="0"/>
    <x v="8"/>
    <x v="48"/>
    <n v="36"/>
    <n v="5400"/>
    <n v="2273"/>
    <n v="42.1"/>
    <n v="18"/>
    <n v="2700"/>
    <n v="1150"/>
    <n v="42.6"/>
    <n v="18"/>
    <n v="2700"/>
    <n v="1123"/>
    <n v="41.6"/>
  </r>
  <r>
    <x v="0"/>
    <x v="8"/>
    <x v="138"/>
    <n v="26"/>
    <n v="5255"/>
    <n v="3886"/>
    <n v="73.900000000000006"/>
    <n v="13"/>
    <n v="2639"/>
    <n v="1780"/>
    <n v="67.400000000000006"/>
    <n v="13"/>
    <n v="2616"/>
    <n v="2106"/>
    <n v="80.5"/>
  </r>
  <r>
    <x v="0"/>
    <x v="8"/>
    <x v="49"/>
    <n v="118"/>
    <n v="36344"/>
    <n v="34511"/>
    <n v="95"/>
    <n v="58"/>
    <n v="17864"/>
    <n v="17171"/>
    <n v="96.1"/>
    <n v="60"/>
    <n v="18480"/>
    <n v="17340"/>
    <n v="93.8"/>
  </r>
  <r>
    <x v="0"/>
    <x v="8"/>
    <x v="50"/>
    <n v="48"/>
    <n v="9072"/>
    <n v="6510"/>
    <n v="71.8"/>
    <n v="24"/>
    <n v="4536"/>
    <n v="3363"/>
    <n v="74.099999999999994"/>
    <n v="24"/>
    <n v="4536"/>
    <n v="3147"/>
    <n v="69.400000000000006"/>
  </r>
  <r>
    <x v="0"/>
    <x v="8"/>
    <x v="51"/>
    <n v="213"/>
    <n v="46080"/>
    <n v="28546"/>
    <n v="61.9"/>
    <n v="107"/>
    <n v="23130"/>
    <n v="14648"/>
    <n v="63.3"/>
    <n v="106"/>
    <n v="22950"/>
    <n v="13898"/>
    <n v="60.6"/>
  </r>
  <r>
    <x v="0"/>
    <x v="8"/>
    <x v="52"/>
    <n v="247"/>
    <n v="47259"/>
    <n v="33343"/>
    <n v="70.599999999999994"/>
    <n v="123"/>
    <n v="23535"/>
    <n v="16708"/>
    <n v="71"/>
    <n v="124"/>
    <n v="23724"/>
    <n v="16635"/>
    <n v="70.099999999999994"/>
  </r>
  <r>
    <x v="0"/>
    <x v="8"/>
    <x v="53"/>
    <n v="58"/>
    <n v="10600"/>
    <n v="7473"/>
    <n v="70.5"/>
    <n v="29"/>
    <n v="5300"/>
    <n v="4348"/>
    <n v="82"/>
    <n v="29"/>
    <n v="5300"/>
    <n v="3125"/>
    <n v="59"/>
  </r>
  <r>
    <x v="0"/>
    <x v="8"/>
    <x v="54"/>
    <n v="16"/>
    <n v="2552"/>
    <n v="1665"/>
    <n v="65.2"/>
    <n v="8"/>
    <n v="1276"/>
    <n v="793"/>
    <n v="62.1"/>
    <n v="8"/>
    <n v="1276"/>
    <n v="872"/>
    <n v="68.3"/>
  </r>
  <r>
    <x v="0"/>
    <x v="8"/>
    <x v="55"/>
    <n v="70"/>
    <n v="21368"/>
    <n v="19686"/>
    <n v="92.1"/>
    <n v="35"/>
    <n v="10684"/>
    <n v="9378"/>
    <n v="87.8"/>
    <n v="35"/>
    <n v="10684"/>
    <n v="10308"/>
    <n v="96.5"/>
  </r>
  <r>
    <x v="0"/>
    <x v="8"/>
    <x v="56"/>
    <n v="62"/>
    <n v="11160"/>
    <n v="8277"/>
    <n v="74.2"/>
    <n v="31"/>
    <n v="5580"/>
    <n v="4163"/>
    <n v="74.599999999999994"/>
    <n v="31"/>
    <n v="5580"/>
    <n v="4114"/>
    <n v="73.7"/>
  </r>
  <r>
    <x v="0"/>
    <x v="8"/>
    <x v="57"/>
    <n v="125"/>
    <n v="22362"/>
    <n v="17192"/>
    <n v="76.900000000000006"/>
    <n v="63"/>
    <n v="11271"/>
    <n v="8530"/>
    <n v="75.7"/>
    <n v="62"/>
    <n v="11091"/>
    <n v="8662"/>
    <n v="78.099999999999994"/>
  </r>
  <r>
    <x v="0"/>
    <x v="8"/>
    <x v="58"/>
    <n v="58"/>
    <n v="10440"/>
    <n v="6550"/>
    <n v="62.7"/>
    <n v="29"/>
    <n v="5220"/>
    <n v="3466"/>
    <n v="66.400000000000006"/>
    <n v="29"/>
    <n v="5220"/>
    <n v="3084"/>
    <n v="59.1"/>
  </r>
  <r>
    <x v="0"/>
    <x v="8"/>
    <x v="131"/>
    <n v="25"/>
    <n v="7650"/>
    <n v="6694"/>
    <n v="87.5"/>
    <n v="12"/>
    <n v="3672"/>
    <n v="2820"/>
    <n v="76.8"/>
    <n v="13"/>
    <n v="3978"/>
    <n v="3874"/>
    <n v="97.4"/>
  </r>
  <r>
    <x v="0"/>
    <x v="8"/>
    <x v="136"/>
    <n v="16"/>
    <n v="2944"/>
    <n v="2487"/>
    <n v="84.5"/>
    <n v="8"/>
    <n v="1472"/>
    <n v="1277"/>
    <n v="86.8"/>
    <n v="8"/>
    <n v="1472"/>
    <n v="1210"/>
    <n v="82.2"/>
  </r>
  <r>
    <x v="0"/>
    <x v="8"/>
    <x v="60"/>
    <n v="16"/>
    <n v="2558"/>
    <n v="1887"/>
    <n v="73.8"/>
    <n v="8"/>
    <n v="1279"/>
    <n v="1037"/>
    <n v="81.099999999999994"/>
    <n v="8"/>
    <n v="1279"/>
    <n v="850"/>
    <n v="66.5"/>
  </r>
  <r>
    <x v="0"/>
    <x v="8"/>
    <x v="61"/>
    <n v="42"/>
    <n v="12852"/>
    <n v="11178"/>
    <n v="87"/>
    <n v="21"/>
    <n v="6426"/>
    <n v="5490"/>
    <n v="85.4"/>
    <n v="21"/>
    <n v="6426"/>
    <n v="5688"/>
    <n v="88.5"/>
  </r>
  <r>
    <x v="0"/>
    <x v="8"/>
    <x v="62"/>
    <n v="59"/>
    <n v="19637"/>
    <n v="16898"/>
    <n v="86.1"/>
    <n v="30"/>
    <n v="9980"/>
    <n v="7917"/>
    <n v="79.3"/>
    <n v="29"/>
    <n v="9657"/>
    <n v="8981"/>
    <n v="93"/>
  </r>
  <r>
    <x v="0"/>
    <x v="8"/>
    <x v="63"/>
    <n v="18"/>
    <n v="3240"/>
    <n v="2131"/>
    <n v="65.8"/>
    <n v="9"/>
    <n v="1620"/>
    <n v="1080"/>
    <n v="66.7"/>
    <n v="9"/>
    <n v="1620"/>
    <n v="1051"/>
    <n v="64.900000000000006"/>
  </r>
  <r>
    <x v="0"/>
    <x v="8"/>
    <x v="64"/>
    <n v="101"/>
    <n v="18408"/>
    <n v="13429"/>
    <n v="73"/>
    <n v="50"/>
    <n v="9112"/>
    <n v="6155"/>
    <n v="67.5"/>
    <n v="51"/>
    <n v="9296"/>
    <n v="7274"/>
    <n v="78.2"/>
  </r>
  <r>
    <x v="0"/>
    <x v="8"/>
    <x v="65"/>
    <n v="26"/>
    <n v="4108"/>
    <n v="2634"/>
    <n v="64.099999999999994"/>
    <n v="13"/>
    <n v="2054"/>
    <n v="1236"/>
    <n v="60.2"/>
    <n v="13"/>
    <n v="2054"/>
    <n v="1398"/>
    <n v="68.099999999999994"/>
  </r>
  <r>
    <x v="0"/>
    <x v="8"/>
    <x v="66"/>
    <n v="36"/>
    <n v="5730"/>
    <n v="4193"/>
    <n v="73.2"/>
    <n v="18"/>
    <n v="2865"/>
    <n v="2055"/>
    <n v="71.7"/>
    <n v="18"/>
    <n v="2865"/>
    <n v="2138"/>
    <n v="74.599999999999994"/>
  </r>
  <r>
    <x v="0"/>
    <x v="8"/>
    <x v="128"/>
    <n v="16"/>
    <n v="2558"/>
    <n v="2043"/>
    <n v="79.900000000000006"/>
    <n v="8"/>
    <n v="1279"/>
    <n v="1015"/>
    <n v="79.400000000000006"/>
    <n v="8"/>
    <n v="1279"/>
    <n v="1028"/>
    <n v="80.400000000000006"/>
  </r>
  <r>
    <x v="0"/>
    <x v="8"/>
    <x v="67"/>
    <n v="93"/>
    <n v="34042"/>
    <n v="29796"/>
    <n v="87.5"/>
    <n v="47"/>
    <n v="17180"/>
    <n v="14540"/>
    <n v="84.6"/>
    <n v="46"/>
    <n v="16862"/>
    <n v="15256"/>
    <n v="90.5"/>
  </r>
  <r>
    <x v="0"/>
    <x v="8"/>
    <x v="68"/>
    <n v="58"/>
    <n v="32364"/>
    <n v="26889"/>
    <n v="83.1"/>
    <n v="29"/>
    <n v="16182"/>
    <n v="12449"/>
    <n v="76.900000000000006"/>
    <n v="29"/>
    <n v="16182"/>
    <n v="14440"/>
    <n v="89.2"/>
  </r>
  <r>
    <x v="0"/>
    <x v="8"/>
    <x v="133"/>
    <n v="8"/>
    <n v="2640"/>
    <n v="2550"/>
    <n v="96.6"/>
    <n v="4"/>
    <n v="1320"/>
    <n v="1283"/>
    <n v="97.2"/>
    <n v="4"/>
    <n v="1320"/>
    <n v="1267"/>
    <n v="96"/>
  </r>
  <r>
    <x v="0"/>
    <x v="8"/>
    <x v="69"/>
    <n v="16"/>
    <n v="2880"/>
    <n v="2058"/>
    <n v="71.5"/>
    <n v="8"/>
    <n v="1440"/>
    <n v="1009"/>
    <n v="70.099999999999994"/>
    <n v="8"/>
    <n v="1440"/>
    <n v="1049"/>
    <n v="72.8"/>
  </r>
  <r>
    <x v="0"/>
    <x v="8"/>
    <x v="70"/>
    <n v="42"/>
    <n v="6702"/>
    <n v="4375"/>
    <n v="65.3"/>
    <n v="21"/>
    <n v="3351"/>
    <n v="2063"/>
    <n v="61.6"/>
    <n v="21"/>
    <n v="3351"/>
    <n v="2312"/>
    <n v="69"/>
  </r>
  <r>
    <x v="0"/>
    <x v="8"/>
    <x v="71"/>
    <n v="58"/>
    <n v="8700"/>
    <n v="6033"/>
    <n v="69.3"/>
    <n v="29"/>
    <n v="4350"/>
    <n v="2979"/>
    <n v="68.5"/>
    <n v="29"/>
    <n v="4350"/>
    <n v="3054"/>
    <n v="70.2"/>
  </r>
  <r>
    <x v="0"/>
    <x v="8"/>
    <x v="72"/>
    <n v="18"/>
    <n v="3240"/>
    <n v="2478"/>
    <n v="76.5"/>
    <n v="9"/>
    <n v="1620"/>
    <n v="1288"/>
    <n v="79.5"/>
    <n v="9"/>
    <n v="1620"/>
    <n v="1190"/>
    <n v="73.5"/>
  </r>
  <r>
    <x v="0"/>
    <x v="8"/>
    <x v="73"/>
    <n v="60"/>
    <n v="10800"/>
    <n v="9625"/>
    <n v="89.1"/>
    <n v="30"/>
    <n v="5400"/>
    <n v="4810"/>
    <n v="89.1"/>
    <n v="30"/>
    <n v="5400"/>
    <n v="4815"/>
    <n v="89.2"/>
  </r>
  <r>
    <x v="0"/>
    <x v="8"/>
    <x v="137"/>
    <n v="18"/>
    <n v="3312"/>
    <n v="2414"/>
    <n v="72.900000000000006"/>
    <n v="9"/>
    <n v="1656"/>
    <n v="1131"/>
    <n v="68.3"/>
    <n v="9"/>
    <n v="1656"/>
    <n v="1283"/>
    <n v="77.5"/>
  </r>
  <r>
    <x v="0"/>
    <x v="8"/>
    <x v="74"/>
    <n v="60"/>
    <n v="9582"/>
    <n v="7218"/>
    <n v="75.3"/>
    <n v="30"/>
    <n v="4791"/>
    <n v="3521"/>
    <n v="73.5"/>
    <n v="30"/>
    <n v="4791"/>
    <n v="3697"/>
    <n v="77.2"/>
  </r>
  <r>
    <x v="0"/>
    <x v="8"/>
    <x v="75"/>
    <n v="16"/>
    <n v="2880"/>
    <n v="2420"/>
    <n v="84"/>
    <n v="8"/>
    <n v="1440"/>
    <n v="1184"/>
    <n v="82.2"/>
    <n v="8"/>
    <n v="1440"/>
    <n v="1236"/>
    <n v="85.8"/>
  </r>
  <r>
    <x v="0"/>
    <x v="8"/>
    <x v="76"/>
    <n v="18"/>
    <n v="2970"/>
    <n v="1257"/>
    <n v="42.3"/>
    <n v="9"/>
    <n v="1485"/>
    <n v="615"/>
    <n v="41.4"/>
    <n v="9"/>
    <n v="1485"/>
    <n v="642"/>
    <n v="43.2"/>
  </r>
  <r>
    <x v="0"/>
    <x v="8"/>
    <x v="134"/>
    <n v="8"/>
    <n v="1264"/>
    <n v="924"/>
    <n v="73.099999999999994"/>
    <n v="4"/>
    <n v="632"/>
    <n v="489"/>
    <n v="77.400000000000006"/>
    <n v="4"/>
    <n v="632"/>
    <n v="435"/>
    <n v="68.8"/>
  </r>
  <r>
    <x v="0"/>
    <x v="8"/>
    <x v="77"/>
    <n v="812"/>
    <n v="216216"/>
    <n v="156104"/>
    <n v="72.2"/>
    <n v="404"/>
    <n v="107504"/>
    <n v="83511"/>
    <n v="77.7"/>
    <n v="408"/>
    <n v="108712"/>
    <n v="72593"/>
    <n v="66.8"/>
  </r>
  <r>
    <x v="0"/>
    <x v="8"/>
    <x v="78"/>
    <n v="220"/>
    <n v="65864"/>
    <n v="51496"/>
    <n v="78.2"/>
    <n v="110"/>
    <n v="32932"/>
    <n v="27182"/>
    <n v="82.5"/>
    <n v="110"/>
    <n v="32932"/>
    <n v="24314"/>
    <n v="73.8"/>
  </r>
  <r>
    <x v="0"/>
    <x v="8"/>
    <x v="79"/>
    <n v="60"/>
    <n v="10060"/>
    <n v="6188"/>
    <n v="61.5"/>
    <n v="30"/>
    <n v="5030"/>
    <n v="3199"/>
    <n v="63.6"/>
    <n v="30"/>
    <n v="5030"/>
    <n v="2989"/>
    <n v="59.4"/>
  </r>
  <r>
    <x v="0"/>
    <x v="8"/>
    <x v="80"/>
    <n v="155"/>
    <n v="24956"/>
    <n v="15810"/>
    <n v="63.4"/>
    <n v="77"/>
    <n v="12399"/>
    <n v="8166"/>
    <n v="65.900000000000006"/>
    <n v="78"/>
    <n v="12557"/>
    <n v="7644"/>
    <n v="60.9"/>
  </r>
  <r>
    <x v="0"/>
    <x v="8"/>
    <x v="81"/>
    <n v="24"/>
    <n v="3768"/>
    <n v="2110"/>
    <n v="56"/>
    <n v="12"/>
    <n v="1884"/>
    <n v="1143"/>
    <n v="60.7"/>
    <n v="12"/>
    <n v="1884"/>
    <n v="967"/>
    <n v="51.3"/>
  </r>
  <r>
    <x v="0"/>
    <x v="8"/>
    <x v="82"/>
    <n v="158"/>
    <n v="29700"/>
    <n v="20474"/>
    <n v="68.900000000000006"/>
    <n v="79"/>
    <n v="14784"/>
    <n v="10424"/>
    <n v="70.5"/>
    <n v="79"/>
    <n v="14916"/>
    <n v="10050"/>
    <n v="67.400000000000006"/>
  </r>
  <r>
    <x v="0"/>
    <x v="8"/>
    <x v="83"/>
    <n v="24"/>
    <n v="3744"/>
    <n v="1617"/>
    <n v="43.2"/>
    <n v="12"/>
    <n v="1872"/>
    <n v="863"/>
    <n v="46.1"/>
    <n v="12"/>
    <n v="1872"/>
    <n v="754"/>
    <n v="40.299999999999997"/>
  </r>
  <r>
    <x v="0"/>
    <x v="8"/>
    <x v="84"/>
    <n v="92"/>
    <n v="21148"/>
    <n v="16031"/>
    <n v="75.8"/>
    <n v="46"/>
    <n v="10574"/>
    <n v="8184"/>
    <n v="77.400000000000006"/>
    <n v="46"/>
    <n v="10574"/>
    <n v="7847"/>
    <n v="74.2"/>
  </r>
  <r>
    <x v="0"/>
    <x v="8"/>
    <x v="85"/>
    <n v="24"/>
    <n v="4320"/>
    <n v="1471"/>
    <n v="34.1"/>
    <n v="12"/>
    <n v="2160"/>
    <n v="743"/>
    <n v="34.4"/>
    <n v="12"/>
    <n v="2160"/>
    <n v="728"/>
    <n v="33.700000000000003"/>
  </r>
  <r>
    <x v="0"/>
    <x v="8"/>
    <x v="86"/>
    <n v="77"/>
    <n v="12584"/>
    <n v="7649"/>
    <n v="60.8"/>
    <n v="38"/>
    <n v="6213"/>
    <n v="3787"/>
    <n v="61"/>
    <n v="39"/>
    <n v="6371"/>
    <n v="3862"/>
    <n v="60.6"/>
  </r>
  <r>
    <x v="0"/>
    <x v="8"/>
    <x v="87"/>
    <n v="44"/>
    <n v="6964"/>
    <n v="4420"/>
    <n v="63.5"/>
    <n v="22"/>
    <n v="3482"/>
    <n v="2283"/>
    <n v="65.599999999999994"/>
    <n v="22"/>
    <n v="3482"/>
    <n v="2137"/>
    <n v="61.4"/>
  </r>
  <r>
    <x v="0"/>
    <x v="8"/>
    <x v="88"/>
    <n v="78"/>
    <n v="13496"/>
    <n v="8625"/>
    <n v="63.9"/>
    <n v="39"/>
    <n v="6748"/>
    <n v="4264"/>
    <n v="63.2"/>
    <n v="39"/>
    <n v="6748"/>
    <n v="4361"/>
    <n v="64.599999999999994"/>
  </r>
  <r>
    <x v="0"/>
    <x v="8"/>
    <x v="132"/>
    <n v="8"/>
    <n v="1472"/>
    <n v="1403"/>
    <n v="95.3"/>
    <n v="4"/>
    <n v="736"/>
    <n v="701"/>
    <n v="95.2"/>
    <n v="4"/>
    <n v="736"/>
    <n v="702"/>
    <n v="95.4"/>
  </r>
  <r>
    <x v="0"/>
    <x v="8"/>
    <x v="89"/>
    <n v="104"/>
    <n v="18918"/>
    <n v="11295"/>
    <n v="59.7"/>
    <n v="52"/>
    <n v="9459"/>
    <n v="5804"/>
    <n v="61.4"/>
    <n v="52"/>
    <n v="9459"/>
    <n v="5491"/>
    <n v="58.1"/>
  </r>
  <r>
    <x v="0"/>
    <x v="8"/>
    <x v="90"/>
    <n v="218"/>
    <n v="43561"/>
    <n v="28853"/>
    <n v="66.2"/>
    <n v="109"/>
    <n v="21797"/>
    <n v="15203"/>
    <n v="69.7"/>
    <n v="109"/>
    <n v="21764"/>
    <n v="13650"/>
    <n v="62.7"/>
  </r>
  <r>
    <x v="0"/>
    <x v="8"/>
    <x v="91"/>
    <n v="222"/>
    <n v="37652"/>
    <n v="26132"/>
    <n v="69.400000000000006"/>
    <n v="111"/>
    <n v="18826"/>
    <n v="13628"/>
    <n v="72.400000000000006"/>
    <n v="111"/>
    <n v="18826"/>
    <n v="12504"/>
    <n v="66.400000000000006"/>
  </r>
  <r>
    <x v="0"/>
    <x v="8"/>
    <x v="92"/>
    <n v="101"/>
    <n v="19101"/>
    <n v="14105"/>
    <n v="73.8"/>
    <n v="50"/>
    <n v="9397"/>
    <n v="7014"/>
    <n v="74.599999999999994"/>
    <n v="51"/>
    <n v="9704"/>
    <n v="7091"/>
    <n v="73.099999999999994"/>
  </r>
  <r>
    <x v="0"/>
    <x v="8"/>
    <x v="93"/>
    <n v="62"/>
    <n v="12541"/>
    <n v="8617"/>
    <n v="68.7"/>
    <n v="30"/>
    <n v="6054"/>
    <n v="4166"/>
    <n v="68.8"/>
    <n v="32"/>
    <n v="6487"/>
    <n v="4451"/>
    <n v="68.599999999999994"/>
  </r>
  <r>
    <x v="0"/>
    <x v="8"/>
    <x v="94"/>
    <n v="78"/>
    <n v="13202"/>
    <n v="9115"/>
    <n v="69"/>
    <n v="39"/>
    <n v="6601"/>
    <n v="4641"/>
    <n v="70.3"/>
    <n v="39"/>
    <n v="6601"/>
    <n v="4474"/>
    <n v="67.8"/>
  </r>
  <r>
    <x v="0"/>
    <x v="8"/>
    <x v="95"/>
    <n v="42"/>
    <n v="7656"/>
    <n v="4408"/>
    <n v="57.6"/>
    <n v="21"/>
    <n v="3828"/>
    <n v="2295"/>
    <n v="60"/>
    <n v="21"/>
    <n v="3828"/>
    <n v="2113"/>
    <n v="55.2"/>
  </r>
  <r>
    <x v="0"/>
    <x v="8"/>
    <x v="96"/>
    <n v="70"/>
    <n v="14932"/>
    <n v="10909"/>
    <n v="73.099999999999994"/>
    <n v="35"/>
    <n v="7466"/>
    <n v="5778"/>
    <n v="77.400000000000006"/>
    <n v="35"/>
    <n v="7466"/>
    <n v="5131"/>
    <n v="68.7"/>
  </r>
  <r>
    <x v="0"/>
    <x v="8"/>
    <x v="97"/>
    <n v="64"/>
    <n v="10614"/>
    <n v="7498"/>
    <n v="70.599999999999994"/>
    <n v="32"/>
    <n v="5307"/>
    <n v="3894"/>
    <n v="73.400000000000006"/>
    <n v="32"/>
    <n v="5307"/>
    <n v="3604"/>
    <n v="67.900000000000006"/>
  </r>
  <r>
    <x v="0"/>
    <x v="8"/>
    <x v="98"/>
    <n v="97"/>
    <n v="23860"/>
    <n v="17333"/>
    <n v="72.599999999999994"/>
    <n v="48"/>
    <n v="11838"/>
    <n v="9003"/>
    <n v="76.099999999999994"/>
    <n v="49"/>
    <n v="12022"/>
    <n v="8330"/>
    <n v="69.3"/>
  </r>
  <r>
    <x v="0"/>
    <x v="8"/>
    <x v="99"/>
    <n v="254"/>
    <n v="51460"/>
    <n v="35708"/>
    <n v="69.400000000000006"/>
    <n v="127"/>
    <n v="25730"/>
    <n v="18951"/>
    <n v="73.7"/>
    <n v="127"/>
    <n v="25730"/>
    <n v="16757"/>
    <n v="65.099999999999994"/>
  </r>
  <r>
    <x v="0"/>
    <x v="8"/>
    <x v="100"/>
    <n v="22"/>
    <n v="3692"/>
    <n v="2072"/>
    <n v="56.1"/>
    <n v="11"/>
    <n v="1846"/>
    <n v="1086"/>
    <n v="58.8"/>
    <n v="11"/>
    <n v="1846"/>
    <n v="986"/>
    <n v="53.4"/>
  </r>
  <r>
    <x v="0"/>
    <x v="8"/>
    <x v="101"/>
    <n v="112"/>
    <n v="21354"/>
    <n v="13562"/>
    <n v="63.5"/>
    <n v="56"/>
    <n v="10677"/>
    <n v="7136"/>
    <n v="66.8"/>
    <n v="56"/>
    <n v="10677"/>
    <n v="6426"/>
    <n v="60.2"/>
  </r>
  <r>
    <x v="0"/>
    <x v="8"/>
    <x v="102"/>
    <n v="240"/>
    <n v="65408"/>
    <n v="53074"/>
    <n v="81.099999999999994"/>
    <n v="119"/>
    <n v="32350"/>
    <n v="27467"/>
    <n v="84.9"/>
    <n v="121"/>
    <n v="33058"/>
    <n v="25607"/>
    <n v="77.5"/>
  </r>
  <r>
    <x v="0"/>
    <x v="8"/>
    <x v="103"/>
    <n v="256"/>
    <n v="69243"/>
    <n v="52140"/>
    <n v="75.3"/>
    <n v="127"/>
    <n v="34366"/>
    <n v="27259"/>
    <n v="79.3"/>
    <n v="129"/>
    <n v="34877"/>
    <n v="24881"/>
    <n v="71.3"/>
  </r>
  <r>
    <x v="0"/>
    <x v="8"/>
    <x v="104"/>
    <n v="185"/>
    <n v="49385"/>
    <n v="40044"/>
    <n v="81.099999999999994"/>
    <n v="92"/>
    <n v="24505"/>
    <n v="21104"/>
    <n v="86.1"/>
    <n v="93"/>
    <n v="24880"/>
    <n v="18940"/>
    <n v="76.099999999999994"/>
  </r>
  <r>
    <x v="0"/>
    <x v="8"/>
    <x v="105"/>
    <n v="60"/>
    <n v="9522"/>
    <n v="6636"/>
    <n v="69.7"/>
    <n v="30"/>
    <n v="4761"/>
    <n v="3439"/>
    <n v="72.2"/>
    <n v="30"/>
    <n v="4761"/>
    <n v="3197"/>
    <n v="67.099999999999994"/>
  </r>
  <r>
    <x v="0"/>
    <x v="8"/>
    <x v="106"/>
    <n v="72"/>
    <n v="12704"/>
    <n v="6592"/>
    <n v="51.9"/>
    <n v="36"/>
    <n v="6352"/>
    <n v="3695"/>
    <n v="58.2"/>
    <n v="36"/>
    <n v="6352"/>
    <n v="2897"/>
    <n v="45.6"/>
  </r>
  <r>
    <x v="0"/>
    <x v="8"/>
    <x v="107"/>
    <n v="72"/>
    <n v="12512"/>
    <n v="7500"/>
    <n v="59.9"/>
    <n v="36"/>
    <n v="6256"/>
    <n v="3867"/>
    <n v="61.8"/>
    <n v="36"/>
    <n v="6256"/>
    <n v="3633"/>
    <n v="58.1"/>
  </r>
  <r>
    <x v="0"/>
    <x v="8"/>
    <x v="108"/>
    <n v="24"/>
    <n v="3816"/>
    <n v="3098"/>
    <n v="81.2"/>
    <n v="12"/>
    <n v="1908"/>
    <n v="1538"/>
    <n v="80.599999999999994"/>
    <n v="12"/>
    <n v="1908"/>
    <n v="1560"/>
    <n v="81.8"/>
  </r>
  <r>
    <x v="0"/>
    <x v="8"/>
    <x v="109"/>
    <n v="44"/>
    <n v="7610"/>
    <n v="5836"/>
    <n v="76.7"/>
    <n v="22"/>
    <n v="3805"/>
    <n v="2875"/>
    <n v="75.599999999999994"/>
    <n v="22"/>
    <n v="3805"/>
    <n v="2961"/>
    <n v="77.8"/>
  </r>
  <r>
    <x v="0"/>
    <x v="8"/>
    <x v="110"/>
    <n v="65"/>
    <n v="10246"/>
    <n v="7003"/>
    <n v="68.3"/>
    <n v="32"/>
    <n v="5044"/>
    <n v="3474"/>
    <n v="68.900000000000006"/>
    <n v="33"/>
    <n v="5202"/>
    <n v="3529"/>
    <n v="67.8"/>
  </r>
  <r>
    <x v="0"/>
    <x v="8"/>
    <x v="111"/>
    <n v="52"/>
    <n v="8952"/>
    <n v="6005"/>
    <n v="67.099999999999994"/>
    <n v="26"/>
    <n v="4476"/>
    <n v="2998"/>
    <n v="67"/>
    <n v="26"/>
    <n v="4476"/>
    <n v="3007"/>
    <n v="67.2"/>
  </r>
  <r>
    <x v="0"/>
    <x v="8"/>
    <x v="112"/>
    <n v="43"/>
    <n v="7912"/>
    <n v="4209"/>
    <n v="53.2"/>
    <n v="21"/>
    <n v="3864"/>
    <n v="2118"/>
    <n v="54.8"/>
    <n v="22"/>
    <n v="4048"/>
    <n v="2091"/>
    <n v="51.7"/>
  </r>
  <r>
    <x v="0"/>
    <x v="8"/>
    <x v="113"/>
    <n v="58"/>
    <n v="9744"/>
    <n v="5353"/>
    <n v="54.9"/>
    <n v="29"/>
    <n v="4872"/>
    <n v="3047"/>
    <n v="62.5"/>
    <n v="29"/>
    <n v="4872"/>
    <n v="2306"/>
    <n v="47.3"/>
  </r>
  <r>
    <x v="0"/>
    <x v="8"/>
    <x v="114"/>
    <n v="48"/>
    <n v="8072"/>
    <n v="6357"/>
    <n v="78.8"/>
    <n v="24"/>
    <n v="4036"/>
    <n v="3307"/>
    <n v="81.900000000000006"/>
    <n v="24"/>
    <n v="4036"/>
    <n v="3050"/>
    <n v="75.599999999999994"/>
  </r>
  <r>
    <x v="0"/>
    <x v="8"/>
    <x v="115"/>
    <n v="34"/>
    <n v="5384"/>
    <n v="3997"/>
    <n v="74.2"/>
    <n v="17"/>
    <n v="2692"/>
    <n v="2078"/>
    <n v="77.2"/>
    <n v="17"/>
    <n v="2692"/>
    <n v="1919"/>
    <n v="71.3"/>
  </r>
  <r>
    <x v="0"/>
    <x v="8"/>
    <x v="116"/>
    <n v="28"/>
    <n v="4828"/>
    <n v="2982"/>
    <n v="61.8"/>
    <n v="14"/>
    <n v="2414"/>
    <n v="1647"/>
    <n v="68.2"/>
    <n v="14"/>
    <n v="2414"/>
    <n v="1335"/>
    <n v="55.3"/>
  </r>
  <r>
    <x v="0"/>
    <x v="8"/>
    <x v="117"/>
    <n v="20"/>
    <n v="3384"/>
    <n v="1457"/>
    <n v="43.1"/>
    <n v="10"/>
    <n v="1692"/>
    <n v="743"/>
    <n v="43.9"/>
    <n v="10"/>
    <n v="1692"/>
    <n v="714"/>
    <n v="42.2"/>
  </r>
  <r>
    <x v="0"/>
    <x v="8"/>
    <x v="118"/>
    <n v="36"/>
    <n v="5922"/>
    <n v="3888"/>
    <n v="65.7"/>
    <n v="18"/>
    <n v="2961"/>
    <n v="1965"/>
    <n v="66.400000000000006"/>
    <n v="18"/>
    <n v="2961"/>
    <n v="1923"/>
    <n v="64.900000000000006"/>
  </r>
  <r>
    <x v="0"/>
    <x v="8"/>
    <x v="119"/>
    <n v="42"/>
    <n v="6772"/>
    <n v="4621"/>
    <n v="68.2"/>
    <n v="21"/>
    <n v="3386"/>
    <n v="2388"/>
    <n v="70.5"/>
    <n v="21"/>
    <n v="3386"/>
    <n v="2233"/>
    <n v="65.900000000000006"/>
  </r>
  <r>
    <x v="0"/>
    <x v="8"/>
    <x v="120"/>
    <n v="23"/>
    <n v="3670"/>
    <n v="2224"/>
    <n v="60.6"/>
    <n v="11"/>
    <n v="1756"/>
    <n v="1009"/>
    <n v="57.5"/>
    <n v="12"/>
    <n v="1914"/>
    <n v="1215"/>
    <n v="63.5"/>
  </r>
  <r>
    <x v="0"/>
    <x v="8"/>
    <x v="121"/>
    <n v="17"/>
    <n v="2426"/>
    <n v="889"/>
    <n v="36.6"/>
    <n v="8"/>
    <n v="1153"/>
    <n v="409"/>
    <n v="35.5"/>
    <n v="9"/>
    <n v="1273"/>
    <n v="480"/>
    <n v="37.700000000000003"/>
  </r>
  <r>
    <x v="0"/>
    <x v="8"/>
    <x v="135"/>
    <n v="18"/>
    <n v="4768"/>
    <n v="4211"/>
    <n v="88.3"/>
    <n v="9"/>
    <n v="2384"/>
    <n v="2159"/>
    <n v="90.6"/>
    <n v="9"/>
    <n v="2384"/>
    <n v="2052"/>
    <n v="86.1"/>
  </r>
  <r>
    <x v="0"/>
    <x v="8"/>
    <x v="122"/>
    <n v="24"/>
    <n v="3744"/>
    <n v="1472"/>
    <n v="39.299999999999997"/>
    <n v="12"/>
    <n v="1872"/>
    <n v="761"/>
    <n v="40.700000000000003"/>
    <n v="12"/>
    <n v="1872"/>
    <n v="711"/>
    <n v="38"/>
  </r>
  <r>
    <x v="0"/>
    <x v="8"/>
    <x v="123"/>
    <n v="6"/>
    <n v="966"/>
    <n v="625"/>
    <n v="64.7"/>
    <n v="3"/>
    <n v="483"/>
    <n v="271"/>
    <n v="56.1"/>
    <n v="3"/>
    <n v="483"/>
    <n v="354"/>
    <n v="73.3"/>
  </r>
  <r>
    <x v="0"/>
    <x v="8"/>
    <x v="124"/>
    <n v="48"/>
    <n v="8086"/>
    <n v="4610"/>
    <n v="57"/>
    <n v="24"/>
    <n v="4043"/>
    <n v="2177"/>
    <n v="53.8"/>
    <n v="24"/>
    <n v="4043"/>
    <n v="2433"/>
    <n v="60.2"/>
  </r>
  <r>
    <x v="0"/>
    <x v="8"/>
    <x v="125"/>
    <n v="107"/>
    <n v="22235"/>
    <n v="14972"/>
    <n v="67.3"/>
    <n v="53"/>
    <n v="10964"/>
    <n v="7809"/>
    <n v="71.2"/>
    <n v="54"/>
    <n v="11271"/>
    <n v="7163"/>
    <n v="63.6"/>
  </r>
  <r>
    <x v="0"/>
    <x v="8"/>
    <x v="126"/>
    <n v="49"/>
    <n v="8344"/>
    <n v="5692"/>
    <n v="68.2"/>
    <n v="25"/>
    <n v="4264"/>
    <n v="2908"/>
    <n v="68.2"/>
    <n v="24"/>
    <n v="4080"/>
    <n v="2784"/>
    <n v="68.2"/>
  </r>
  <r>
    <x v="0"/>
    <x v="8"/>
    <x v="127"/>
    <n v="72"/>
    <n v="9756"/>
    <n v="5798"/>
    <n v="59.4"/>
    <n v="36"/>
    <n v="4878"/>
    <n v="3117"/>
    <n v="63.9"/>
    <n v="36"/>
    <n v="4878"/>
    <n v="2681"/>
    <n v="55"/>
  </r>
  <r>
    <x v="0"/>
    <x v="8"/>
    <x v="129"/>
    <n v="58"/>
    <n v="10554"/>
    <n v="8142"/>
    <n v="77.099999999999994"/>
    <n v="29"/>
    <n v="5277"/>
    <n v="4143"/>
    <n v="78.5"/>
    <n v="29"/>
    <n v="5277"/>
    <n v="3999"/>
    <n v="75.8"/>
  </r>
  <r>
    <x v="0"/>
    <x v="9"/>
    <x v="0"/>
    <n v="1463"/>
    <n v="340711"/>
    <n v="286318"/>
    <n v="84"/>
    <n v="732"/>
    <n v="170589"/>
    <n v="144389"/>
    <n v="84.6"/>
    <n v="731"/>
    <n v="170122"/>
    <n v="141929"/>
    <n v="83.4"/>
  </r>
  <r>
    <x v="0"/>
    <x v="9"/>
    <x v="1"/>
    <n v="1219"/>
    <n v="334667"/>
    <n v="298986"/>
    <n v="89.3"/>
    <n v="610"/>
    <n v="167445"/>
    <n v="150062"/>
    <n v="89.6"/>
    <n v="609"/>
    <n v="167222"/>
    <n v="148924"/>
    <n v="89.1"/>
  </r>
  <r>
    <x v="0"/>
    <x v="9"/>
    <x v="2"/>
    <n v="124"/>
    <n v="22450"/>
    <n v="21221"/>
    <n v="94.5"/>
    <n v="62"/>
    <n v="11225"/>
    <n v="10500"/>
    <n v="93.5"/>
    <n v="62"/>
    <n v="11225"/>
    <n v="10721"/>
    <n v="95.5"/>
  </r>
  <r>
    <x v="0"/>
    <x v="9"/>
    <x v="3"/>
    <n v="89"/>
    <n v="29452"/>
    <n v="27130"/>
    <n v="92.1"/>
    <n v="45"/>
    <n v="14859"/>
    <n v="14504"/>
    <n v="97.6"/>
    <n v="44"/>
    <n v="14593"/>
    <n v="12626"/>
    <n v="86.5"/>
  </r>
  <r>
    <x v="0"/>
    <x v="9"/>
    <x v="4"/>
    <n v="166"/>
    <n v="30124"/>
    <n v="27059"/>
    <n v="89.8"/>
    <n v="84"/>
    <n v="15244"/>
    <n v="13473"/>
    <n v="88.4"/>
    <n v="82"/>
    <n v="14880"/>
    <n v="13586"/>
    <n v="91.3"/>
  </r>
  <r>
    <x v="0"/>
    <x v="9"/>
    <x v="5"/>
    <n v="89"/>
    <n v="28230"/>
    <n v="19388"/>
    <n v="68.7"/>
    <n v="44"/>
    <n v="13944"/>
    <n v="9737"/>
    <n v="69.8"/>
    <n v="45"/>
    <n v="14286"/>
    <n v="9651"/>
    <n v="67.599999999999994"/>
  </r>
  <r>
    <x v="0"/>
    <x v="9"/>
    <x v="6"/>
    <n v="324"/>
    <n v="89147"/>
    <n v="75375"/>
    <n v="84.6"/>
    <n v="163"/>
    <n v="44907"/>
    <n v="38384"/>
    <n v="85.5"/>
    <n v="161"/>
    <n v="44240"/>
    <n v="36991"/>
    <n v="83.6"/>
  </r>
  <r>
    <x v="0"/>
    <x v="9"/>
    <x v="7"/>
    <n v="475"/>
    <n v="142486"/>
    <n v="111293"/>
    <n v="78.099999999999994"/>
    <n v="239"/>
    <n v="71767"/>
    <n v="58212"/>
    <n v="81.099999999999994"/>
    <n v="236"/>
    <n v="70719"/>
    <n v="53081"/>
    <n v="75.099999999999994"/>
  </r>
  <r>
    <x v="0"/>
    <x v="9"/>
    <x v="8"/>
    <n v="486"/>
    <n v="113006"/>
    <n v="86259"/>
    <n v="76.3"/>
    <n v="243"/>
    <n v="56503"/>
    <n v="41857"/>
    <n v="74.099999999999994"/>
    <n v="243"/>
    <n v="56503"/>
    <n v="44402"/>
    <n v="78.599999999999994"/>
  </r>
  <r>
    <x v="0"/>
    <x v="9"/>
    <x v="9"/>
    <n v="16"/>
    <n v="2880"/>
    <n v="2535"/>
    <n v="88"/>
    <n v="8"/>
    <n v="1440"/>
    <n v="1361"/>
    <n v="94.5"/>
    <n v="8"/>
    <n v="1440"/>
    <n v="1174"/>
    <n v="81.5"/>
  </r>
  <r>
    <x v="0"/>
    <x v="9"/>
    <x v="10"/>
    <n v="60"/>
    <n v="20940"/>
    <n v="19350"/>
    <n v="92.4"/>
    <n v="30"/>
    <n v="10470"/>
    <n v="9988"/>
    <n v="95.4"/>
    <n v="30"/>
    <n v="10470"/>
    <n v="9362"/>
    <n v="89.4"/>
  </r>
  <r>
    <x v="0"/>
    <x v="9"/>
    <x v="11"/>
    <n v="61"/>
    <n v="20313"/>
    <n v="16776"/>
    <n v="82.6"/>
    <n v="30"/>
    <n v="9990"/>
    <n v="8805"/>
    <n v="88.1"/>
    <n v="31"/>
    <n v="10323"/>
    <n v="7971"/>
    <n v="77.2"/>
  </r>
  <r>
    <x v="0"/>
    <x v="9"/>
    <x v="12"/>
    <n v="87"/>
    <n v="28641"/>
    <n v="21145"/>
    <n v="73.8"/>
    <n v="43"/>
    <n v="14169"/>
    <n v="11748"/>
    <n v="82.9"/>
    <n v="44"/>
    <n v="14472"/>
    <n v="9397"/>
    <n v="64.900000000000006"/>
  </r>
  <r>
    <x v="0"/>
    <x v="9"/>
    <x v="13"/>
    <n v="129"/>
    <n v="21928"/>
    <n v="15627"/>
    <n v="71.3"/>
    <n v="65"/>
    <n v="11044"/>
    <n v="8128"/>
    <n v="73.599999999999994"/>
    <n v="64"/>
    <n v="10884"/>
    <n v="7499"/>
    <n v="68.900000000000006"/>
  </r>
  <r>
    <x v="0"/>
    <x v="9"/>
    <x v="14"/>
    <n v="35"/>
    <n v="5620"/>
    <n v="4834"/>
    <n v="86"/>
    <n v="18"/>
    <n v="2889"/>
    <n v="2463"/>
    <n v="85.3"/>
    <n v="17"/>
    <n v="2731"/>
    <n v="2371"/>
    <n v="86.8"/>
  </r>
  <r>
    <x v="0"/>
    <x v="9"/>
    <x v="15"/>
    <n v="600"/>
    <n v="158698"/>
    <n v="143773"/>
    <n v="90.6"/>
    <n v="300"/>
    <n v="79349"/>
    <n v="71175"/>
    <n v="89.7"/>
    <n v="300"/>
    <n v="79349"/>
    <n v="72598"/>
    <n v="91.5"/>
  </r>
  <r>
    <x v="0"/>
    <x v="9"/>
    <x v="16"/>
    <n v="1375"/>
    <n v="339839"/>
    <n v="294889"/>
    <n v="86.8"/>
    <n v="690"/>
    <n v="170572"/>
    <n v="148056"/>
    <n v="86.8"/>
    <n v="685"/>
    <n v="169267"/>
    <n v="146833"/>
    <n v="86.7"/>
  </r>
  <r>
    <x v="0"/>
    <x v="9"/>
    <x v="17"/>
    <n v="637"/>
    <n v="132594"/>
    <n v="100470"/>
    <n v="75.8"/>
    <n v="319"/>
    <n v="66368"/>
    <n v="49667"/>
    <n v="74.8"/>
    <n v="318"/>
    <n v="66226"/>
    <n v="50803"/>
    <n v="76.7"/>
  </r>
  <r>
    <x v="0"/>
    <x v="9"/>
    <x v="18"/>
    <n v="63"/>
    <n v="22554"/>
    <n v="19986"/>
    <n v="88.6"/>
    <n v="31"/>
    <n v="11098"/>
    <n v="10350"/>
    <n v="93.3"/>
    <n v="32"/>
    <n v="11456"/>
    <n v="9636"/>
    <n v="84.1"/>
  </r>
  <r>
    <x v="0"/>
    <x v="9"/>
    <x v="19"/>
    <n v="62"/>
    <n v="19388"/>
    <n v="15106"/>
    <n v="77.900000000000006"/>
    <n v="31"/>
    <n v="9642"/>
    <n v="7981"/>
    <n v="82.8"/>
    <n v="31"/>
    <n v="9746"/>
    <n v="7125"/>
    <n v="73.099999999999994"/>
  </r>
  <r>
    <x v="0"/>
    <x v="9"/>
    <x v="20"/>
    <n v="45"/>
    <n v="14965"/>
    <n v="11262"/>
    <n v="75.3"/>
    <n v="22"/>
    <n v="7316"/>
    <n v="6172"/>
    <n v="84.4"/>
    <n v="23"/>
    <n v="7649"/>
    <n v="5090"/>
    <n v="66.5"/>
  </r>
  <r>
    <x v="0"/>
    <x v="9"/>
    <x v="21"/>
    <n v="170"/>
    <n v="33216"/>
    <n v="20974"/>
    <n v="63.1"/>
    <n v="85"/>
    <n v="16608"/>
    <n v="9642"/>
    <n v="58.1"/>
    <n v="85"/>
    <n v="16608"/>
    <n v="11332"/>
    <n v="68.2"/>
  </r>
  <r>
    <x v="0"/>
    <x v="9"/>
    <x v="22"/>
    <n v="253"/>
    <n v="83976"/>
    <n v="67571"/>
    <n v="80.5"/>
    <n v="126"/>
    <n v="41809"/>
    <n v="35266"/>
    <n v="84.4"/>
    <n v="127"/>
    <n v="42167"/>
    <n v="32305"/>
    <n v="76.599999999999994"/>
  </r>
  <r>
    <x v="0"/>
    <x v="9"/>
    <x v="23"/>
    <n v="1051"/>
    <n v="239098"/>
    <n v="165830"/>
    <n v="69.400000000000006"/>
    <n v="526"/>
    <n v="119777"/>
    <n v="84013"/>
    <n v="70.099999999999994"/>
    <n v="525"/>
    <n v="119321"/>
    <n v="81817"/>
    <n v="68.599999999999994"/>
  </r>
  <r>
    <x v="0"/>
    <x v="9"/>
    <x v="24"/>
    <n v="3247"/>
    <n v="869220"/>
    <n v="610760"/>
    <n v="70.3"/>
    <n v="1624"/>
    <n v="434999"/>
    <n v="296684"/>
    <n v="68.2"/>
    <n v="1623"/>
    <n v="434221"/>
    <n v="314076"/>
    <n v="72.3"/>
  </r>
  <r>
    <x v="0"/>
    <x v="9"/>
    <x v="25"/>
    <n v="771"/>
    <n v="158507"/>
    <n v="140643"/>
    <n v="88.7"/>
    <n v="386"/>
    <n v="79410"/>
    <n v="71546"/>
    <n v="90.1"/>
    <n v="385"/>
    <n v="79097"/>
    <n v="69097"/>
    <n v="87.4"/>
  </r>
  <r>
    <x v="0"/>
    <x v="9"/>
    <x v="26"/>
    <n v="98"/>
    <n v="33534"/>
    <n v="29483"/>
    <n v="87.9"/>
    <n v="49"/>
    <n v="16767"/>
    <n v="16001"/>
    <n v="95.4"/>
    <n v="49"/>
    <n v="16767"/>
    <n v="13482"/>
    <n v="80.400000000000006"/>
  </r>
  <r>
    <x v="0"/>
    <x v="9"/>
    <x v="27"/>
    <n v="596"/>
    <n v="110276"/>
    <n v="92145"/>
    <n v="83.6"/>
    <n v="299"/>
    <n v="55335"/>
    <n v="46048"/>
    <n v="83.2"/>
    <n v="297"/>
    <n v="54941"/>
    <n v="46097"/>
    <n v="83.9"/>
  </r>
  <r>
    <x v="0"/>
    <x v="9"/>
    <x v="28"/>
    <n v="821"/>
    <n v="196188"/>
    <n v="143801"/>
    <n v="73.3"/>
    <n v="410"/>
    <n v="98002"/>
    <n v="73644"/>
    <n v="75.099999999999994"/>
    <n v="411"/>
    <n v="98186"/>
    <n v="70157"/>
    <n v="71.5"/>
  </r>
  <r>
    <x v="0"/>
    <x v="9"/>
    <x v="29"/>
    <n v="809"/>
    <n v="239977"/>
    <n v="183030"/>
    <n v="76.3"/>
    <n v="403"/>
    <n v="119602"/>
    <n v="89597"/>
    <n v="74.900000000000006"/>
    <n v="406"/>
    <n v="120375"/>
    <n v="93433"/>
    <n v="77.599999999999994"/>
  </r>
  <r>
    <x v="0"/>
    <x v="9"/>
    <x v="30"/>
    <n v="236"/>
    <n v="61930"/>
    <n v="48607"/>
    <n v="78.5"/>
    <n v="118"/>
    <n v="30965"/>
    <n v="25221"/>
    <n v="81.5"/>
    <n v="118"/>
    <n v="30965"/>
    <n v="23386"/>
    <n v="75.5"/>
  </r>
  <r>
    <x v="0"/>
    <x v="9"/>
    <x v="31"/>
    <n v="126"/>
    <n v="26332"/>
    <n v="21446"/>
    <n v="81.400000000000006"/>
    <n v="63"/>
    <n v="13166"/>
    <n v="10651"/>
    <n v="80.900000000000006"/>
    <n v="63"/>
    <n v="13166"/>
    <n v="10795"/>
    <n v="82"/>
  </r>
  <r>
    <x v="0"/>
    <x v="9"/>
    <x v="32"/>
    <n v="27"/>
    <n v="8262"/>
    <n v="7474"/>
    <n v="90.5"/>
    <n v="14"/>
    <n v="4284"/>
    <n v="3860"/>
    <n v="90.1"/>
    <n v="13"/>
    <n v="3978"/>
    <n v="3614"/>
    <n v="90.8"/>
  </r>
  <r>
    <x v="0"/>
    <x v="9"/>
    <x v="33"/>
    <n v="82"/>
    <n v="25092"/>
    <n v="19107"/>
    <n v="76.099999999999994"/>
    <n v="41"/>
    <n v="12546"/>
    <n v="8967"/>
    <n v="71.5"/>
    <n v="41"/>
    <n v="12546"/>
    <n v="10140"/>
    <n v="80.8"/>
  </r>
  <r>
    <x v="0"/>
    <x v="9"/>
    <x v="34"/>
    <n v="126"/>
    <n v="38945"/>
    <n v="34231"/>
    <n v="87.9"/>
    <n v="64"/>
    <n v="19780"/>
    <n v="17449"/>
    <n v="88.2"/>
    <n v="62"/>
    <n v="19165"/>
    <n v="16782"/>
    <n v="87.6"/>
  </r>
  <r>
    <x v="0"/>
    <x v="9"/>
    <x v="35"/>
    <n v="28"/>
    <n v="8456"/>
    <n v="7198"/>
    <n v="85.1"/>
    <n v="14"/>
    <n v="4228"/>
    <n v="3393"/>
    <n v="80.3"/>
    <n v="14"/>
    <n v="4228"/>
    <n v="3805"/>
    <n v="90"/>
  </r>
  <r>
    <x v="0"/>
    <x v="9"/>
    <x v="36"/>
    <n v="758"/>
    <n v="213741"/>
    <n v="177561"/>
    <n v="83.1"/>
    <n v="378"/>
    <n v="106748"/>
    <n v="90023"/>
    <n v="84.3"/>
    <n v="380"/>
    <n v="106993"/>
    <n v="87538"/>
    <n v="81.8"/>
  </r>
  <r>
    <x v="0"/>
    <x v="9"/>
    <x v="37"/>
    <n v="177"/>
    <n v="56577"/>
    <n v="47800"/>
    <n v="84.5"/>
    <n v="88"/>
    <n v="28097"/>
    <n v="26480"/>
    <n v="94.2"/>
    <n v="89"/>
    <n v="28480"/>
    <n v="21320"/>
    <n v="74.900000000000006"/>
  </r>
  <r>
    <x v="0"/>
    <x v="9"/>
    <x v="38"/>
    <n v="432"/>
    <n v="101840"/>
    <n v="85577"/>
    <n v="84"/>
    <n v="216"/>
    <n v="50907"/>
    <n v="43098"/>
    <n v="84.7"/>
    <n v="216"/>
    <n v="50933"/>
    <n v="42479"/>
    <n v="83.4"/>
  </r>
  <r>
    <x v="0"/>
    <x v="9"/>
    <x v="39"/>
    <n v="62"/>
    <n v="11394"/>
    <n v="10163"/>
    <n v="89.2"/>
    <n v="31"/>
    <n v="5697"/>
    <n v="4721"/>
    <n v="82.9"/>
    <n v="31"/>
    <n v="5697"/>
    <n v="5442"/>
    <n v="95.5"/>
  </r>
  <r>
    <x v="0"/>
    <x v="9"/>
    <x v="40"/>
    <n v="20"/>
    <n v="6164"/>
    <n v="5111"/>
    <n v="82.9"/>
    <n v="10"/>
    <n v="3082"/>
    <n v="2134"/>
    <n v="69.2"/>
    <n v="10"/>
    <n v="3082"/>
    <n v="2977"/>
    <n v="96.6"/>
  </r>
  <r>
    <x v="0"/>
    <x v="9"/>
    <x v="41"/>
    <n v="1068"/>
    <n v="197959"/>
    <n v="147192"/>
    <n v="74.400000000000006"/>
    <n v="533"/>
    <n v="98799"/>
    <n v="70722"/>
    <n v="71.599999999999994"/>
    <n v="535"/>
    <n v="99160"/>
    <n v="76470"/>
    <n v="77.099999999999994"/>
  </r>
  <r>
    <x v="0"/>
    <x v="9"/>
    <x v="42"/>
    <n v="26"/>
    <n v="7956"/>
    <n v="6377"/>
    <n v="80.2"/>
    <n v="13"/>
    <n v="3978"/>
    <n v="3302"/>
    <n v="83"/>
    <n v="13"/>
    <n v="3978"/>
    <n v="3075"/>
    <n v="77.3"/>
  </r>
  <r>
    <x v="0"/>
    <x v="9"/>
    <x v="43"/>
    <n v="118"/>
    <n v="21588"/>
    <n v="15367"/>
    <n v="71.2"/>
    <n v="59"/>
    <n v="10794"/>
    <n v="7674"/>
    <n v="71.099999999999994"/>
    <n v="59"/>
    <n v="10794"/>
    <n v="7693"/>
    <n v="71.3"/>
  </r>
  <r>
    <x v="0"/>
    <x v="9"/>
    <x v="44"/>
    <n v="63"/>
    <n v="10023"/>
    <n v="8018"/>
    <n v="80"/>
    <n v="32"/>
    <n v="5092"/>
    <n v="4135"/>
    <n v="81.2"/>
    <n v="31"/>
    <n v="4931"/>
    <n v="3883"/>
    <n v="78.7"/>
  </r>
  <r>
    <x v="0"/>
    <x v="9"/>
    <x v="45"/>
    <n v="303"/>
    <n v="105445"/>
    <n v="83914"/>
    <n v="79.599999999999994"/>
    <n v="151"/>
    <n v="52522"/>
    <n v="43709"/>
    <n v="83.2"/>
    <n v="152"/>
    <n v="52923"/>
    <n v="40205"/>
    <n v="76"/>
  </r>
  <r>
    <x v="0"/>
    <x v="9"/>
    <x v="46"/>
    <n v="42"/>
    <n v="6690"/>
    <n v="4645"/>
    <n v="69.400000000000006"/>
    <n v="21"/>
    <n v="3345"/>
    <n v="2392"/>
    <n v="71.5"/>
    <n v="21"/>
    <n v="3345"/>
    <n v="2253"/>
    <n v="67.400000000000006"/>
  </r>
  <r>
    <x v="0"/>
    <x v="9"/>
    <x v="47"/>
    <n v="62"/>
    <n v="11718"/>
    <n v="9405"/>
    <n v="80.3"/>
    <n v="31"/>
    <n v="5859"/>
    <n v="4623"/>
    <n v="78.900000000000006"/>
    <n v="31"/>
    <n v="5859"/>
    <n v="4782"/>
    <n v="81.599999999999994"/>
  </r>
  <r>
    <x v="0"/>
    <x v="9"/>
    <x v="48"/>
    <n v="34"/>
    <n v="5100"/>
    <n v="3100"/>
    <n v="60.8"/>
    <n v="17"/>
    <n v="2550"/>
    <n v="1545"/>
    <n v="60.6"/>
    <n v="17"/>
    <n v="2550"/>
    <n v="1555"/>
    <n v="61"/>
  </r>
  <r>
    <x v="0"/>
    <x v="9"/>
    <x v="138"/>
    <n v="26"/>
    <n v="5278"/>
    <n v="3408"/>
    <n v="64.599999999999994"/>
    <n v="13"/>
    <n v="2639"/>
    <n v="1726"/>
    <n v="65.400000000000006"/>
    <n v="13"/>
    <n v="2639"/>
    <n v="1682"/>
    <n v="63.7"/>
  </r>
  <r>
    <x v="0"/>
    <x v="9"/>
    <x v="49"/>
    <n v="126"/>
    <n v="38820"/>
    <n v="34671"/>
    <n v="89.3"/>
    <n v="64"/>
    <n v="19718"/>
    <n v="18019"/>
    <n v="91.4"/>
    <n v="62"/>
    <n v="19102"/>
    <n v="16652"/>
    <n v="87.2"/>
  </r>
  <r>
    <x v="0"/>
    <x v="9"/>
    <x v="50"/>
    <n v="58"/>
    <n v="10962"/>
    <n v="9100"/>
    <n v="83"/>
    <n v="29"/>
    <n v="5481"/>
    <n v="4485"/>
    <n v="81.8"/>
    <n v="29"/>
    <n v="5481"/>
    <n v="4615"/>
    <n v="84.2"/>
  </r>
  <r>
    <x v="0"/>
    <x v="9"/>
    <x v="51"/>
    <n v="224"/>
    <n v="46270"/>
    <n v="30107"/>
    <n v="65.099999999999994"/>
    <n v="112"/>
    <n v="23135"/>
    <n v="15412"/>
    <n v="66.599999999999994"/>
    <n v="112"/>
    <n v="23135"/>
    <n v="14695"/>
    <n v="63.5"/>
  </r>
  <r>
    <x v="0"/>
    <x v="9"/>
    <x v="52"/>
    <n v="288"/>
    <n v="54942"/>
    <n v="43914"/>
    <n v="79.900000000000006"/>
    <n v="145"/>
    <n v="27663"/>
    <n v="21731"/>
    <n v="78.599999999999994"/>
    <n v="143"/>
    <n v="27279"/>
    <n v="22183"/>
    <n v="81.3"/>
  </r>
  <r>
    <x v="0"/>
    <x v="9"/>
    <x v="53"/>
    <n v="65"/>
    <n v="16763"/>
    <n v="12242"/>
    <n v="73"/>
    <n v="32"/>
    <n v="8227"/>
    <n v="6443"/>
    <n v="78.3"/>
    <n v="33"/>
    <n v="8536"/>
    <n v="5799"/>
    <n v="67.900000000000006"/>
  </r>
  <r>
    <x v="0"/>
    <x v="9"/>
    <x v="54"/>
    <n v="16"/>
    <n v="2540"/>
    <n v="1940"/>
    <n v="76.400000000000006"/>
    <n v="8"/>
    <n v="1270"/>
    <n v="987"/>
    <n v="77.7"/>
    <n v="8"/>
    <n v="1270"/>
    <n v="953"/>
    <n v="75"/>
  </r>
  <r>
    <x v="0"/>
    <x v="9"/>
    <x v="55"/>
    <n v="79"/>
    <n v="24122"/>
    <n v="22083"/>
    <n v="91.5"/>
    <n v="39"/>
    <n v="11908"/>
    <n v="11654"/>
    <n v="97.9"/>
    <n v="40"/>
    <n v="12214"/>
    <n v="10429"/>
    <n v="85.4"/>
  </r>
  <r>
    <x v="0"/>
    <x v="9"/>
    <x v="56"/>
    <n v="64"/>
    <n v="11520"/>
    <n v="8803"/>
    <n v="76.400000000000006"/>
    <n v="32"/>
    <n v="5760"/>
    <n v="4542"/>
    <n v="78.900000000000006"/>
    <n v="32"/>
    <n v="5760"/>
    <n v="4261"/>
    <n v="74"/>
  </r>
  <r>
    <x v="0"/>
    <x v="9"/>
    <x v="57"/>
    <n v="149"/>
    <n v="26742"/>
    <n v="20474"/>
    <n v="76.599999999999994"/>
    <n v="73"/>
    <n v="13108"/>
    <n v="9955"/>
    <n v="75.900000000000006"/>
    <n v="76"/>
    <n v="13634"/>
    <n v="10519"/>
    <n v="77.2"/>
  </r>
  <r>
    <x v="0"/>
    <x v="9"/>
    <x v="58"/>
    <n v="64"/>
    <n v="11520"/>
    <n v="7715"/>
    <n v="67"/>
    <n v="32"/>
    <n v="5760"/>
    <n v="4029"/>
    <n v="69.900000000000006"/>
    <n v="32"/>
    <n v="5760"/>
    <n v="3686"/>
    <n v="64"/>
  </r>
  <r>
    <x v="0"/>
    <x v="9"/>
    <x v="131"/>
    <n v="28"/>
    <n v="8568"/>
    <n v="7566"/>
    <n v="88.3"/>
    <n v="14"/>
    <n v="4284"/>
    <n v="4170"/>
    <n v="97.3"/>
    <n v="14"/>
    <n v="4284"/>
    <n v="3396"/>
    <n v="79.3"/>
  </r>
  <r>
    <x v="0"/>
    <x v="9"/>
    <x v="136"/>
    <n v="29"/>
    <n v="5336"/>
    <n v="4677"/>
    <n v="87.6"/>
    <n v="14"/>
    <n v="2576"/>
    <n v="2153"/>
    <n v="83.6"/>
    <n v="15"/>
    <n v="2760"/>
    <n v="2524"/>
    <n v="91.4"/>
  </r>
  <r>
    <x v="0"/>
    <x v="9"/>
    <x v="60"/>
    <n v="18"/>
    <n v="2856"/>
    <n v="2371"/>
    <n v="83"/>
    <n v="9"/>
    <n v="1428"/>
    <n v="1189"/>
    <n v="83.3"/>
    <n v="9"/>
    <n v="1428"/>
    <n v="1182"/>
    <n v="82.8"/>
  </r>
  <r>
    <x v="0"/>
    <x v="9"/>
    <x v="61"/>
    <n v="43"/>
    <n v="13158"/>
    <n v="10563"/>
    <n v="80.3"/>
    <n v="22"/>
    <n v="6732"/>
    <n v="6142"/>
    <n v="91.2"/>
    <n v="21"/>
    <n v="6426"/>
    <n v="4421"/>
    <n v="68.8"/>
  </r>
  <r>
    <x v="0"/>
    <x v="9"/>
    <x v="62"/>
    <n v="61"/>
    <n v="20313"/>
    <n v="17539"/>
    <n v="86.3"/>
    <n v="30"/>
    <n v="9990"/>
    <n v="9757"/>
    <n v="97.7"/>
    <n v="31"/>
    <n v="10323"/>
    <n v="7782"/>
    <n v="75.400000000000006"/>
  </r>
  <r>
    <x v="0"/>
    <x v="9"/>
    <x v="63"/>
    <n v="18"/>
    <n v="3240"/>
    <n v="2642"/>
    <n v="81.5"/>
    <n v="9"/>
    <n v="1620"/>
    <n v="1315"/>
    <n v="81.2"/>
    <n v="9"/>
    <n v="1620"/>
    <n v="1327"/>
    <n v="81.900000000000006"/>
  </r>
  <r>
    <x v="0"/>
    <x v="9"/>
    <x v="64"/>
    <n v="105"/>
    <n v="19144"/>
    <n v="16022"/>
    <n v="83.7"/>
    <n v="53"/>
    <n v="9664"/>
    <n v="7995"/>
    <n v="82.7"/>
    <n v="52"/>
    <n v="9480"/>
    <n v="8027"/>
    <n v="84.7"/>
  </r>
  <r>
    <x v="0"/>
    <x v="9"/>
    <x v="65"/>
    <n v="26"/>
    <n v="4108"/>
    <n v="3172"/>
    <n v="77.2"/>
    <n v="13"/>
    <n v="2054"/>
    <n v="1595"/>
    <n v="77.7"/>
    <n v="13"/>
    <n v="2054"/>
    <n v="1577"/>
    <n v="76.8"/>
  </r>
  <r>
    <x v="0"/>
    <x v="9"/>
    <x v="66"/>
    <n v="34"/>
    <n v="5432"/>
    <n v="4313"/>
    <n v="79.400000000000006"/>
    <n v="17"/>
    <n v="2716"/>
    <n v="2085"/>
    <n v="76.8"/>
    <n v="17"/>
    <n v="2716"/>
    <n v="2228"/>
    <n v="82"/>
  </r>
  <r>
    <x v="0"/>
    <x v="9"/>
    <x v="128"/>
    <n v="16"/>
    <n v="2552"/>
    <n v="2216"/>
    <n v="86.8"/>
    <n v="8"/>
    <n v="1276"/>
    <n v="1164"/>
    <n v="91.2"/>
    <n v="8"/>
    <n v="1276"/>
    <n v="1052"/>
    <n v="82.4"/>
  </r>
  <r>
    <x v="0"/>
    <x v="9"/>
    <x v="67"/>
    <n v="97"/>
    <n v="35039"/>
    <n v="31022"/>
    <n v="88.5"/>
    <n v="49"/>
    <n v="17752"/>
    <n v="16294"/>
    <n v="91.8"/>
    <n v="48"/>
    <n v="17287"/>
    <n v="14728"/>
    <n v="85.2"/>
  </r>
  <r>
    <x v="0"/>
    <x v="9"/>
    <x v="68"/>
    <n v="64"/>
    <n v="34682"/>
    <n v="30771"/>
    <n v="88.7"/>
    <n v="32"/>
    <n v="17341"/>
    <n v="15981"/>
    <n v="92.2"/>
    <n v="32"/>
    <n v="17341"/>
    <n v="14790"/>
    <n v="85.3"/>
  </r>
  <r>
    <x v="0"/>
    <x v="9"/>
    <x v="133"/>
    <n v="8"/>
    <n v="2640"/>
    <n v="1930"/>
    <n v="73.099999999999994"/>
    <n v="4"/>
    <n v="1320"/>
    <n v="1094"/>
    <n v="82.9"/>
    <n v="4"/>
    <n v="1320"/>
    <n v="836"/>
    <n v="63.3"/>
  </r>
  <r>
    <x v="0"/>
    <x v="9"/>
    <x v="69"/>
    <n v="22"/>
    <n v="4016"/>
    <n v="3130"/>
    <n v="77.900000000000006"/>
    <n v="11"/>
    <n v="2008"/>
    <n v="1583"/>
    <n v="78.8"/>
    <n v="11"/>
    <n v="2008"/>
    <n v="1547"/>
    <n v="77"/>
  </r>
  <r>
    <x v="0"/>
    <x v="9"/>
    <x v="70"/>
    <n v="44"/>
    <n v="7298"/>
    <n v="5396"/>
    <n v="73.900000000000006"/>
    <n v="22"/>
    <n v="3649"/>
    <n v="2390"/>
    <n v="65.5"/>
    <n v="22"/>
    <n v="3649"/>
    <n v="3006"/>
    <n v="82.4"/>
  </r>
  <r>
    <x v="0"/>
    <x v="9"/>
    <x v="71"/>
    <n v="63"/>
    <n v="9450"/>
    <n v="6824"/>
    <n v="72.2"/>
    <n v="32"/>
    <n v="4800"/>
    <n v="3581"/>
    <n v="74.599999999999994"/>
    <n v="31"/>
    <n v="4650"/>
    <n v="3243"/>
    <n v="69.7"/>
  </r>
  <r>
    <x v="0"/>
    <x v="9"/>
    <x v="72"/>
    <n v="18"/>
    <n v="3240"/>
    <n v="2581"/>
    <n v="79.7"/>
    <n v="9"/>
    <n v="1620"/>
    <n v="1303"/>
    <n v="80.400000000000006"/>
    <n v="9"/>
    <n v="1620"/>
    <n v="1278"/>
    <n v="78.900000000000006"/>
  </r>
  <r>
    <x v="0"/>
    <x v="9"/>
    <x v="73"/>
    <n v="60"/>
    <n v="10800"/>
    <n v="9917"/>
    <n v="91.8"/>
    <n v="30"/>
    <n v="5400"/>
    <n v="5007"/>
    <n v="92.7"/>
    <n v="30"/>
    <n v="5400"/>
    <n v="4910"/>
    <n v="90.9"/>
  </r>
  <r>
    <x v="0"/>
    <x v="9"/>
    <x v="137"/>
    <n v="20"/>
    <n v="3680"/>
    <n v="2827"/>
    <n v="76.8"/>
    <n v="10"/>
    <n v="1840"/>
    <n v="1314"/>
    <n v="71.400000000000006"/>
    <n v="10"/>
    <n v="1840"/>
    <n v="1513"/>
    <n v="82.2"/>
  </r>
  <r>
    <x v="0"/>
    <x v="9"/>
    <x v="74"/>
    <n v="62"/>
    <n v="10184"/>
    <n v="9159"/>
    <n v="89.9"/>
    <n v="31"/>
    <n v="5092"/>
    <n v="4585"/>
    <n v="90"/>
    <n v="31"/>
    <n v="5092"/>
    <n v="4574"/>
    <n v="89.8"/>
  </r>
  <r>
    <x v="0"/>
    <x v="9"/>
    <x v="75"/>
    <n v="18"/>
    <n v="3240"/>
    <n v="2599"/>
    <n v="80.2"/>
    <n v="9"/>
    <n v="1620"/>
    <n v="1300"/>
    <n v="80.2"/>
    <n v="9"/>
    <n v="1620"/>
    <n v="1299"/>
    <n v="80.2"/>
  </r>
  <r>
    <x v="0"/>
    <x v="9"/>
    <x v="76"/>
    <n v="16"/>
    <n v="2640"/>
    <n v="1240"/>
    <n v="47"/>
    <n v="8"/>
    <n v="1320"/>
    <n v="585"/>
    <n v="44.3"/>
    <n v="8"/>
    <n v="1320"/>
    <n v="655"/>
    <n v="49.6"/>
  </r>
  <r>
    <x v="0"/>
    <x v="9"/>
    <x v="134"/>
    <n v="4"/>
    <n v="632"/>
    <n v="520"/>
    <n v="82.3"/>
    <n v="2"/>
    <n v="316"/>
    <n v="269"/>
    <n v="85.1"/>
    <n v="2"/>
    <n v="316"/>
    <n v="251"/>
    <n v="79.400000000000006"/>
  </r>
  <r>
    <x v="0"/>
    <x v="9"/>
    <x v="77"/>
    <n v="849"/>
    <n v="221217"/>
    <n v="161515"/>
    <n v="73"/>
    <n v="425"/>
    <n v="110871"/>
    <n v="74804"/>
    <n v="67.5"/>
    <n v="424"/>
    <n v="110346"/>
    <n v="86711"/>
    <n v="78.599999999999994"/>
  </r>
  <r>
    <x v="0"/>
    <x v="9"/>
    <x v="78"/>
    <n v="230"/>
    <n v="67846"/>
    <n v="54450"/>
    <n v="80.3"/>
    <n v="115"/>
    <n v="33923"/>
    <n v="25727"/>
    <n v="75.8"/>
    <n v="115"/>
    <n v="33923"/>
    <n v="28723"/>
    <n v="84.7"/>
  </r>
  <r>
    <x v="0"/>
    <x v="9"/>
    <x v="79"/>
    <n v="56"/>
    <n v="9324"/>
    <n v="4645"/>
    <n v="49.8"/>
    <n v="28"/>
    <n v="4662"/>
    <n v="2047"/>
    <n v="43.9"/>
    <n v="28"/>
    <n v="4662"/>
    <n v="2598"/>
    <n v="55.7"/>
  </r>
  <r>
    <x v="0"/>
    <x v="9"/>
    <x v="80"/>
    <n v="143"/>
    <n v="22992"/>
    <n v="15213"/>
    <n v="66.2"/>
    <n v="72"/>
    <n v="11575"/>
    <n v="6988"/>
    <n v="60.4"/>
    <n v="71"/>
    <n v="11417"/>
    <n v="8225"/>
    <n v="72"/>
  </r>
  <r>
    <x v="0"/>
    <x v="9"/>
    <x v="81"/>
    <n v="26"/>
    <n v="4082"/>
    <n v="2493"/>
    <n v="61.1"/>
    <n v="13"/>
    <n v="2041"/>
    <n v="1288"/>
    <n v="63.1"/>
    <n v="13"/>
    <n v="2041"/>
    <n v="1205"/>
    <n v="59"/>
  </r>
  <r>
    <x v="0"/>
    <x v="9"/>
    <x v="82"/>
    <n v="157"/>
    <n v="28940"/>
    <n v="20527"/>
    <n v="70.900000000000006"/>
    <n v="79"/>
    <n v="14596"/>
    <n v="9239"/>
    <n v="63.3"/>
    <n v="78"/>
    <n v="14344"/>
    <n v="11288"/>
    <n v="78.7"/>
  </r>
  <r>
    <x v="0"/>
    <x v="9"/>
    <x v="83"/>
    <n v="28"/>
    <n v="4368"/>
    <n v="2515"/>
    <n v="57.6"/>
    <n v="14"/>
    <n v="2184"/>
    <n v="1262"/>
    <n v="57.8"/>
    <n v="14"/>
    <n v="2184"/>
    <n v="1253"/>
    <n v="57.4"/>
  </r>
  <r>
    <x v="0"/>
    <x v="9"/>
    <x v="84"/>
    <n v="98"/>
    <n v="22444"/>
    <n v="16503"/>
    <n v="73.5"/>
    <n v="49"/>
    <n v="11222"/>
    <n v="8210"/>
    <n v="73.2"/>
    <n v="49"/>
    <n v="11222"/>
    <n v="8293"/>
    <n v="73.900000000000006"/>
  </r>
  <r>
    <x v="0"/>
    <x v="9"/>
    <x v="85"/>
    <n v="24"/>
    <n v="4320"/>
    <n v="1939"/>
    <n v="44.9"/>
    <n v="12"/>
    <n v="2160"/>
    <n v="855"/>
    <n v="39.6"/>
    <n v="12"/>
    <n v="2160"/>
    <n v="1084"/>
    <n v="50.2"/>
  </r>
  <r>
    <x v="0"/>
    <x v="9"/>
    <x v="86"/>
    <n v="87"/>
    <n v="14202"/>
    <n v="9033"/>
    <n v="63.6"/>
    <n v="44"/>
    <n v="7180"/>
    <n v="4464"/>
    <n v="62.2"/>
    <n v="43"/>
    <n v="7022"/>
    <n v="4569"/>
    <n v="65.099999999999994"/>
  </r>
  <r>
    <x v="0"/>
    <x v="9"/>
    <x v="87"/>
    <n v="40"/>
    <n v="6352"/>
    <n v="3849"/>
    <n v="60.6"/>
    <n v="20"/>
    <n v="3176"/>
    <n v="1850"/>
    <n v="58.2"/>
    <n v="20"/>
    <n v="3176"/>
    <n v="1999"/>
    <n v="62.9"/>
  </r>
  <r>
    <x v="0"/>
    <x v="9"/>
    <x v="88"/>
    <n v="77"/>
    <n v="13312"/>
    <n v="7833"/>
    <n v="58.8"/>
    <n v="39"/>
    <n v="6748"/>
    <n v="4028"/>
    <n v="59.7"/>
    <n v="38"/>
    <n v="6564"/>
    <n v="3805"/>
    <n v="58"/>
  </r>
  <r>
    <x v="0"/>
    <x v="9"/>
    <x v="132"/>
    <n v="8"/>
    <n v="1472"/>
    <n v="1384"/>
    <n v="94"/>
    <n v="4"/>
    <n v="736"/>
    <n v="697"/>
    <n v="94.7"/>
    <n v="4"/>
    <n v="736"/>
    <n v="687"/>
    <n v="93.3"/>
  </r>
  <r>
    <x v="0"/>
    <x v="9"/>
    <x v="89"/>
    <n v="96"/>
    <n v="17300"/>
    <n v="11451"/>
    <n v="66.2"/>
    <n v="48"/>
    <n v="8650"/>
    <n v="5489"/>
    <n v="63.5"/>
    <n v="48"/>
    <n v="8650"/>
    <n v="5962"/>
    <n v="68.900000000000006"/>
  </r>
  <r>
    <x v="0"/>
    <x v="9"/>
    <x v="90"/>
    <n v="221"/>
    <n v="42549"/>
    <n v="28987"/>
    <n v="68.099999999999994"/>
    <n v="111"/>
    <n v="21429"/>
    <n v="13141"/>
    <n v="61.3"/>
    <n v="110"/>
    <n v="21120"/>
    <n v="15846"/>
    <n v="75"/>
  </r>
  <r>
    <x v="0"/>
    <x v="9"/>
    <x v="91"/>
    <n v="230"/>
    <n v="38934"/>
    <n v="26295"/>
    <n v="67.5"/>
    <n v="115"/>
    <n v="19461"/>
    <n v="12441"/>
    <n v="63.9"/>
    <n v="115"/>
    <n v="19473"/>
    <n v="13854"/>
    <n v="71.099999999999994"/>
  </r>
  <r>
    <x v="0"/>
    <x v="9"/>
    <x v="92"/>
    <n v="107"/>
    <n v="19521"/>
    <n v="13878"/>
    <n v="71.099999999999994"/>
    <n v="54"/>
    <n v="9914"/>
    <n v="6954"/>
    <n v="70.099999999999994"/>
    <n v="53"/>
    <n v="9607"/>
    <n v="6924"/>
    <n v="72.099999999999994"/>
  </r>
  <r>
    <x v="0"/>
    <x v="9"/>
    <x v="93"/>
    <n v="69"/>
    <n v="13505"/>
    <n v="9080"/>
    <n v="67.2"/>
    <n v="35"/>
    <n v="6909"/>
    <n v="4456"/>
    <n v="64.5"/>
    <n v="34"/>
    <n v="6596"/>
    <n v="4624"/>
    <n v="70.099999999999994"/>
  </r>
  <r>
    <x v="0"/>
    <x v="9"/>
    <x v="94"/>
    <n v="84"/>
    <n v="14142"/>
    <n v="9464"/>
    <n v="66.900000000000006"/>
    <n v="42"/>
    <n v="7071"/>
    <n v="4644"/>
    <n v="65.7"/>
    <n v="42"/>
    <n v="7071"/>
    <n v="4820"/>
    <n v="68.2"/>
  </r>
  <r>
    <x v="0"/>
    <x v="9"/>
    <x v="95"/>
    <n v="38"/>
    <n v="6886"/>
    <n v="4137"/>
    <n v="60.1"/>
    <n v="19"/>
    <n v="3443"/>
    <n v="2126"/>
    <n v="61.7"/>
    <n v="19"/>
    <n v="3443"/>
    <n v="2011"/>
    <n v="58.4"/>
  </r>
  <r>
    <x v="0"/>
    <x v="9"/>
    <x v="96"/>
    <n v="76"/>
    <n v="16366"/>
    <n v="12036"/>
    <n v="73.5"/>
    <n v="38"/>
    <n v="8183"/>
    <n v="5827"/>
    <n v="71.2"/>
    <n v="38"/>
    <n v="8183"/>
    <n v="6209"/>
    <n v="75.900000000000006"/>
  </r>
  <r>
    <x v="0"/>
    <x v="9"/>
    <x v="97"/>
    <n v="70"/>
    <n v="11490"/>
    <n v="7424"/>
    <n v="64.599999999999994"/>
    <n v="35"/>
    <n v="5745"/>
    <n v="3845"/>
    <n v="66.900000000000006"/>
    <n v="35"/>
    <n v="5745"/>
    <n v="3579"/>
    <n v="62.3"/>
  </r>
  <r>
    <x v="0"/>
    <x v="9"/>
    <x v="98"/>
    <n v="103"/>
    <n v="25668"/>
    <n v="19008"/>
    <n v="74.099999999999994"/>
    <n v="52"/>
    <n v="12926"/>
    <n v="9261"/>
    <n v="71.599999999999994"/>
    <n v="51"/>
    <n v="12742"/>
    <n v="9747"/>
    <n v="76.5"/>
  </r>
  <r>
    <x v="0"/>
    <x v="9"/>
    <x v="99"/>
    <n v="264"/>
    <n v="53564"/>
    <n v="37394"/>
    <n v="69.8"/>
    <n v="132"/>
    <n v="26788"/>
    <n v="17118"/>
    <n v="63.9"/>
    <n v="132"/>
    <n v="26776"/>
    <n v="20276"/>
    <n v="75.7"/>
  </r>
  <r>
    <x v="0"/>
    <x v="9"/>
    <x v="100"/>
    <n v="28"/>
    <n v="4688"/>
    <n v="2494"/>
    <n v="53.2"/>
    <n v="14"/>
    <n v="2344"/>
    <n v="1203"/>
    <n v="51.3"/>
    <n v="14"/>
    <n v="2344"/>
    <n v="1291"/>
    <n v="55.1"/>
  </r>
  <r>
    <x v="0"/>
    <x v="9"/>
    <x v="101"/>
    <n v="120"/>
    <n v="23138"/>
    <n v="15859"/>
    <n v="68.5"/>
    <n v="60"/>
    <n v="11569"/>
    <n v="7461"/>
    <n v="64.5"/>
    <n v="60"/>
    <n v="11569"/>
    <n v="8398"/>
    <n v="72.599999999999994"/>
  </r>
  <r>
    <x v="0"/>
    <x v="9"/>
    <x v="102"/>
    <n v="248"/>
    <n v="67122"/>
    <n v="54148"/>
    <n v="80.7"/>
    <n v="125"/>
    <n v="33915"/>
    <n v="25819"/>
    <n v="76.099999999999994"/>
    <n v="123"/>
    <n v="33207"/>
    <n v="28329"/>
    <n v="85.3"/>
  </r>
  <r>
    <x v="0"/>
    <x v="9"/>
    <x v="103"/>
    <n v="263"/>
    <n v="69207"/>
    <n v="53030"/>
    <n v="76.599999999999994"/>
    <n v="132"/>
    <n v="34777"/>
    <n v="24331"/>
    <n v="70"/>
    <n v="131"/>
    <n v="34430"/>
    <n v="28699"/>
    <n v="83.4"/>
  </r>
  <r>
    <x v="0"/>
    <x v="9"/>
    <x v="104"/>
    <n v="194"/>
    <n v="53243"/>
    <n v="42021"/>
    <n v="78.900000000000006"/>
    <n v="97"/>
    <n v="26720"/>
    <n v="19893"/>
    <n v="74.400000000000006"/>
    <n v="97"/>
    <n v="26523"/>
    <n v="22128"/>
    <n v="83.4"/>
  </r>
  <r>
    <x v="0"/>
    <x v="9"/>
    <x v="105"/>
    <n v="70"/>
    <n v="11082"/>
    <n v="7056"/>
    <n v="63.7"/>
    <n v="35"/>
    <n v="5541"/>
    <n v="3420"/>
    <n v="61.7"/>
    <n v="35"/>
    <n v="5541"/>
    <n v="3636"/>
    <n v="65.599999999999994"/>
  </r>
  <r>
    <x v="0"/>
    <x v="9"/>
    <x v="106"/>
    <n v="72"/>
    <n v="12704"/>
    <n v="7824"/>
    <n v="61.6"/>
    <n v="36"/>
    <n v="6352"/>
    <n v="3529"/>
    <n v="55.6"/>
    <n v="36"/>
    <n v="6352"/>
    <n v="4295"/>
    <n v="67.599999999999994"/>
  </r>
  <r>
    <x v="0"/>
    <x v="9"/>
    <x v="107"/>
    <n v="66"/>
    <n v="11488"/>
    <n v="7758"/>
    <n v="67.5"/>
    <n v="33"/>
    <n v="5744"/>
    <n v="3430"/>
    <n v="59.7"/>
    <n v="33"/>
    <n v="5744"/>
    <n v="4328"/>
    <n v="75.3"/>
  </r>
  <r>
    <x v="0"/>
    <x v="9"/>
    <x v="108"/>
    <n v="26"/>
    <n v="4128"/>
    <n v="3262"/>
    <n v="79"/>
    <n v="13"/>
    <n v="2064"/>
    <n v="1665"/>
    <n v="80.7"/>
    <n v="13"/>
    <n v="2064"/>
    <n v="1597"/>
    <n v="77.400000000000006"/>
  </r>
  <r>
    <x v="0"/>
    <x v="9"/>
    <x v="109"/>
    <n v="42"/>
    <n v="7314"/>
    <n v="5244"/>
    <n v="71.7"/>
    <n v="21"/>
    <n v="3657"/>
    <n v="2669"/>
    <n v="73"/>
    <n v="21"/>
    <n v="3657"/>
    <n v="2575"/>
    <n v="70.400000000000006"/>
  </r>
  <r>
    <x v="0"/>
    <x v="9"/>
    <x v="110"/>
    <n v="72"/>
    <n v="11418"/>
    <n v="8010"/>
    <n v="70.2"/>
    <n v="36"/>
    <n v="5709"/>
    <n v="3792"/>
    <n v="66.400000000000006"/>
    <n v="36"/>
    <n v="5709"/>
    <n v="4218"/>
    <n v="73.900000000000006"/>
  </r>
  <r>
    <x v="0"/>
    <x v="9"/>
    <x v="111"/>
    <n v="52"/>
    <n v="8958"/>
    <n v="6314"/>
    <n v="70.5"/>
    <n v="26"/>
    <n v="4479"/>
    <n v="3052"/>
    <n v="68.099999999999994"/>
    <n v="26"/>
    <n v="4479"/>
    <n v="3262"/>
    <n v="72.8"/>
  </r>
  <r>
    <x v="0"/>
    <x v="9"/>
    <x v="112"/>
    <n v="37"/>
    <n v="6808"/>
    <n v="3734"/>
    <n v="54.8"/>
    <n v="19"/>
    <n v="3496"/>
    <n v="1969"/>
    <n v="56.3"/>
    <n v="18"/>
    <n v="3312"/>
    <n v="1765"/>
    <n v="53.3"/>
  </r>
  <r>
    <x v="0"/>
    <x v="9"/>
    <x v="113"/>
    <n v="60"/>
    <n v="10080"/>
    <n v="6047"/>
    <n v="60"/>
    <n v="30"/>
    <n v="5040"/>
    <n v="2805"/>
    <n v="55.7"/>
    <n v="30"/>
    <n v="5040"/>
    <n v="3242"/>
    <n v="64.3"/>
  </r>
  <r>
    <x v="0"/>
    <x v="9"/>
    <x v="114"/>
    <n v="56"/>
    <n v="9432"/>
    <n v="6060"/>
    <n v="64.2"/>
    <n v="28"/>
    <n v="4716"/>
    <n v="2966"/>
    <n v="62.9"/>
    <n v="28"/>
    <n v="4716"/>
    <n v="3094"/>
    <n v="65.599999999999994"/>
  </r>
  <r>
    <x v="0"/>
    <x v="9"/>
    <x v="115"/>
    <n v="32"/>
    <n v="5048"/>
    <n v="3430"/>
    <n v="67.900000000000006"/>
    <n v="16"/>
    <n v="2524"/>
    <n v="1806"/>
    <n v="71.599999999999994"/>
    <n v="16"/>
    <n v="2524"/>
    <n v="1624"/>
    <n v="64.3"/>
  </r>
  <r>
    <x v="0"/>
    <x v="9"/>
    <x v="116"/>
    <n v="6"/>
    <n v="1080"/>
    <n v="756"/>
    <n v="70"/>
    <n v="3"/>
    <n v="540"/>
    <n v="309"/>
    <n v="57.2"/>
    <n v="3"/>
    <n v="540"/>
    <n v="447"/>
    <n v="82.8"/>
  </r>
  <r>
    <x v="0"/>
    <x v="9"/>
    <x v="117"/>
    <n v="26"/>
    <n v="4358"/>
    <n v="2122"/>
    <n v="48.7"/>
    <n v="13"/>
    <n v="2179"/>
    <n v="1020"/>
    <n v="46.8"/>
    <n v="13"/>
    <n v="2179"/>
    <n v="1102"/>
    <n v="50.6"/>
  </r>
  <r>
    <x v="0"/>
    <x v="9"/>
    <x v="118"/>
    <n v="30"/>
    <n v="4952"/>
    <n v="3465"/>
    <n v="70"/>
    <n v="15"/>
    <n v="2476"/>
    <n v="1698"/>
    <n v="68.599999999999994"/>
    <n v="15"/>
    <n v="2476"/>
    <n v="1767"/>
    <n v="71.400000000000006"/>
  </r>
  <r>
    <x v="0"/>
    <x v="9"/>
    <x v="119"/>
    <n v="42"/>
    <n v="6740"/>
    <n v="4037"/>
    <n v="59.9"/>
    <n v="21"/>
    <n v="3370"/>
    <n v="2044"/>
    <n v="60.7"/>
    <n v="21"/>
    <n v="3370"/>
    <n v="1993"/>
    <n v="59.1"/>
  </r>
  <r>
    <x v="0"/>
    <x v="9"/>
    <x v="120"/>
    <n v="19"/>
    <n v="3032"/>
    <n v="2367"/>
    <n v="78.099999999999994"/>
    <n v="10"/>
    <n v="1595"/>
    <n v="1171"/>
    <n v="73.400000000000006"/>
    <n v="9"/>
    <n v="1437"/>
    <n v="1196"/>
    <n v="83.2"/>
  </r>
  <r>
    <x v="0"/>
    <x v="9"/>
    <x v="121"/>
    <n v="10"/>
    <n v="1568"/>
    <n v="699"/>
    <n v="44.6"/>
    <n v="5"/>
    <n v="784"/>
    <n v="315"/>
    <n v="40.200000000000003"/>
    <n v="5"/>
    <n v="784"/>
    <n v="384"/>
    <n v="49"/>
  </r>
  <r>
    <x v="0"/>
    <x v="9"/>
    <x v="135"/>
    <n v="14"/>
    <n v="3622"/>
    <n v="3116"/>
    <n v="86"/>
    <n v="7"/>
    <n v="1811"/>
    <n v="1658"/>
    <n v="91.6"/>
    <n v="7"/>
    <n v="1811"/>
    <n v="1458"/>
    <n v="80.5"/>
  </r>
  <r>
    <x v="0"/>
    <x v="9"/>
    <x v="122"/>
    <n v="28"/>
    <n v="4368"/>
    <n v="1681"/>
    <n v="38.5"/>
    <n v="14"/>
    <n v="2184"/>
    <n v="804"/>
    <n v="36.799999999999997"/>
    <n v="14"/>
    <n v="2184"/>
    <n v="877"/>
    <n v="40.200000000000003"/>
  </r>
  <r>
    <x v="0"/>
    <x v="9"/>
    <x v="123"/>
    <n v="10"/>
    <n v="1598"/>
    <n v="1036"/>
    <n v="64.8"/>
    <n v="5"/>
    <n v="799"/>
    <n v="451"/>
    <n v="56.4"/>
    <n v="5"/>
    <n v="799"/>
    <n v="585"/>
    <n v="73.2"/>
  </r>
  <r>
    <x v="0"/>
    <x v="9"/>
    <x v="124"/>
    <n v="54"/>
    <n v="9060"/>
    <n v="5179"/>
    <n v="57.2"/>
    <n v="27"/>
    <n v="4530"/>
    <n v="2215"/>
    <n v="48.9"/>
    <n v="27"/>
    <n v="4530"/>
    <n v="2964"/>
    <n v="65.400000000000006"/>
  </r>
  <r>
    <x v="0"/>
    <x v="9"/>
    <x v="125"/>
    <n v="113"/>
    <n v="23067"/>
    <n v="16457"/>
    <n v="71.3"/>
    <n v="57"/>
    <n v="11687"/>
    <n v="7335"/>
    <n v="62.8"/>
    <n v="56"/>
    <n v="11380"/>
    <n v="9122"/>
    <n v="80.2"/>
  </r>
  <r>
    <x v="0"/>
    <x v="9"/>
    <x v="126"/>
    <n v="51"/>
    <n v="8656"/>
    <n v="6155"/>
    <n v="71.099999999999994"/>
    <n v="25"/>
    <n v="4236"/>
    <n v="2935"/>
    <n v="69.3"/>
    <n v="26"/>
    <n v="4420"/>
    <n v="3220"/>
    <n v="72.900000000000006"/>
  </r>
  <r>
    <x v="0"/>
    <x v="9"/>
    <x v="127"/>
    <n v="74"/>
    <n v="9952"/>
    <n v="5808"/>
    <n v="58.4"/>
    <n v="37"/>
    <n v="4976"/>
    <n v="2781"/>
    <n v="55.9"/>
    <n v="37"/>
    <n v="4976"/>
    <n v="3027"/>
    <n v="60.8"/>
  </r>
  <r>
    <x v="0"/>
    <x v="9"/>
    <x v="129"/>
    <n v="50"/>
    <n v="9096"/>
    <n v="6135"/>
    <n v="67.400000000000006"/>
    <n v="25"/>
    <n v="4548"/>
    <n v="3108"/>
    <n v="68.3"/>
    <n v="25"/>
    <n v="4548"/>
    <n v="3027"/>
    <n v="66.599999999999994"/>
  </r>
  <r>
    <x v="0"/>
    <x v="10"/>
    <x v="0"/>
    <n v="1385"/>
    <n v="327410"/>
    <n v="287260"/>
    <n v="87.7"/>
    <n v="692"/>
    <n v="163599"/>
    <n v="140699"/>
    <n v="86"/>
    <n v="693"/>
    <n v="163811"/>
    <n v="146561"/>
    <n v="89.5"/>
  </r>
  <r>
    <x v="0"/>
    <x v="10"/>
    <x v="1"/>
    <n v="1208"/>
    <n v="344472"/>
    <n v="306909"/>
    <n v="89.1"/>
    <n v="604"/>
    <n v="172275"/>
    <n v="156199"/>
    <n v="90.7"/>
    <n v="604"/>
    <n v="172197"/>
    <n v="150710"/>
    <n v="87.5"/>
  </r>
  <r>
    <x v="0"/>
    <x v="10"/>
    <x v="2"/>
    <n v="120"/>
    <n v="22380"/>
    <n v="21294"/>
    <n v="95.1"/>
    <n v="60"/>
    <n v="11190"/>
    <n v="10693"/>
    <n v="95.6"/>
    <n v="60"/>
    <n v="11190"/>
    <n v="10601"/>
    <n v="94.7"/>
  </r>
  <r>
    <x v="0"/>
    <x v="10"/>
    <x v="3"/>
    <n v="71"/>
    <n v="21846"/>
    <n v="19586"/>
    <n v="89.7"/>
    <n v="36"/>
    <n v="11083"/>
    <n v="9933"/>
    <n v="89.6"/>
    <n v="35"/>
    <n v="10763"/>
    <n v="9653"/>
    <n v="89.7"/>
  </r>
  <r>
    <x v="0"/>
    <x v="10"/>
    <x v="4"/>
    <n v="162"/>
    <n v="35900"/>
    <n v="28906"/>
    <n v="80.5"/>
    <n v="81"/>
    <n v="17950"/>
    <n v="14938"/>
    <n v="83.2"/>
    <n v="81"/>
    <n v="17950"/>
    <n v="13968"/>
    <n v="77.8"/>
  </r>
  <r>
    <x v="0"/>
    <x v="10"/>
    <x v="5"/>
    <n v="95"/>
    <n v="30330"/>
    <n v="21531"/>
    <n v="71"/>
    <n v="47"/>
    <n v="14994"/>
    <n v="10885"/>
    <n v="72.599999999999994"/>
    <n v="48"/>
    <n v="15336"/>
    <n v="10646"/>
    <n v="69.400000000000006"/>
  </r>
  <r>
    <x v="0"/>
    <x v="10"/>
    <x v="6"/>
    <n v="318"/>
    <n v="87090"/>
    <n v="63812"/>
    <n v="73.3"/>
    <n v="159"/>
    <n v="43545"/>
    <n v="31075"/>
    <n v="71.400000000000006"/>
    <n v="159"/>
    <n v="43545"/>
    <n v="32737"/>
    <n v="75.2"/>
  </r>
  <r>
    <x v="0"/>
    <x v="10"/>
    <x v="7"/>
    <n v="455"/>
    <n v="136927"/>
    <n v="115991"/>
    <n v="84.7"/>
    <n v="227"/>
    <n v="68280"/>
    <n v="59509"/>
    <n v="87.2"/>
    <n v="228"/>
    <n v="68647"/>
    <n v="56482"/>
    <n v="82.3"/>
  </r>
  <r>
    <x v="0"/>
    <x v="10"/>
    <x v="8"/>
    <n v="482"/>
    <n v="109102"/>
    <n v="86530"/>
    <n v="79.3"/>
    <n v="241"/>
    <n v="54554"/>
    <n v="42204"/>
    <n v="77.400000000000006"/>
    <n v="241"/>
    <n v="54548"/>
    <n v="44326"/>
    <n v="81.3"/>
  </r>
  <r>
    <x v="0"/>
    <x v="10"/>
    <x v="9"/>
    <n v="17"/>
    <n v="3060"/>
    <n v="2443"/>
    <n v="79.8"/>
    <n v="8"/>
    <n v="1440"/>
    <n v="1385"/>
    <n v="96.2"/>
    <n v="9"/>
    <n v="1620"/>
    <n v="1058"/>
    <n v="65.3"/>
  </r>
  <r>
    <x v="0"/>
    <x v="10"/>
    <x v="10"/>
    <n v="52"/>
    <n v="18148"/>
    <n v="15910"/>
    <n v="87.7"/>
    <n v="26"/>
    <n v="9074"/>
    <n v="8344"/>
    <n v="92"/>
    <n v="26"/>
    <n v="9074"/>
    <n v="7566"/>
    <n v="83.4"/>
  </r>
  <r>
    <x v="0"/>
    <x v="10"/>
    <x v="11"/>
    <n v="60"/>
    <n v="19980"/>
    <n v="17982"/>
    <n v="90"/>
    <n v="30"/>
    <n v="9990"/>
    <n v="9142"/>
    <n v="91.5"/>
    <n v="30"/>
    <n v="9990"/>
    <n v="8840"/>
    <n v="88.5"/>
  </r>
  <r>
    <x v="0"/>
    <x v="10"/>
    <x v="12"/>
    <n v="86"/>
    <n v="29378"/>
    <n v="23026"/>
    <n v="78.400000000000006"/>
    <n v="43"/>
    <n v="14689"/>
    <n v="12358"/>
    <n v="84.1"/>
    <n v="43"/>
    <n v="14689"/>
    <n v="10668"/>
    <n v="72.599999999999994"/>
  </r>
  <r>
    <x v="0"/>
    <x v="10"/>
    <x v="13"/>
    <n v="120"/>
    <n v="20442"/>
    <n v="15361"/>
    <n v="75.099999999999994"/>
    <n v="60"/>
    <n v="10224"/>
    <n v="8106"/>
    <n v="79.3"/>
    <n v="60"/>
    <n v="10218"/>
    <n v="7255"/>
    <n v="71"/>
  </r>
  <r>
    <x v="0"/>
    <x v="10"/>
    <x v="14"/>
    <n v="36"/>
    <n v="5724"/>
    <n v="4901"/>
    <n v="85.6"/>
    <n v="18"/>
    <n v="2862"/>
    <n v="2407"/>
    <n v="84.1"/>
    <n v="18"/>
    <n v="2862"/>
    <n v="2494"/>
    <n v="87.1"/>
  </r>
  <r>
    <x v="0"/>
    <x v="10"/>
    <x v="15"/>
    <n v="600"/>
    <n v="159088"/>
    <n v="152173"/>
    <n v="95.7"/>
    <n v="300"/>
    <n v="79544"/>
    <n v="75374"/>
    <n v="94.8"/>
    <n v="300"/>
    <n v="79544"/>
    <n v="76799"/>
    <n v="96.5"/>
  </r>
  <r>
    <x v="0"/>
    <x v="10"/>
    <x v="16"/>
    <n v="1301"/>
    <n v="325488"/>
    <n v="297819"/>
    <n v="91.5"/>
    <n v="651"/>
    <n v="162821"/>
    <n v="149110"/>
    <n v="91.6"/>
    <n v="650"/>
    <n v="162667"/>
    <n v="148709"/>
    <n v="91.4"/>
  </r>
  <r>
    <x v="0"/>
    <x v="10"/>
    <x v="17"/>
    <n v="646"/>
    <n v="132116"/>
    <n v="99638"/>
    <n v="75.400000000000006"/>
    <n v="323"/>
    <n v="66058"/>
    <n v="48902"/>
    <n v="74"/>
    <n v="323"/>
    <n v="66058"/>
    <n v="50736"/>
    <n v="76.8"/>
  </r>
  <r>
    <x v="0"/>
    <x v="10"/>
    <x v="18"/>
    <n v="56"/>
    <n v="20048"/>
    <n v="16547"/>
    <n v="82.5"/>
    <n v="28"/>
    <n v="10024"/>
    <n v="7896"/>
    <n v="78.8"/>
    <n v="28"/>
    <n v="10024"/>
    <n v="8651"/>
    <n v="86.3"/>
  </r>
  <r>
    <x v="0"/>
    <x v="10"/>
    <x v="19"/>
    <n v="60"/>
    <n v="21480"/>
    <n v="17219"/>
    <n v="80.2"/>
    <n v="30"/>
    <n v="10740"/>
    <n v="8928"/>
    <n v="83.1"/>
    <n v="30"/>
    <n v="10740"/>
    <n v="8291"/>
    <n v="77.2"/>
  </r>
  <r>
    <x v="0"/>
    <x v="10"/>
    <x v="20"/>
    <n v="43"/>
    <n v="14319"/>
    <n v="11197"/>
    <n v="78.2"/>
    <n v="22"/>
    <n v="7326"/>
    <n v="6234"/>
    <n v="85.1"/>
    <n v="21"/>
    <n v="6993"/>
    <n v="4963"/>
    <n v="71"/>
  </r>
  <r>
    <x v="0"/>
    <x v="10"/>
    <x v="21"/>
    <n v="169"/>
    <n v="33474"/>
    <n v="20303"/>
    <n v="60.7"/>
    <n v="85"/>
    <n v="16827"/>
    <n v="9716"/>
    <n v="57.7"/>
    <n v="84"/>
    <n v="16647"/>
    <n v="10587"/>
    <n v="63.6"/>
  </r>
  <r>
    <x v="0"/>
    <x v="10"/>
    <x v="22"/>
    <n v="266"/>
    <n v="87871"/>
    <n v="73199"/>
    <n v="83.3"/>
    <n v="133"/>
    <n v="43948"/>
    <n v="37047"/>
    <n v="84.3"/>
    <n v="133"/>
    <n v="43923"/>
    <n v="36152"/>
    <n v="82.3"/>
  </r>
  <r>
    <x v="0"/>
    <x v="10"/>
    <x v="23"/>
    <n v="983"/>
    <n v="225751"/>
    <n v="154488"/>
    <n v="68.400000000000006"/>
    <n v="492"/>
    <n v="112977"/>
    <n v="76865"/>
    <n v="68"/>
    <n v="491"/>
    <n v="112774"/>
    <n v="77623"/>
    <n v="68.8"/>
  </r>
  <r>
    <x v="0"/>
    <x v="10"/>
    <x v="24"/>
    <n v="3013"/>
    <n v="819608"/>
    <n v="568329"/>
    <n v="69.3"/>
    <n v="1505"/>
    <n v="409489"/>
    <n v="293493"/>
    <n v="71.7"/>
    <n v="1508"/>
    <n v="410119"/>
    <n v="274836"/>
    <n v="67"/>
  </r>
  <r>
    <x v="0"/>
    <x v="10"/>
    <x v="25"/>
    <n v="736"/>
    <n v="146966"/>
    <n v="121785"/>
    <n v="82.9"/>
    <n v="368"/>
    <n v="73483"/>
    <n v="61042"/>
    <n v="83.1"/>
    <n v="368"/>
    <n v="73483"/>
    <n v="60743"/>
    <n v="82.7"/>
  </r>
  <r>
    <x v="0"/>
    <x v="10"/>
    <x v="26"/>
    <n v="94"/>
    <n v="32152"/>
    <n v="26939"/>
    <n v="83.8"/>
    <n v="47"/>
    <n v="16076"/>
    <n v="14554"/>
    <n v="90.5"/>
    <n v="47"/>
    <n v="16076"/>
    <n v="12385"/>
    <n v="77"/>
  </r>
  <r>
    <x v="0"/>
    <x v="10"/>
    <x v="27"/>
    <n v="579"/>
    <n v="110252"/>
    <n v="89338"/>
    <n v="81"/>
    <n v="289"/>
    <n v="55016"/>
    <n v="45515"/>
    <n v="82.7"/>
    <n v="290"/>
    <n v="55236"/>
    <n v="43823"/>
    <n v="79.3"/>
  </r>
  <r>
    <x v="0"/>
    <x v="10"/>
    <x v="28"/>
    <n v="780"/>
    <n v="191612"/>
    <n v="151597"/>
    <n v="79.099999999999994"/>
    <n v="390"/>
    <n v="95806"/>
    <n v="74701"/>
    <n v="78"/>
    <n v="390"/>
    <n v="95806"/>
    <n v="76896"/>
    <n v="80.3"/>
  </r>
  <r>
    <x v="0"/>
    <x v="10"/>
    <x v="29"/>
    <n v="784"/>
    <n v="234920"/>
    <n v="177578"/>
    <n v="75.599999999999994"/>
    <n v="392"/>
    <n v="117468"/>
    <n v="86266"/>
    <n v="73.400000000000006"/>
    <n v="392"/>
    <n v="117452"/>
    <n v="91312"/>
    <n v="77.7"/>
  </r>
  <r>
    <x v="0"/>
    <x v="10"/>
    <x v="30"/>
    <n v="222"/>
    <n v="68692"/>
    <n v="50341"/>
    <n v="73.3"/>
    <n v="111"/>
    <n v="34346"/>
    <n v="25772"/>
    <n v="75"/>
    <n v="111"/>
    <n v="34346"/>
    <n v="24569"/>
    <n v="71.5"/>
  </r>
  <r>
    <x v="0"/>
    <x v="10"/>
    <x v="31"/>
    <n v="116"/>
    <n v="21432"/>
    <n v="17875"/>
    <n v="83.4"/>
    <n v="58"/>
    <n v="10716"/>
    <n v="8809"/>
    <n v="82.2"/>
    <n v="58"/>
    <n v="10716"/>
    <n v="9066"/>
    <n v="84.6"/>
  </r>
  <r>
    <x v="0"/>
    <x v="10"/>
    <x v="32"/>
    <n v="34"/>
    <n v="10404"/>
    <n v="8772"/>
    <n v="84.3"/>
    <n v="17"/>
    <n v="5202"/>
    <n v="4501"/>
    <n v="86.5"/>
    <n v="17"/>
    <n v="5202"/>
    <n v="4271"/>
    <n v="82.1"/>
  </r>
  <r>
    <x v="0"/>
    <x v="10"/>
    <x v="33"/>
    <n v="61"/>
    <n v="18666"/>
    <n v="13816"/>
    <n v="74"/>
    <n v="30"/>
    <n v="9180"/>
    <n v="7374"/>
    <n v="80.3"/>
    <n v="31"/>
    <n v="9486"/>
    <n v="6442"/>
    <n v="67.900000000000006"/>
  </r>
  <r>
    <x v="0"/>
    <x v="10"/>
    <x v="34"/>
    <n v="120"/>
    <n v="38280"/>
    <n v="32130"/>
    <n v="83.9"/>
    <n v="60"/>
    <n v="19140"/>
    <n v="15705"/>
    <n v="82.1"/>
    <n v="60"/>
    <n v="19140"/>
    <n v="16425"/>
    <n v="85.8"/>
  </r>
  <r>
    <x v="0"/>
    <x v="10"/>
    <x v="35"/>
    <n v="36"/>
    <n v="10818"/>
    <n v="8300"/>
    <n v="76.7"/>
    <n v="18"/>
    <n v="5409"/>
    <n v="3923"/>
    <n v="72.5"/>
    <n v="18"/>
    <n v="5409"/>
    <n v="4377"/>
    <n v="80.900000000000006"/>
  </r>
  <r>
    <x v="0"/>
    <x v="10"/>
    <x v="36"/>
    <n v="747"/>
    <n v="208800"/>
    <n v="189133"/>
    <n v="90.6"/>
    <n v="375"/>
    <n v="104781"/>
    <n v="96561"/>
    <n v="92.2"/>
    <n v="372"/>
    <n v="104019"/>
    <n v="92572"/>
    <n v="89"/>
  </r>
  <r>
    <x v="0"/>
    <x v="10"/>
    <x v="37"/>
    <n v="161"/>
    <n v="51703"/>
    <n v="43947"/>
    <n v="85"/>
    <n v="81"/>
    <n v="26028"/>
    <n v="24290"/>
    <n v="93.3"/>
    <n v="80"/>
    <n v="25675"/>
    <n v="19657"/>
    <n v="76.599999999999994"/>
  </r>
  <r>
    <x v="0"/>
    <x v="10"/>
    <x v="38"/>
    <n v="397"/>
    <n v="97736"/>
    <n v="87078"/>
    <n v="89.1"/>
    <n v="198"/>
    <n v="48778"/>
    <n v="42689"/>
    <n v="87.5"/>
    <n v="199"/>
    <n v="48958"/>
    <n v="44389"/>
    <n v="90.7"/>
  </r>
  <r>
    <x v="0"/>
    <x v="10"/>
    <x v="39"/>
    <n v="60"/>
    <n v="10145"/>
    <n v="9185"/>
    <n v="90.5"/>
    <n v="30"/>
    <n v="5074"/>
    <n v="4389"/>
    <n v="86.5"/>
    <n v="30"/>
    <n v="5071"/>
    <n v="4796"/>
    <n v="94.6"/>
  </r>
  <r>
    <x v="0"/>
    <x v="10"/>
    <x v="40"/>
    <n v="24"/>
    <n v="7440"/>
    <n v="5799"/>
    <n v="77.900000000000006"/>
    <n v="12"/>
    <n v="3720"/>
    <n v="2209"/>
    <n v="59.4"/>
    <n v="12"/>
    <n v="3720"/>
    <n v="3590"/>
    <n v="96.5"/>
  </r>
  <r>
    <x v="0"/>
    <x v="10"/>
    <x v="41"/>
    <n v="1010"/>
    <n v="189318"/>
    <n v="141596"/>
    <n v="74.8"/>
    <n v="506"/>
    <n v="94839"/>
    <n v="71299"/>
    <n v="75.2"/>
    <n v="504"/>
    <n v="94479"/>
    <n v="70297"/>
    <n v="74.400000000000006"/>
  </r>
  <r>
    <x v="0"/>
    <x v="10"/>
    <x v="42"/>
    <n v="16"/>
    <n v="4896"/>
    <n v="3821"/>
    <n v="78"/>
    <n v="8"/>
    <n v="2448"/>
    <n v="1713"/>
    <n v="70"/>
    <n v="8"/>
    <n v="2448"/>
    <n v="2108"/>
    <n v="86.1"/>
  </r>
  <r>
    <x v="0"/>
    <x v="10"/>
    <x v="43"/>
    <n v="114"/>
    <n v="20838"/>
    <n v="11444"/>
    <n v="54.9"/>
    <n v="57"/>
    <n v="10419"/>
    <n v="5720"/>
    <n v="54.9"/>
    <n v="57"/>
    <n v="10419"/>
    <n v="5724"/>
    <n v="54.9"/>
  </r>
  <r>
    <x v="0"/>
    <x v="10"/>
    <x v="44"/>
    <n v="60"/>
    <n v="9576"/>
    <n v="8635"/>
    <n v="90.2"/>
    <n v="30"/>
    <n v="4788"/>
    <n v="4374"/>
    <n v="91.4"/>
    <n v="30"/>
    <n v="4788"/>
    <n v="4261"/>
    <n v="89"/>
  </r>
  <r>
    <x v="0"/>
    <x v="10"/>
    <x v="45"/>
    <n v="290"/>
    <n v="100955"/>
    <n v="85369"/>
    <n v="84.6"/>
    <n v="145"/>
    <n v="50495"/>
    <n v="43652"/>
    <n v="86.4"/>
    <n v="145"/>
    <n v="50460"/>
    <n v="41717"/>
    <n v="82.7"/>
  </r>
  <r>
    <x v="0"/>
    <x v="10"/>
    <x v="46"/>
    <n v="36"/>
    <n v="5742"/>
    <n v="4377"/>
    <n v="76.2"/>
    <n v="18"/>
    <n v="2871"/>
    <n v="2080"/>
    <n v="72.400000000000006"/>
    <n v="18"/>
    <n v="2871"/>
    <n v="2297"/>
    <n v="80"/>
  </r>
  <r>
    <x v="0"/>
    <x v="10"/>
    <x v="47"/>
    <n v="60"/>
    <n v="11340"/>
    <n v="7503"/>
    <n v="66.2"/>
    <n v="30"/>
    <n v="5670"/>
    <n v="3808"/>
    <n v="67.2"/>
    <n v="30"/>
    <n v="5670"/>
    <n v="3695"/>
    <n v="65.2"/>
  </r>
  <r>
    <x v="0"/>
    <x v="10"/>
    <x v="48"/>
    <n v="34"/>
    <n v="5100"/>
    <n v="3567"/>
    <n v="69.900000000000006"/>
    <n v="17"/>
    <n v="2550"/>
    <n v="1888"/>
    <n v="74"/>
    <n v="17"/>
    <n v="2550"/>
    <n v="1679"/>
    <n v="65.8"/>
  </r>
  <r>
    <x v="0"/>
    <x v="10"/>
    <x v="138"/>
    <n v="26"/>
    <n v="4726"/>
    <n v="2371"/>
    <n v="50.2"/>
    <n v="13"/>
    <n v="2363"/>
    <n v="1259"/>
    <n v="53.3"/>
    <n v="13"/>
    <n v="2363"/>
    <n v="1112"/>
    <n v="47.1"/>
  </r>
  <r>
    <x v="0"/>
    <x v="10"/>
    <x v="49"/>
    <n v="120"/>
    <n v="36984"/>
    <n v="29805"/>
    <n v="80.599999999999994"/>
    <n v="60"/>
    <n v="18492"/>
    <n v="14800"/>
    <n v="80"/>
    <n v="60"/>
    <n v="18492"/>
    <n v="15005"/>
    <n v="81.099999999999994"/>
  </r>
  <r>
    <x v="0"/>
    <x v="10"/>
    <x v="50"/>
    <n v="52"/>
    <n v="9828"/>
    <n v="8465"/>
    <n v="86.1"/>
    <n v="26"/>
    <n v="4914"/>
    <n v="4193"/>
    <n v="85.3"/>
    <n v="26"/>
    <n v="4914"/>
    <n v="4272"/>
    <n v="86.9"/>
  </r>
  <r>
    <x v="0"/>
    <x v="10"/>
    <x v="51"/>
    <n v="232"/>
    <n v="42000"/>
    <n v="25968"/>
    <n v="61.8"/>
    <n v="116"/>
    <n v="21000"/>
    <n v="12430"/>
    <n v="59.2"/>
    <n v="116"/>
    <n v="21000"/>
    <n v="13538"/>
    <n v="64.5"/>
  </r>
  <r>
    <x v="0"/>
    <x v="10"/>
    <x v="52"/>
    <n v="198"/>
    <n v="37620"/>
    <n v="30464"/>
    <n v="81"/>
    <n v="99"/>
    <n v="18810"/>
    <n v="15514"/>
    <n v="82.5"/>
    <n v="99"/>
    <n v="18810"/>
    <n v="14950"/>
    <n v="79.5"/>
  </r>
  <r>
    <x v="0"/>
    <x v="10"/>
    <x v="53"/>
    <n v="64"/>
    <n v="14524"/>
    <n v="12066"/>
    <n v="83.1"/>
    <n v="32"/>
    <n v="7262"/>
    <n v="6220"/>
    <n v="85.7"/>
    <n v="32"/>
    <n v="7262"/>
    <n v="5846"/>
    <n v="80.5"/>
  </r>
  <r>
    <x v="0"/>
    <x v="10"/>
    <x v="54"/>
    <n v="18"/>
    <n v="2862"/>
    <n v="2075"/>
    <n v="72.5"/>
    <n v="9"/>
    <n v="1431"/>
    <n v="1011"/>
    <n v="70.599999999999994"/>
    <n v="9"/>
    <n v="1431"/>
    <n v="1064"/>
    <n v="74.400000000000006"/>
  </r>
  <r>
    <x v="0"/>
    <x v="10"/>
    <x v="55"/>
    <n v="69"/>
    <n v="21062"/>
    <n v="18491"/>
    <n v="87.8"/>
    <n v="35"/>
    <n v="10684"/>
    <n v="9500"/>
    <n v="88.9"/>
    <n v="34"/>
    <n v="10378"/>
    <n v="8991"/>
    <n v="86.6"/>
  </r>
  <r>
    <x v="0"/>
    <x v="10"/>
    <x v="56"/>
    <n v="26"/>
    <n v="4680"/>
    <n v="2772"/>
    <n v="59.2"/>
    <n v="13"/>
    <n v="2340"/>
    <n v="1368"/>
    <n v="58.5"/>
    <n v="13"/>
    <n v="2340"/>
    <n v="1404"/>
    <n v="60"/>
  </r>
  <r>
    <x v="0"/>
    <x v="10"/>
    <x v="57"/>
    <n v="115"/>
    <n v="20947"/>
    <n v="16601"/>
    <n v="79.3"/>
    <n v="58"/>
    <n v="10556"/>
    <n v="8386"/>
    <n v="79.400000000000006"/>
    <n v="57"/>
    <n v="10391"/>
    <n v="8215"/>
    <n v="79.099999999999994"/>
  </r>
  <r>
    <x v="0"/>
    <x v="10"/>
    <x v="58"/>
    <n v="60"/>
    <n v="10800"/>
    <n v="7279"/>
    <n v="67.400000000000006"/>
    <n v="30"/>
    <n v="5400"/>
    <n v="3609"/>
    <n v="66.8"/>
    <n v="30"/>
    <n v="5400"/>
    <n v="3670"/>
    <n v="68"/>
  </r>
  <r>
    <x v="0"/>
    <x v="10"/>
    <x v="131"/>
    <n v="25"/>
    <n v="7650"/>
    <n v="6048"/>
    <n v="79.099999999999994"/>
    <n v="13"/>
    <n v="3978"/>
    <n v="3267"/>
    <n v="82.1"/>
    <n v="12"/>
    <n v="3672"/>
    <n v="2781"/>
    <n v="75.7"/>
  </r>
  <r>
    <x v="0"/>
    <x v="10"/>
    <x v="136"/>
    <n v="42"/>
    <n v="7728"/>
    <n v="6228"/>
    <n v="80.599999999999994"/>
    <n v="21"/>
    <n v="3864"/>
    <n v="3248"/>
    <n v="84.1"/>
    <n v="21"/>
    <n v="3864"/>
    <n v="2980"/>
    <n v="77.099999999999994"/>
  </r>
  <r>
    <x v="0"/>
    <x v="10"/>
    <x v="60"/>
    <n v="18"/>
    <n v="2874"/>
    <n v="2400"/>
    <n v="83.5"/>
    <n v="9"/>
    <n v="1437"/>
    <n v="1259"/>
    <n v="87.6"/>
    <n v="9"/>
    <n v="1437"/>
    <n v="1141"/>
    <n v="79.400000000000006"/>
  </r>
  <r>
    <x v="0"/>
    <x v="10"/>
    <x v="61"/>
    <n v="35"/>
    <n v="10710"/>
    <n v="8264"/>
    <n v="77.2"/>
    <n v="17"/>
    <n v="5202"/>
    <n v="4209"/>
    <n v="80.900000000000006"/>
    <n v="18"/>
    <n v="5508"/>
    <n v="4055"/>
    <n v="73.599999999999994"/>
  </r>
  <r>
    <x v="0"/>
    <x v="10"/>
    <x v="62"/>
    <n v="44"/>
    <n v="14652"/>
    <n v="12849"/>
    <n v="87.7"/>
    <n v="22"/>
    <n v="7326"/>
    <n v="7161"/>
    <n v="97.7"/>
    <n v="22"/>
    <n v="7326"/>
    <n v="5688"/>
    <n v="77.599999999999994"/>
  </r>
  <r>
    <x v="0"/>
    <x v="10"/>
    <x v="63"/>
    <n v="16"/>
    <n v="2880"/>
    <n v="2294"/>
    <n v="79.7"/>
    <n v="8"/>
    <n v="1440"/>
    <n v="1149"/>
    <n v="79.8"/>
    <n v="8"/>
    <n v="1440"/>
    <n v="1145"/>
    <n v="79.5"/>
  </r>
  <r>
    <x v="0"/>
    <x v="10"/>
    <x v="64"/>
    <n v="102"/>
    <n v="18600"/>
    <n v="13872"/>
    <n v="74.599999999999994"/>
    <n v="51"/>
    <n v="9300"/>
    <n v="6570"/>
    <n v="70.599999999999994"/>
    <n v="51"/>
    <n v="9300"/>
    <n v="7302"/>
    <n v="78.5"/>
  </r>
  <r>
    <x v="0"/>
    <x v="10"/>
    <x v="65"/>
    <n v="26"/>
    <n v="4108"/>
    <n v="3449"/>
    <n v="84"/>
    <n v="13"/>
    <n v="2054"/>
    <n v="1668"/>
    <n v="81.2"/>
    <n v="13"/>
    <n v="2054"/>
    <n v="1781"/>
    <n v="86.7"/>
  </r>
  <r>
    <x v="0"/>
    <x v="10"/>
    <x v="66"/>
    <n v="32"/>
    <n v="5104"/>
    <n v="4181"/>
    <n v="81.900000000000006"/>
    <n v="16"/>
    <n v="2552"/>
    <n v="2050"/>
    <n v="80.3"/>
    <n v="16"/>
    <n v="2552"/>
    <n v="2131"/>
    <n v="83.5"/>
  </r>
  <r>
    <x v="0"/>
    <x v="10"/>
    <x v="67"/>
    <n v="94"/>
    <n v="33453"/>
    <n v="29792"/>
    <n v="89.1"/>
    <n v="46"/>
    <n v="16367"/>
    <n v="14268"/>
    <n v="87.2"/>
    <n v="48"/>
    <n v="17086"/>
    <n v="15524"/>
    <n v="90.9"/>
  </r>
  <r>
    <x v="0"/>
    <x v="10"/>
    <x v="68"/>
    <n v="60"/>
    <n v="32396"/>
    <n v="26532"/>
    <n v="81.900000000000006"/>
    <n v="30"/>
    <n v="16198"/>
    <n v="13756"/>
    <n v="84.9"/>
    <n v="30"/>
    <n v="16198"/>
    <n v="12776"/>
    <n v="78.900000000000006"/>
  </r>
  <r>
    <x v="0"/>
    <x v="10"/>
    <x v="69"/>
    <n v="12"/>
    <n v="2160"/>
    <n v="1741"/>
    <n v="80.599999999999994"/>
    <n v="6"/>
    <n v="1080"/>
    <n v="864"/>
    <n v="80"/>
    <n v="6"/>
    <n v="1080"/>
    <n v="877"/>
    <n v="81.2"/>
  </r>
  <r>
    <x v="0"/>
    <x v="10"/>
    <x v="70"/>
    <n v="42"/>
    <n v="6696"/>
    <n v="5449"/>
    <n v="81.400000000000006"/>
    <n v="21"/>
    <n v="3348"/>
    <n v="2600"/>
    <n v="77.7"/>
    <n v="21"/>
    <n v="3348"/>
    <n v="2849"/>
    <n v="85.1"/>
  </r>
  <r>
    <x v="0"/>
    <x v="10"/>
    <x v="71"/>
    <n v="60"/>
    <n v="9000"/>
    <n v="6906"/>
    <n v="76.7"/>
    <n v="30"/>
    <n v="4500"/>
    <n v="3363"/>
    <n v="74.7"/>
    <n v="30"/>
    <n v="4500"/>
    <n v="3543"/>
    <n v="78.7"/>
  </r>
  <r>
    <x v="0"/>
    <x v="10"/>
    <x v="72"/>
    <n v="16"/>
    <n v="2880"/>
    <n v="2286"/>
    <n v="79.400000000000006"/>
    <n v="8"/>
    <n v="1440"/>
    <n v="1115"/>
    <n v="77.400000000000006"/>
    <n v="8"/>
    <n v="1440"/>
    <n v="1171"/>
    <n v="81.3"/>
  </r>
  <r>
    <x v="0"/>
    <x v="10"/>
    <x v="73"/>
    <n v="52"/>
    <n v="9360"/>
    <n v="8055"/>
    <n v="86.1"/>
    <n v="26"/>
    <n v="4680"/>
    <n v="4084"/>
    <n v="87.3"/>
    <n v="26"/>
    <n v="4680"/>
    <n v="3971"/>
    <n v="84.9"/>
  </r>
  <r>
    <x v="0"/>
    <x v="10"/>
    <x v="137"/>
    <n v="27"/>
    <n v="5343"/>
    <n v="4825"/>
    <n v="90.3"/>
    <n v="14"/>
    <n v="2826"/>
    <n v="2515"/>
    <n v="89"/>
    <n v="13"/>
    <n v="2517"/>
    <n v="2310"/>
    <n v="91.8"/>
  </r>
  <r>
    <x v="0"/>
    <x v="10"/>
    <x v="74"/>
    <n v="60"/>
    <n v="10118"/>
    <n v="8458"/>
    <n v="83.6"/>
    <n v="30"/>
    <n v="5059"/>
    <n v="4310"/>
    <n v="85.2"/>
    <n v="30"/>
    <n v="5059"/>
    <n v="4148"/>
    <n v="82"/>
  </r>
  <r>
    <x v="0"/>
    <x v="10"/>
    <x v="75"/>
    <n v="18"/>
    <n v="3240"/>
    <n v="2608"/>
    <n v="80.5"/>
    <n v="9"/>
    <n v="1620"/>
    <n v="1367"/>
    <n v="84.4"/>
    <n v="9"/>
    <n v="1620"/>
    <n v="1241"/>
    <n v="76.599999999999994"/>
  </r>
  <r>
    <x v="0"/>
    <x v="10"/>
    <x v="76"/>
    <n v="18"/>
    <n v="2970"/>
    <n v="2026"/>
    <n v="68.2"/>
    <n v="9"/>
    <n v="1485"/>
    <n v="1030"/>
    <n v="69.400000000000006"/>
    <n v="9"/>
    <n v="1485"/>
    <n v="996"/>
    <n v="67.099999999999994"/>
  </r>
  <r>
    <x v="0"/>
    <x v="10"/>
    <x v="77"/>
    <n v="828"/>
    <n v="208670"/>
    <n v="157777"/>
    <n v="75.599999999999994"/>
    <n v="414"/>
    <n v="104335"/>
    <n v="80832"/>
    <n v="77.5"/>
    <n v="414"/>
    <n v="104335"/>
    <n v="76945"/>
    <n v="73.7"/>
  </r>
  <r>
    <x v="0"/>
    <x v="10"/>
    <x v="78"/>
    <n v="224"/>
    <n v="67898"/>
    <n v="54903"/>
    <n v="80.900000000000006"/>
    <n v="112"/>
    <n v="33949"/>
    <n v="28012"/>
    <n v="82.5"/>
    <n v="112"/>
    <n v="33949"/>
    <n v="26891"/>
    <n v="79.2"/>
  </r>
  <r>
    <x v="0"/>
    <x v="10"/>
    <x v="79"/>
    <n v="60"/>
    <n v="10276"/>
    <n v="7076"/>
    <n v="68.900000000000006"/>
    <n v="30"/>
    <n v="5138"/>
    <n v="3366"/>
    <n v="65.5"/>
    <n v="30"/>
    <n v="5138"/>
    <n v="3710"/>
    <n v="72.2"/>
  </r>
  <r>
    <x v="0"/>
    <x v="10"/>
    <x v="80"/>
    <n v="126"/>
    <n v="19740"/>
    <n v="14238"/>
    <n v="72.099999999999994"/>
    <n v="63"/>
    <n v="9870"/>
    <n v="6972"/>
    <n v="70.599999999999994"/>
    <n v="63"/>
    <n v="9870"/>
    <n v="7266"/>
    <n v="73.599999999999994"/>
  </r>
  <r>
    <x v="0"/>
    <x v="10"/>
    <x v="81"/>
    <n v="26"/>
    <n v="4082"/>
    <n v="2391"/>
    <n v="58.6"/>
    <n v="13"/>
    <n v="2041"/>
    <n v="1222"/>
    <n v="59.9"/>
    <n v="13"/>
    <n v="2041"/>
    <n v="1169"/>
    <n v="57.3"/>
  </r>
  <r>
    <x v="0"/>
    <x v="10"/>
    <x v="82"/>
    <n v="154"/>
    <n v="26968"/>
    <n v="20293"/>
    <n v="75.2"/>
    <n v="77"/>
    <n v="13484"/>
    <n v="10112"/>
    <n v="75"/>
    <n v="77"/>
    <n v="13484"/>
    <n v="10181"/>
    <n v="75.5"/>
  </r>
  <r>
    <x v="0"/>
    <x v="10"/>
    <x v="83"/>
    <n v="26"/>
    <n v="4056"/>
    <n v="2682"/>
    <n v="66.099999999999994"/>
    <n v="13"/>
    <n v="2028"/>
    <n v="1436"/>
    <n v="70.8"/>
    <n v="13"/>
    <n v="2028"/>
    <n v="1246"/>
    <n v="61.4"/>
  </r>
  <r>
    <x v="0"/>
    <x v="10"/>
    <x v="84"/>
    <n v="94"/>
    <n v="20794"/>
    <n v="17048"/>
    <n v="82"/>
    <n v="47"/>
    <n v="10397"/>
    <n v="8604"/>
    <n v="82.8"/>
    <n v="47"/>
    <n v="10397"/>
    <n v="8444"/>
    <n v="81.2"/>
  </r>
  <r>
    <x v="0"/>
    <x v="10"/>
    <x v="85"/>
    <n v="8"/>
    <n v="1440"/>
    <n v="995"/>
    <n v="69.099999999999994"/>
    <n v="4"/>
    <n v="720"/>
    <n v="546"/>
    <n v="75.8"/>
    <n v="4"/>
    <n v="720"/>
    <n v="449"/>
    <n v="62.4"/>
  </r>
  <r>
    <x v="0"/>
    <x v="10"/>
    <x v="86"/>
    <n v="62"/>
    <n v="10042"/>
    <n v="7824"/>
    <n v="77.900000000000006"/>
    <n v="31"/>
    <n v="5021"/>
    <n v="3757"/>
    <n v="74.8"/>
    <n v="31"/>
    <n v="5021"/>
    <n v="4067"/>
    <n v="81"/>
  </r>
  <r>
    <x v="0"/>
    <x v="10"/>
    <x v="87"/>
    <n v="26"/>
    <n v="4200"/>
    <n v="2738"/>
    <n v="65.2"/>
    <n v="13"/>
    <n v="2100"/>
    <n v="1420"/>
    <n v="67.599999999999994"/>
    <n v="13"/>
    <n v="2100"/>
    <n v="1318"/>
    <n v="62.8"/>
  </r>
  <r>
    <x v="0"/>
    <x v="10"/>
    <x v="88"/>
    <n v="78"/>
    <n v="13392"/>
    <n v="10844"/>
    <n v="81"/>
    <n v="39"/>
    <n v="6696"/>
    <n v="5321"/>
    <n v="79.5"/>
    <n v="39"/>
    <n v="6696"/>
    <n v="5523"/>
    <n v="82.5"/>
  </r>
  <r>
    <x v="0"/>
    <x v="10"/>
    <x v="132"/>
    <n v="10"/>
    <n v="1840"/>
    <n v="1474"/>
    <n v="80.099999999999994"/>
    <n v="5"/>
    <n v="920"/>
    <n v="745"/>
    <n v="81"/>
    <n v="5"/>
    <n v="920"/>
    <n v="729"/>
    <n v="79.2"/>
  </r>
  <r>
    <x v="0"/>
    <x v="10"/>
    <x v="89"/>
    <n v="96"/>
    <n v="16828"/>
    <n v="14869"/>
    <n v="88.4"/>
    <n v="48"/>
    <n v="8414"/>
    <n v="7442"/>
    <n v="88.4"/>
    <n v="48"/>
    <n v="8414"/>
    <n v="7427"/>
    <n v="88.3"/>
  </r>
  <r>
    <x v="0"/>
    <x v="10"/>
    <x v="90"/>
    <n v="206"/>
    <n v="37208"/>
    <n v="26559"/>
    <n v="71.400000000000006"/>
    <n v="103"/>
    <n v="18604"/>
    <n v="13387"/>
    <n v="72"/>
    <n v="103"/>
    <n v="18604"/>
    <n v="13172"/>
    <n v="70.8"/>
  </r>
  <r>
    <x v="0"/>
    <x v="10"/>
    <x v="91"/>
    <n v="224"/>
    <n v="38078"/>
    <n v="25893"/>
    <n v="68"/>
    <n v="112"/>
    <n v="19039"/>
    <n v="12567"/>
    <n v="66"/>
    <n v="112"/>
    <n v="19039"/>
    <n v="13326"/>
    <n v="70"/>
  </r>
  <r>
    <x v="0"/>
    <x v="10"/>
    <x v="92"/>
    <n v="102"/>
    <n v="17998"/>
    <n v="14236"/>
    <n v="79.099999999999994"/>
    <n v="51"/>
    <n v="8999"/>
    <n v="7517"/>
    <n v="83.5"/>
    <n v="51"/>
    <n v="8999"/>
    <n v="6719"/>
    <n v="74.7"/>
  </r>
  <r>
    <x v="0"/>
    <x v="10"/>
    <x v="93"/>
    <n v="62"/>
    <n v="12574"/>
    <n v="9661"/>
    <n v="76.8"/>
    <n v="31"/>
    <n v="6287"/>
    <n v="5121"/>
    <n v="81.5"/>
    <n v="31"/>
    <n v="6287"/>
    <n v="4540"/>
    <n v="72.2"/>
  </r>
  <r>
    <x v="0"/>
    <x v="10"/>
    <x v="94"/>
    <n v="76"/>
    <n v="13004"/>
    <n v="9095"/>
    <n v="69.900000000000006"/>
    <n v="38"/>
    <n v="6502"/>
    <n v="4508"/>
    <n v="69.3"/>
    <n v="38"/>
    <n v="6502"/>
    <n v="4587"/>
    <n v="70.5"/>
  </r>
  <r>
    <x v="0"/>
    <x v="10"/>
    <x v="95"/>
    <n v="34"/>
    <n v="5744"/>
    <n v="4134"/>
    <n v="72"/>
    <n v="17"/>
    <n v="2872"/>
    <n v="2052"/>
    <n v="71.400000000000006"/>
    <n v="17"/>
    <n v="2872"/>
    <n v="2082"/>
    <n v="72.5"/>
  </r>
  <r>
    <x v="0"/>
    <x v="10"/>
    <x v="96"/>
    <n v="72"/>
    <n v="13616"/>
    <n v="10879"/>
    <n v="79.900000000000006"/>
    <n v="36"/>
    <n v="6808"/>
    <n v="5697"/>
    <n v="83.7"/>
    <n v="36"/>
    <n v="6808"/>
    <n v="5182"/>
    <n v="76.099999999999994"/>
  </r>
  <r>
    <x v="0"/>
    <x v="10"/>
    <x v="97"/>
    <n v="54"/>
    <n v="8850"/>
    <n v="4382"/>
    <n v="49.5"/>
    <n v="27"/>
    <n v="4425"/>
    <n v="2288"/>
    <n v="51.7"/>
    <n v="27"/>
    <n v="4425"/>
    <n v="2094"/>
    <n v="47.3"/>
  </r>
  <r>
    <x v="0"/>
    <x v="10"/>
    <x v="98"/>
    <n v="102"/>
    <n v="23258"/>
    <n v="19467"/>
    <n v="83.7"/>
    <n v="51"/>
    <n v="11629"/>
    <n v="9382"/>
    <n v="80.7"/>
    <n v="51"/>
    <n v="11629"/>
    <n v="10085"/>
    <n v="86.7"/>
  </r>
  <r>
    <x v="0"/>
    <x v="10"/>
    <x v="99"/>
    <n v="256"/>
    <n v="51586"/>
    <n v="37127"/>
    <n v="72"/>
    <n v="128"/>
    <n v="25793"/>
    <n v="18165"/>
    <n v="70.400000000000006"/>
    <n v="128"/>
    <n v="25793"/>
    <n v="18962"/>
    <n v="73.5"/>
  </r>
  <r>
    <x v="0"/>
    <x v="10"/>
    <x v="100"/>
    <n v="24"/>
    <n v="4078"/>
    <n v="2127"/>
    <n v="52.2"/>
    <n v="12"/>
    <n v="2039"/>
    <n v="1094"/>
    <n v="53.7"/>
    <n v="12"/>
    <n v="2039"/>
    <n v="1033"/>
    <n v="50.7"/>
  </r>
  <r>
    <x v="0"/>
    <x v="10"/>
    <x v="101"/>
    <n v="130"/>
    <n v="24720"/>
    <n v="18857"/>
    <n v="76.3"/>
    <n v="65"/>
    <n v="12360"/>
    <n v="9589"/>
    <n v="77.599999999999994"/>
    <n v="65"/>
    <n v="12360"/>
    <n v="9268"/>
    <n v="75"/>
  </r>
  <r>
    <x v="0"/>
    <x v="10"/>
    <x v="102"/>
    <n v="238"/>
    <n v="64410"/>
    <n v="53998"/>
    <n v="83.8"/>
    <n v="119"/>
    <n v="32205"/>
    <n v="27246"/>
    <n v="84.6"/>
    <n v="119"/>
    <n v="32205"/>
    <n v="26752"/>
    <n v="83.1"/>
  </r>
  <r>
    <x v="0"/>
    <x v="10"/>
    <x v="103"/>
    <n v="256"/>
    <n v="64158"/>
    <n v="50483"/>
    <n v="78.7"/>
    <n v="128"/>
    <n v="32076"/>
    <n v="24990"/>
    <n v="77.900000000000006"/>
    <n v="128"/>
    <n v="32082"/>
    <n v="25493"/>
    <n v="79.5"/>
  </r>
  <r>
    <x v="0"/>
    <x v="10"/>
    <x v="104"/>
    <n v="191"/>
    <n v="52654"/>
    <n v="43033"/>
    <n v="81.7"/>
    <n v="96"/>
    <n v="26422"/>
    <n v="21691"/>
    <n v="82.1"/>
    <n v="95"/>
    <n v="26232"/>
    <n v="21342"/>
    <n v="81.400000000000006"/>
  </r>
  <r>
    <x v="0"/>
    <x v="10"/>
    <x v="105"/>
    <n v="66"/>
    <n v="10440"/>
    <n v="6606"/>
    <n v="63.3"/>
    <n v="33"/>
    <n v="5220"/>
    <n v="3258"/>
    <n v="62.4"/>
    <n v="33"/>
    <n v="5220"/>
    <n v="3348"/>
    <n v="64.099999999999994"/>
  </r>
  <r>
    <x v="0"/>
    <x v="10"/>
    <x v="106"/>
    <n v="60"/>
    <n v="10598"/>
    <n v="6341"/>
    <n v="59.8"/>
    <n v="30"/>
    <n v="5299"/>
    <n v="3105"/>
    <n v="58.6"/>
    <n v="30"/>
    <n v="5299"/>
    <n v="3236"/>
    <n v="61.1"/>
  </r>
  <r>
    <x v="0"/>
    <x v="10"/>
    <x v="107"/>
    <n v="60"/>
    <n v="10336"/>
    <n v="6896"/>
    <n v="66.7"/>
    <n v="30"/>
    <n v="5168"/>
    <n v="3366"/>
    <n v="65.099999999999994"/>
    <n v="30"/>
    <n v="5168"/>
    <n v="3530"/>
    <n v="68.3"/>
  </r>
  <r>
    <x v="0"/>
    <x v="10"/>
    <x v="108"/>
    <n v="10"/>
    <n v="1578"/>
    <n v="1253"/>
    <n v="79.400000000000006"/>
    <n v="5"/>
    <n v="789"/>
    <n v="627"/>
    <n v="79.5"/>
    <n v="5"/>
    <n v="789"/>
    <n v="626"/>
    <n v="79.3"/>
  </r>
  <r>
    <x v="0"/>
    <x v="10"/>
    <x v="109"/>
    <n v="44"/>
    <n v="7612"/>
    <n v="5363"/>
    <n v="70.5"/>
    <n v="22"/>
    <n v="3806"/>
    <n v="2561"/>
    <n v="67.3"/>
    <n v="22"/>
    <n v="3806"/>
    <n v="2802"/>
    <n v="73.599999999999994"/>
  </r>
  <r>
    <x v="0"/>
    <x v="10"/>
    <x v="110"/>
    <n v="80"/>
    <n v="12680"/>
    <n v="10501"/>
    <n v="82.8"/>
    <n v="40"/>
    <n v="6340"/>
    <n v="5262"/>
    <n v="83"/>
    <n v="40"/>
    <n v="6340"/>
    <n v="5239"/>
    <n v="82.6"/>
  </r>
  <r>
    <x v="0"/>
    <x v="10"/>
    <x v="111"/>
    <n v="50"/>
    <n v="8626"/>
    <n v="6951"/>
    <n v="80.599999999999994"/>
    <n v="25"/>
    <n v="4313"/>
    <n v="3516"/>
    <n v="81.5"/>
    <n v="25"/>
    <n v="4313"/>
    <n v="3435"/>
    <n v="79.599999999999994"/>
  </r>
  <r>
    <x v="0"/>
    <x v="10"/>
    <x v="112"/>
    <n v="16"/>
    <n v="2944"/>
    <n v="1831"/>
    <n v="62.2"/>
    <n v="8"/>
    <n v="1472"/>
    <n v="938"/>
    <n v="63.7"/>
    <n v="8"/>
    <n v="1472"/>
    <n v="893"/>
    <n v="60.7"/>
  </r>
  <r>
    <x v="0"/>
    <x v="10"/>
    <x v="113"/>
    <n v="60"/>
    <n v="10160"/>
    <n v="6622"/>
    <n v="65.2"/>
    <n v="30"/>
    <n v="5080"/>
    <n v="3522"/>
    <n v="69.3"/>
    <n v="30"/>
    <n v="5080"/>
    <n v="3100"/>
    <n v="61"/>
  </r>
  <r>
    <x v="0"/>
    <x v="10"/>
    <x v="114"/>
    <n v="58"/>
    <n v="9744"/>
    <n v="7505"/>
    <n v="77"/>
    <n v="29"/>
    <n v="4872"/>
    <n v="3627"/>
    <n v="74.400000000000006"/>
    <n v="29"/>
    <n v="4872"/>
    <n v="3878"/>
    <n v="79.599999999999994"/>
  </r>
  <r>
    <x v="0"/>
    <x v="10"/>
    <x v="115"/>
    <n v="26"/>
    <n v="4174"/>
    <n v="2856"/>
    <n v="68.400000000000006"/>
    <n v="13"/>
    <n v="2087"/>
    <n v="1490"/>
    <n v="71.400000000000006"/>
    <n v="13"/>
    <n v="2087"/>
    <n v="1366"/>
    <n v="65.5"/>
  </r>
  <r>
    <x v="0"/>
    <x v="10"/>
    <x v="117"/>
    <n v="20"/>
    <n v="3348"/>
    <n v="1504"/>
    <n v="44.9"/>
    <n v="10"/>
    <n v="1674"/>
    <n v="731"/>
    <n v="43.7"/>
    <n v="10"/>
    <n v="1674"/>
    <n v="773"/>
    <n v="46.2"/>
  </r>
  <r>
    <x v="0"/>
    <x v="10"/>
    <x v="118"/>
    <n v="16"/>
    <n v="2534"/>
    <n v="2008"/>
    <n v="79.2"/>
    <n v="8"/>
    <n v="1267"/>
    <n v="1003"/>
    <n v="79.2"/>
    <n v="8"/>
    <n v="1267"/>
    <n v="1005"/>
    <n v="79.3"/>
  </r>
  <r>
    <x v="0"/>
    <x v="10"/>
    <x v="119"/>
    <n v="24"/>
    <n v="3824"/>
    <n v="2753"/>
    <n v="72"/>
    <n v="12"/>
    <n v="1912"/>
    <n v="1405"/>
    <n v="73.5"/>
    <n v="12"/>
    <n v="1912"/>
    <n v="1348"/>
    <n v="70.5"/>
  </r>
  <r>
    <x v="0"/>
    <x v="10"/>
    <x v="120"/>
    <n v="18"/>
    <n v="2850"/>
    <n v="2332"/>
    <n v="81.8"/>
    <n v="9"/>
    <n v="1425"/>
    <n v="1256"/>
    <n v="88.1"/>
    <n v="9"/>
    <n v="1425"/>
    <n v="1076"/>
    <n v="75.5"/>
  </r>
  <r>
    <x v="0"/>
    <x v="10"/>
    <x v="121"/>
    <n v="8"/>
    <n v="1104"/>
    <n v="714"/>
    <n v="64.7"/>
    <n v="4"/>
    <n v="552"/>
    <n v="353"/>
    <n v="63.9"/>
    <n v="4"/>
    <n v="552"/>
    <n v="361"/>
    <n v="65.400000000000006"/>
  </r>
  <r>
    <x v="0"/>
    <x v="10"/>
    <x v="122"/>
    <n v="26"/>
    <n v="4056"/>
    <n v="2400"/>
    <n v="59.2"/>
    <n v="13"/>
    <n v="2028"/>
    <n v="1337"/>
    <n v="65.900000000000006"/>
    <n v="13"/>
    <n v="2028"/>
    <n v="1063"/>
    <n v="52.4"/>
  </r>
  <r>
    <x v="0"/>
    <x v="10"/>
    <x v="124"/>
    <n v="58"/>
    <n v="9670"/>
    <n v="5297"/>
    <n v="54.8"/>
    <n v="29"/>
    <n v="4835"/>
    <n v="2514"/>
    <n v="52"/>
    <n v="29"/>
    <n v="4835"/>
    <n v="2783"/>
    <n v="57.6"/>
  </r>
  <r>
    <x v="0"/>
    <x v="10"/>
    <x v="125"/>
    <n v="112"/>
    <n v="20640"/>
    <n v="15130"/>
    <n v="73.3"/>
    <n v="56"/>
    <n v="10320"/>
    <n v="7935"/>
    <n v="76.900000000000006"/>
    <n v="56"/>
    <n v="10320"/>
    <n v="7195"/>
    <n v="69.7"/>
  </r>
  <r>
    <x v="0"/>
    <x v="10"/>
    <x v="126"/>
    <n v="34"/>
    <n v="5752"/>
    <n v="4827"/>
    <n v="83.9"/>
    <n v="17"/>
    <n v="2876"/>
    <n v="2402"/>
    <n v="83.5"/>
    <n v="17"/>
    <n v="2876"/>
    <n v="2425"/>
    <n v="84.3"/>
  </r>
  <r>
    <x v="0"/>
    <x v="10"/>
    <x v="127"/>
    <n v="74"/>
    <n v="9892"/>
    <n v="6747"/>
    <n v="68.2"/>
    <n v="37"/>
    <n v="4946"/>
    <n v="3314"/>
    <n v="67"/>
    <n v="37"/>
    <n v="4946"/>
    <n v="3433"/>
    <n v="69.400000000000006"/>
  </r>
  <r>
    <x v="0"/>
    <x v="11"/>
    <x v="0"/>
    <n v="1431"/>
    <n v="336261"/>
    <n v="274272"/>
    <n v="81.599999999999994"/>
    <n v="715"/>
    <n v="167908"/>
    <n v="144994"/>
    <n v="86.4"/>
    <n v="716"/>
    <n v="168353"/>
    <n v="129278"/>
    <n v="76.8"/>
  </r>
  <r>
    <x v="0"/>
    <x v="11"/>
    <x v="1"/>
    <n v="1260"/>
    <n v="340467"/>
    <n v="309205"/>
    <n v="90.8"/>
    <n v="630"/>
    <n v="170331"/>
    <n v="155845"/>
    <n v="91.5"/>
    <n v="630"/>
    <n v="170136"/>
    <n v="153360"/>
    <n v="90.1"/>
  </r>
  <r>
    <x v="0"/>
    <x v="11"/>
    <x v="2"/>
    <n v="124"/>
    <n v="23022"/>
    <n v="21839"/>
    <n v="94.9"/>
    <n v="62"/>
    <n v="11511"/>
    <n v="11040"/>
    <n v="95.9"/>
    <n v="62"/>
    <n v="11511"/>
    <n v="10799"/>
    <n v="93.8"/>
  </r>
  <r>
    <x v="0"/>
    <x v="11"/>
    <x v="3"/>
    <n v="70"/>
    <n v="21826"/>
    <n v="18463"/>
    <n v="84.6"/>
    <n v="35"/>
    <n v="10913"/>
    <n v="10120"/>
    <n v="92.7"/>
    <n v="35"/>
    <n v="10913"/>
    <n v="8343"/>
    <n v="76.5"/>
  </r>
  <r>
    <x v="0"/>
    <x v="11"/>
    <x v="4"/>
    <n v="170"/>
    <n v="31392"/>
    <n v="24401"/>
    <n v="77.7"/>
    <n v="85"/>
    <n v="15696"/>
    <n v="12435"/>
    <n v="79.2"/>
    <n v="85"/>
    <n v="15696"/>
    <n v="11966"/>
    <n v="76.2"/>
  </r>
  <r>
    <x v="0"/>
    <x v="11"/>
    <x v="5"/>
    <n v="124"/>
    <n v="43244"/>
    <n v="29609"/>
    <n v="68.5"/>
    <n v="62"/>
    <n v="21596"/>
    <n v="17356"/>
    <n v="80.400000000000006"/>
    <n v="62"/>
    <n v="21648"/>
    <n v="12253"/>
    <n v="56.6"/>
  </r>
  <r>
    <x v="0"/>
    <x v="11"/>
    <x v="6"/>
    <n v="326"/>
    <n v="90518"/>
    <n v="81361"/>
    <n v="89.9"/>
    <n v="163"/>
    <n v="45259"/>
    <n v="40532"/>
    <n v="89.6"/>
    <n v="163"/>
    <n v="45259"/>
    <n v="40829"/>
    <n v="90.2"/>
  </r>
  <r>
    <x v="0"/>
    <x v="11"/>
    <x v="7"/>
    <n v="495"/>
    <n v="150275"/>
    <n v="131324"/>
    <n v="87.4"/>
    <n v="248"/>
    <n v="75326"/>
    <n v="64603"/>
    <n v="85.8"/>
    <n v="247"/>
    <n v="74949"/>
    <n v="66721"/>
    <n v="89"/>
  </r>
  <r>
    <x v="0"/>
    <x v="11"/>
    <x v="8"/>
    <n v="494"/>
    <n v="108390"/>
    <n v="80973"/>
    <n v="74.7"/>
    <n v="247"/>
    <n v="54198"/>
    <n v="41746"/>
    <n v="77"/>
    <n v="247"/>
    <n v="54192"/>
    <n v="39227"/>
    <n v="72.400000000000006"/>
  </r>
  <r>
    <x v="0"/>
    <x v="11"/>
    <x v="9"/>
    <n v="18"/>
    <n v="3240"/>
    <n v="2339"/>
    <n v="72.2"/>
    <n v="9"/>
    <n v="1620"/>
    <n v="1393"/>
    <n v="86"/>
    <n v="9"/>
    <n v="1620"/>
    <n v="946"/>
    <n v="58.4"/>
  </r>
  <r>
    <x v="0"/>
    <x v="11"/>
    <x v="10"/>
    <n v="52"/>
    <n v="18148"/>
    <n v="15143"/>
    <n v="83.4"/>
    <n v="26"/>
    <n v="9074"/>
    <n v="8000"/>
    <n v="88.2"/>
    <n v="26"/>
    <n v="9074"/>
    <n v="7143"/>
    <n v="78.7"/>
  </r>
  <r>
    <x v="0"/>
    <x v="11"/>
    <x v="11"/>
    <n v="62"/>
    <n v="20646"/>
    <n v="18525"/>
    <n v="89.7"/>
    <n v="31"/>
    <n v="10323"/>
    <n v="10075"/>
    <n v="97.6"/>
    <n v="31"/>
    <n v="10323"/>
    <n v="8450"/>
    <n v="81.900000000000006"/>
  </r>
  <r>
    <x v="0"/>
    <x v="11"/>
    <x v="12"/>
    <n v="88"/>
    <n v="30074"/>
    <n v="24572"/>
    <n v="81.7"/>
    <n v="45"/>
    <n v="15365"/>
    <n v="13579"/>
    <n v="88.4"/>
    <n v="43"/>
    <n v="14709"/>
    <n v="10993"/>
    <n v="74.7"/>
  </r>
  <r>
    <x v="0"/>
    <x v="11"/>
    <x v="13"/>
    <n v="124"/>
    <n v="21242"/>
    <n v="17975"/>
    <n v="84.6"/>
    <n v="62"/>
    <n v="10618"/>
    <n v="8897"/>
    <n v="83.8"/>
    <n v="62"/>
    <n v="10624"/>
    <n v="9078"/>
    <n v="85.4"/>
  </r>
  <r>
    <x v="0"/>
    <x v="11"/>
    <x v="14"/>
    <n v="34"/>
    <n v="5444"/>
    <n v="4603"/>
    <n v="84.6"/>
    <n v="17"/>
    <n v="2722"/>
    <n v="2254"/>
    <n v="82.8"/>
    <n v="17"/>
    <n v="2722"/>
    <n v="2349"/>
    <n v="86.3"/>
  </r>
  <r>
    <x v="0"/>
    <x v="11"/>
    <x v="15"/>
    <n v="620"/>
    <n v="167896"/>
    <n v="150225"/>
    <n v="89.5"/>
    <n v="310"/>
    <n v="83948"/>
    <n v="76512"/>
    <n v="91.1"/>
    <n v="310"/>
    <n v="83948"/>
    <n v="73713"/>
    <n v="87.8"/>
  </r>
  <r>
    <x v="0"/>
    <x v="11"/>
    <x v="16"/>
    <n v="1442"/>
    <n v="354230"/>
    <n v="302607"/>
    <n v="85.4"/>
    <n v="721"/>
    <n v="177105"/>
    <n v="160568"/>
    <n v="90.7"/>
    <n v="721"/>
    <n v="177125"/>
    <n v="142039"/>
    <n v="80.2"/>
  </r>
  <r>
    <x v="0"/>
    <x v="11"/>
    <x v="17"/>
    <n v="688"/>
    <n v="139912"/>
    <n v="93635"/>
    <n v="66.900000000000006"/>
    <n v="344"/>
    <n v="69956"/>
    <n v="45049"/>
    <n v="64.400000000000006"/>
    <n v="344"/>
    <n v="69956"/>
    <n v="48586"/>
    <n v="69.5"/>
  </r>
  <r>
    <x v="0"/>
    <x v="11"/>
    <x v="18"/>
    <n v="61"/>
    <n v="18770"/>
    <n v="15143"/>
    <n v="80.7"/>
    <n v="31"/>
    <n v="9590"/>
    <n v="8645"/>
    <n v="90.1"/>
    <n v="30"/>
    <n v="9180"/>
    <n v="6498"/>
    <n v="70.8"/>
  </r>
  <r>
    <x v="0"/>
    <x v="11"/>
    <x v="19"/>
    <n v="62"/>
    <n v="22196"/>
    <n v="18614"/>
    <n v="83.9"/>
    <n v="31"/>
    <n v="11098"/>
    <n v="10236"/>
    <n v="92.2"/>
    <n v="31"/>
    <n v="11098"/>
    <n v="8378"/>
    <n v="75.5"/>
  </r>
  <r>
    <x v="0"/>
    <x v="11"/>
    <x v="20"/>
    <n v="44"/>
    <n v="14652"/>
    <n v="11550"/>
    <n v="78.8"/>
    <n v="22"/>
    <n v="7326"/>
    <n v="6799"/>
    <n v="92.8"/>
    <n v="22"/>
    <n v="7326"/>
    <n v="4751"/>
    <n v="64.900000000000006"/>
  </r>
  <r>
    <x v="0"/>
    <x v="11"/>
    <x v="21"/>
    <n v="151"/>
    <n v="30370"/>
    <n v="22043"/>
    <n v="72.599999999999994"/>
    <n v="75"/>
    <n v="15095"/>
    <n v="10974"/>
    <n v="72.7"/>
    <n v="76"/>
    <n v="15275"/>
    <n v="11069"/>
    <n v="72.5"/>
  </r>
  <r>
    <x v="0"/>
    <x v="11"/>
    <x v="22"/>
    <n v="273"/>
    <n v="90177"/>
    <n v="77810"/>
    <n v="86.3"/>
    <n v="137"/>
    <n v="45255"/>
    <n v="41024"/>
    <n v="90.7"/>
    <n v="136"/>
    <n v="44922"/>
    <n v="36786"/>
    <n v="81.900000000000006"/>
  </r>
  <r>
    <x v="0"/>
    <x v="11"/>
    <x v="23"/>
    <n v="894"/>
    <n v="211385"/>
    <n v="162572"/>
    <n v="76.900000000000006"/>
    <n v="447"/>
    <n v="105618"/>
    <n v="79907"/>
    <n v="75.7"/>
    <n v="447"/>
    <n v="105767"/>
    <n v="82665"/>
    <n v="78.2"/>
  </r>
  <r>
    <x v="0"/>
    <x v="11"/>
    <x v="24"/>
    <n v="3309"/>
    <n v="876946"/>
    <n v="656806"/>
    <n v="74.900000000000006"/>
    <n v="1655"/>
    <n v="438827"/>
    <n v="340485"/>
    <n v="77.599999999999994"/>
    <n v="1654"/>
    <n v="438119"/>
    <n v="316321"/>
    <n v="72.2"/>
  </r>
  <r>
    <x v="0"/>
    <x v="11"/>
    <x v="25"/>
    <n v="763"/>
    <n v="152104"/>
    <n v="117030"/>
    <n v="76.900000000000006"/>
    <n v="381"/>
    <n v="76000"/>
    <n v="60987"/>
    <n v="80.2"/>
    <n v="382"/>
    <n v="76104"/>
    <n v="56043"/>
    <n v="73.599999999999994"/>
  </r>
  <r>
    <x v="0"/>
    <x v="11"/>
    <x v="26"/>
    <n v="98"/>
    <n v="33534"/>
    <n v="26402"/>
    <n v="78.7"/>
    <n v="49"/>
    <n v="16767"/>
    <n v="15133"/>
    <n v="90.3"/>
    <n v="49"/>
    <n v="16767"/>
    <n v="11269"/>
    <n v="67.2"/>
  </r>
  <r>
    <x v="0"/>
    <x v="11"/>
    <x v="27"/>
    <n v="615"/>
    <n v="116780"/>
    <n v="93748"/>
    <n v="80.3"/>
    <n v="307"/>
    <n v="58303"/>
    <n v="48079"/>
    <n v="82.5"/>
    <n v="308"/>
    <n v="58477"/>
    <n v="45669"/>
    <n v="78.099999999999994"/>
  </r>
  <r>
    <x v="0"/>
    <x v="11"/>
    <x v="28"/>
    <n v="798"/>
    <n v="210143"/>
    <n v="178549"/>
    <n v="85"/>
    <n v="399"/>
    <n v="105009"/>
    <n v="82504"/>
    <n v="78.599999999999994"/>
    <n v="399"/>
    <n v="105134"/>
    <n v="96045"/>
    <n v="91.4"/>
  </r>
  <r>
    <x v="0"/>
    <x v="11"/>
    <x v="29"/>
    <n v="802"/>
    <n v="240246"/>
    <n v="190357"/>
    <n v="79.2"/>
    <n v="401"/>
    <n v="120208"/>
    <n v="94713"/>
    <n v="78.8"/>
    <n v="401"/>
    <n v="120038"/>
    <n v="95644"/>
    <n v="79.7"/>
  </r>
  <r>
    <x v="0"/>
    <x v="11"/>
    <x v="30"/>
    <n v="240"/>
    <n v="72476"/>
    <n v="52416"/>
    <n v="72.3"/>
    <n v="120"/>
    <n v="36238"/>
    <n v="27071"/>
    <n v="74.7"/>
    <n v="120"/>
    <n v="36238"/>
    <n v="25345"/>
    <n v="69.900000000000006"/>
  </r>
  <r>
    <x v="0"/>
    <x v="11"/>
    <x v="31"/>
    <n v="122"/>
    <n v="30114"/>
    <n v="25264"/>
    <n v="83.9"/>
    <n v="61"/>
    <n v="15057"/>
    <n v="12585"/>
    <n v="83.6"/>
    <n v="61"/>
    <n v="15057"/>
    <n v="12679"/>
    <n v="84.2"/>
  </r>
  <r>
    <x v="0"/>
    <x v="11"/>
    <x v="32"/>
    <n v="35"/>
    <n v="10710"/>
    <n v="9254"/>
    <n v="86.4"/>
    <n v="17"/>
    <n v="5202"/>
    <n v="5145"/>
    <n v="98.9"/>
    <n v="18"/>
    <n v="5508"/>
    <n v="4109"/>
    <n v="74.599999999999994"/>
  </r>
  <r>
    <x v="0"/>
    <x v="11"/>
    <x v="33"/>
    <n v="97"/>
    <n v="29682"/>
    <n v="23316"/>
    <n v="78.599999999999994"/>
    <n v="49"/>
    <n v="14994"/>
    <n v="14573"/>
    <n v="97.2"/>
    <n v="48"/>
    <n v="14688"/>
    <n v="8743"/>
    <n v="59.5"/>
  </r>
  <r>
    <x v="0"/>
    <x v="11"/>
    <x v="34"/>
    <n v="161"/>
    <n v="45686"/>
    <n v="40171"/>
    <n v="87.9"/>
    <n v="81"/>
    <n v="22933"/>
    <n v="21029"/>
    <n v="91.7"/>
    <n v="80"/>
    <n v="22753"/>
    <n v="19142"/>
    <n v="84.1"/>
  </r>
  <r>
    <x v="0"/>
    <x v="11"/>
    <x v="35"/>
    <n v="40"/>
    <n v="12080"/>
    <n v="9462"/>
    <n v="78.3"/>
    <n v="20"/>
    <n v="6040"/>
    <n v="5517"/>
    <n v="91.3"/>
    <n v="20"/>
    <n v="6040"/>
    <n v="3945"/>
    <n v="65.3"/>
  </r>
  <r>
    <x v="0"/>
    <x v="11"/>
    <x v="36"/>
    <n v="799"/>
    <n v="223556"/>
    <n v="203693"/>
    <n v="91.1"/>
    <n v="399"/>
    <n v="111558"/>
    <n v="99865"/>
    <n v="89.5"/>
    <n v="400"/>
    <n v="111998"/>
    <n v="103828"/>
    <n v="92.7"/>
  </r>
  <r>
    <x v="0"/>
    <x v="11"/>
    <x v="37"/>
    <n v="170"/>
    <n v="54206"/>
    <n v="48481"/>
    <n v="89.4"/>
    <n v="85"/>
    <n v="27103"/>
    <n v="26107"/>
    <n v="96.3"/>
    <n v="85"/>
    <n v="27103"/>
    <n v="22374"/>
    <n v="82.6"/>
  </r>
  <r>
    <x v="0"/>
    <x v="11"/>
    <x v="38"/>
    <n v="448"/>
    <n v="106368"/>
    <n v="88505"/>
    <n v="83.2"/>
    <n v="224"/>
    <n v="53184"/>
    <n v="46811"/>
    <n v="88"/>
    <n v="224"/>
    <n v="53184"/>
    <n v="41694"/>
    <n v="78.400000000000006"/>
  </r>
  <r>
    <x v="0"/>
    <x v="11"/>
    <x v="39"/>
    <n v="64"/>
    <n v="11117"/>
    <n v="9219"/>
    <n v="82.9"/>
    <n v="32"/>
    <n v="5560"/>
    <n v="4549"/>
    <n v="81.8"/>
    <n v="32"/>
    <n v="5557"/>
    <n v="4670"/>
    <n v="84"/>
  </r>
  <r>
    <x v="0"/>
    <x v="11"/>
    <x v="40"/>
    <n v="28"/>
    <n v="8632"/>
    <n v="7898"/>
    <n v="91.5"/>
    <n v="14"/>
    <n v="4316"/>
    <n v="3836"/>
    <n v="88.9"/>
    <n v="14"/>
    <n v="4316"/>
    <n v="4062"/>
    <n v="94.1"/>
  </r>
  <r>
    <x v="0"/>
    <x v="11"/>
    <x v="41"/>
    <n v="1125"/>
    <n v="202740"/>
    <n v="153754"/>
    <n v="75.8"/>
    <n v="562"/>
    <n v="101244"/>
    <n v="79339"/>
    <n v="78.400000000000006"/>
    <n v="563"/>
    <n v="101496"/>
    <n v="74415"/>
    <n v="73.3"/>
  </r>
  <r>
    <x v="0"/>
    <x v="11"/>
    <x v="42"/>
    <n v="18"/>
    <n v="5508"/>
    <n v="4824"/>
    <n v="87.6"/>
    <n v="9"/>
    <n v="2754"/>
    <n v="2405"/>
    <n v="87.3"/>
    <n v="9"/>
    <n v="2754"/>
    <n v="2419"/>
    <n v="87.8"/>
  </r>
  <r>
    <x v="0"/>
    <x v="11"/>
    <x v="43"/>
    <n v="110"/>
    <n v="20340"/>
    <n v="14591"/>
    <n v="71.7"/>
    <n v="55"/>
    <n v="10170"/>
    <n v="7294"/>
    <n v="71.7"/>
    <n v="55"/>
    <n v="10170"/>
    <n v="7297"/>
    <n v="71.8"/>
  </r>
  <r>
    <x v="0"/>
    <x v="11"/>
    <x v="44"/>
    <n v="62"/>
    <n v="9958"/>
    <n v="9489"/>
    <n v="95.3"/>
    <n v="31"/>
    <n v="4979"/>
    <n v="4628"/>
    <n v="93"/>
    <n v="31"/>
    <n v="4979"/>
    <n v="4861"/>
    <n v="97.6"/>
  </r>
  <r>
    <x v="0"/>
    <x v="11"/>
    <x v="45"/>
    <n v="308"/>
    <n v="107051"/>
    <n v="89142"/>
    <n v="83.3"/>
    <n v="155"/>
    <n v="53877"/>
    <n v="48532"/>
    <n v="90.1"/>
    <n v="153"/>
    <n v="53174"/>
    <n v="40610"/>
    <n v="76.400000000000006"/>
  </r>
  <r>
    <x v="0"/>
    <x v="11"/>
    <x v="46"/>
    <n v="34"/>
    <n v="5408"/>
    <n v="4839"/>
    <n v="89.5"/>
    <n v="17"/>
    <n v="2704"/>
    <n v="2483"/>
    <n v="91.8"/>
    <n v="17"/>
    <n v="2704"/>
    <n v="2356"/>
    <n v="87.1"/>
  </r>
  <r>
    <x v="0"/>
    <x v="11"/>
    <x v="47"/>
    <n v="54"/>
    <n v="10176"/>
    <n v="7460"/>
    <n v="73.3"/>
    <n v="28"/>
    <n v="5277"/>
    <n v="3770"/>
    <n v="71.400000000000006"/>
    <n v="26"/>
    <n v="4899"/>
    <n v="3690"/>
    <n v="75.3"/>
  </r>
  <r>
    <x v="0"/>
    <x v="11"/>
    <x v="48"/>
    <n v="36"/>
    <n v="5400"/>
    <n v="4211"/>
    <n v="78"/>
    <n v="18"/>
    <n v="2700"/>
    <n v="2117"/>
    <n v="78.400000000000006"/>
    <n v="18"/>
    <n v="2700"/>
    <n v="2094"/>
    <n v="77.599999999999994"/>
  </r>
  <r>
    <x v="0"/>
    <x v="11"/>
    <x v="138"/>
    <n v="26"/>
    <n v="4680"/>
    <n v="2026"/>
    <n v="43.3"/>
    <n v="13"/>
    <n v="2340"/>
    <n v="918"/>
    <n v="39.200000000000003"/>
    <n v="13"/>
    <n v="2340"/>
    <n v="1108"/>
    <n v="47.4"/>
  </r>
  <r>
    <x v="0"/>
    <x v="11"/>
    <x v="49"/>
    <n v="124"/>
    <n v="38216"/>
    <n v="30344"/>
    <n v="79.400000000000006"/>
    <n v="62"/>
    <n v="19108"/>
    <n v="14434"/>
    <n v="75.5"/>
    <n v="62"/>
    <n v="19108"/>
    <n v="15910"/>
    <n v="83.3"/>
  </r>
  <r>
    <x v="0"/>
    <x v="11"/>
    <x v="50"/>
    <n v="44"/>
    <n v="8316"/>
    <n v="7167"/>
    <n v="86.2"/>
    <n v="22"/>
    <n v="4158"/>
    <n v="3570"/>
    <n v="85.9"/>
    <n v="22"/>
    <n v="4158"/>
    <n v="3597"/>
    <n v="86.5"/>
  </r>
  <r>
    <x v="0"/>
    <x v="11"/>
    <x v="51"/>
    <n v="238"/>
    <n v="50838"/>
    <n v="34272"/>
    <n v="67.400000000000006"/>
    <n v="119"/>
    <n v="25419"/>
    <n v="16196"/>
    <n v="63.7"/>
    <n v="119"/>
    <n v="25419"/>
    <n v="18076"/>
    <n v="71.099999999999994"/>
  </r>
  <r>
    <x v="0"/>
    <x v="11"/>
    <x v="52"/>
    <n v="221"/>
    <n v="41961"/>
    <n v="34404"/>
    <n v="82"/>
    <n v="110"/>
    <n v="20883"/>
    <n v="17392"/>
    <n v="83.3"/>
    <n v="111"/>
    <n v="21078"/>
    <n v="17012"/>
    <n v="80.7"/>
  </r>
  <r>
    <x v="0"/>
    <x v="11"/>
    <x v="53"/>
    <n v="62"/>
    <n v="11972"/>
    <n v="8329"/>
    <n v="69.599999999999994"/>
    <n v="31"/>
    <n v="5986"/>
    <n v="4474"/>
    <n v="74.7"/>
    <n v="31"/>
    <n v="5986"/>
    <n v="3855"/>
    <n v="64.400000000000006"/>
  </r>
  <r>
    <x v="0"/>
    <x v="11"/>
    <x v="54"/>
    <n v="16"/>
    <n v="2558"/>
    <n v="1939"/>
    <n v="75.8"/>
    <n v="8"/>
    <n v="1279"/>
    <n v="1023"/>
    <n v="80"/>
    <n v="8"/>
    <n v="1279"/>
    <n v="916"/>
    <n v="71.599999999999994"/>
  </r>
  <r>
    <x v="0"/>
    <x v="11"/>
    <x v="55"/>
    <n v="63"/>
    <n v="19224"/>
    <n v="16130"/>
    <n v="83.9"/>
    <n v="32"/>
    <n v="9764"/>
    <n v="9066"/>
    <n v="92.9"/>
    <n v="31"/>
    <n v="9460"/>
    <n v="7064"/>
    <n v="74.7"/>
  </r>
  <r>
    <x v="0"/>
    <x v="11"/>
    <x v="56"/>
    <n v="24"/>
    <n v="4320"/>
    <n v="2637"/>
    <n v="61"/>
    <n v="12"/>
    <n v="2160"/>
    <n v="1271"/>
    <n v="58.8"/>
    <n v="12"/>
    <n v="2160"/>
    <n v="1366"/>
    <n v="63.2"/>
  </r>
  <r>
    <x v="0"/>
    <x v="11"/>
    <x v="57"/>
    <n v="146"/>
    <n v="27024"/>
    <n v="22450"/>
    <n v="83.1"/>
    <n v="73"/>
    <n v="13512"/>
    <n v="10977"/>
    <n v="81.2"/>
    <n v="73"/>
    <n v="13512"/>
    <n v="11473"/>
    <n v="84.9"/>
  </r>
  <r>
    <x v="0"/>
    <x v="11"/>
    <x v="58"/>
    <n v="62"/>
    <n v="11160"/>
    <n v="9115"/>
    <n v="81.7"/>
    <n v="31"/>
    <n v="5580"/>
    <n v="4427"/>
    <n v="79.3"/>
    <n v="31"/>
    <n v="5580"/>
    <n v="4688"/>
    <n v="84"/>
  </r>
  <r>
    <x v="0"/>
    <x v="11"/>
    <x v="131"/>
    <n v="26"/>
    <n v="7956"/>
    <n v="6521"/>
    <n v="82"/>
    <n v="13"/>
    <n v="3978"/>
    <n v="3589"/>
    <n v="90.2"/>
    <n v="13"/>
    <n v="3978"/>
    <n v="2932"/>
    <n v="73.7"/>
  </r>
  <r>
    <x v="0"/>
    <x v="11"/>
    <x v="136"/>
    <n v="44"/>
    <n v="8096"/>
    <n v="5319"/>
    <n v="65.7"/>
    <n v="22"/>
    <n v="4048"/>
    <n v="2619"/>
    <n v="64.7"/>
    <n v="22"/>
    <n v="4048"/>
    <n v="2700"/>
    <n v="66.7"/>
  </r>
  <r>
    <x v="0"/>
    <x v="11"/>
    <x v="60"/>
    <n v="20"/>
    <n v="3786"/>
    <n v="3204"/>
    <n v="84.6"/>
    <n v="10"/>
    <n v="1890"/>
    <n v="1550"/>
    <n v="82"/>
    <n v="10"/>
    <n v="1896"/>
    <n v="1654"/>
    <n v="87.2"/>
  </r>
  <r>
    <x v="0"/>
    <x v="11"/>
    <x v="61"/>
    <n v="35"/>
    <n v="10710"/>
    <n v="8888"/>
    <n v="83"/>
    <n v="18"/>
    <n v="5508"/>
    <n v="5023"/>
    <n v="91.2"/>
    <n v="17"/>
    <n v="5202"/>
    <n v="3865"/>
    <n v="74.3"/>
  </r>
  <r>
    <x v="0"/>
    <x v="11"/>
    <x v="62"/>
    <n v="62"/>
    <n v="20646"/>
    <n v="17791"/>
    <n v="86.2"/>
    <n v="31"/>
    <n v="10323"/>
    <n v="10084"/>
    <n v="97.7"/>
    <n v="31"/>
    <n v="10323"/>
    <n v="7707"/>
    <n v="74.7"/>
  </r>
  <r>
    <x v="0"/>
    <x v="11"/>
    <x v="63"/>
    <n v="18"/>
    <n v="3240"/>
    <n v="2218"/>
    <n v="68.5"/>
    <n v="9"/>
    <n v="1620"/>
    <n v="1261"/>
    <n v="77.8"/>
    <n v="9"/>
    <n v="1620"/>
    <n v="957"/>
    <n v="59.1"/>
  </r>
  <r>
    <x v="0"/>
    <x v="11"/>
    <x v="64"/>
    <n v="106"/>
    <n v="19328"/>
    <n v="16238"/>
    <n v="84"/>
    <n v="53"/>
    <n v="9664"/>
    <n v="8177"/>
    <n v="84.6"/>
    <n v="53"/>
    <n v="9664"/>
    <n v="8061"/>
    <n v="83.4"/>
  </r>
  <r>
    <x v="0"/>
    <x v="11"/>
    <x v="65"/>
    <n v="28"/>
    <n v="4424"/>
    <n v="3327"/>
    <n v="75.2"/>
    <n v="14"/>
    <n v="2212"/>
    <n v="1803"/>
    <n v="81.5"/>
    <n v="14"/>
    <n v="2212"/>
    <n v="1524"/>
    <n v="68.900000000000006"/>
  </r>
  <r>
    <x v="0"/>
    <x v="11"/>
    <x v="66"/>
    <n v="38"/>
    <n v="6073"/>
    <n v="4055"/>
    <n v="66.8"/>
    <n v="19"/>
    <n v="3035"/>
    <n v="1986"/>
    <n v="65.400000000000006"/>
    <n v="19"/>
    <n v="3038"/>
    <n v="2069"/>
    <n v="68.099999999999994"/>
  </r>
  <r>
    <x v="0"/>
    <x v="11"/>
    <x v="67"/>
    <n v="95"/>
    <n v="33562"/>
    <n v="29469"/>
    <n v="87.8"/>
    <n v="48"/>
    <n v="16979"/>
    <n v="15771"/>
    <n v="92.9"/>
    <n v="47"/>
    <n v="16583"/>
    <n v="13698"/>
    <n v="82.6"/>
  </r>
  <r>
    <x v="0"/>
    <x v="11"/>
    <x v="68"/>
    <n v="62"/>
    <n v="32676"/>
    <n v="22562"/>
    <n v="69"/>
    <n v="31"/>
    <n v="16338"/>
    <n v="12271"/>
    <n v="75.099999999999994"/>
    <n v="31"/>
    <n v="16338"/>
    <n v="10291"/>
    <n v="63"/>
  </r>
  <r>
    <x v="0"/>
    <x v="11"/>
    <x v="69"/>
    <n v="18"/>
    <n v="3240"/>
    <n v="2772"/>
    <n v="85.6"/>
    <n v="9"/>
    <n v="1620"/>
    <n v="1370"/>
    <n v="84.6"/>
    <n v="9"/>
    <n v="1620"/>
    <n v="1402"/>
    <n v="86.5"/>
  </r>
  <r>
    <x v="0"/>
    <x v="11"/>
    <x v="70"/>
    <n v="46"/>
    <n v="7942"/>
    <n v="6258"/>
    <n v="78.8"/>
    <n v="23"/>
    <n v="3971"/>
    <n v="3054"/>
    <n v="76.900000000000006"/>
    <n v="23"/>
    <n v="3971"/>
    <n v="3204"/>
    <n v="80.7"/>
  </r>
  <r>
    <x v="0"/>
    <x v="11"/>
    <x v="71"/>
    <n v="62"/>
    <n v="9300"/>
    <n v="6217"/>
    <n v="66.8"/>
    <n v="31"/>
    <n v="4650"/>
    <n v="3403"/>
    <n v="73.2"/>
    <n v="31"/>
    <n v="4650"/>
    <n v="2814"/>
    <n v="60.5"/>
  </r>
  <r>
    <x v="0"/>
    <x v="11"/>
    <x v="72"/>
    <n v="18"/>
    <n v="3240"/>
    <n v="2488"/>
    <n v="76.8"/>
    <n v="9"/>
    <n v="1620"/>
    <n v="1303"/>
    <n v="80.400000000000006"/>
    <n v="9"/>
    <n v="1620"/>
    <n v="1185"/>
    <n v="73.099999999999994"/>
  </r>
  <r>
    <x v="0"/>
    <x v="11"/>
    <x v="73"/>
    <n v="62"/>
    <n v="11160"/>
    <n v="8509"/>
    <n v="76.2"/>
    <n v="31"/>
    <n v="5580"/>
    <n v="4625"/>
    <n v="82.9"/>
    <n v="31"/>
    <n v="5580"/>
    <n v="3884"/>
    <n v="69.599999999999994"/>
  </r>
  <r>
    <x v="0"/>
    <x v="11"/>
    <x v="137"/>
    <n v="18"/>
    <n v="3312"/>
    <n v="2661"/>
    <n v="80.3"/>
    <n v="9"/>
    <n v="1656"/>
    <n v="1429"/>
    <n v="86.3"/>
    <n v="9"/>
    <n v="1656"/>
    <n v="1232"/>
    <n v="74.400000000000006"/>
  </r>
  <r>
    <x v="0"/>
    <x v="11"/>
    <x v="74"/>
    <n v="52"/>
    <n v="8258"/>
    <n v="5383"/>
    <n v="65.2"/>
    <n v="26"/>
    <n v="4129"/>
    <n v="2812"/>
    <n v="68.099999999999994"/>
    <n v="26"/>
    <n v="4129"/>
    <n v="2571"/>
    <n v="62.3"/>
  </r>
  <r>
    <x v="0"/>
    <x v="11"/>
    <x v="75"/>
    <n v="16"/>
    <n v="2880"/>
    <n v="2414"/>
    <n v="83.8"/>
    <n v="8"/>
    <n v="1440"/>
    <n v="1159"/>
    <n v="80.5"/>
    <n v="8"/>
    <n v="1440"/>
    <n v="1255"/>
    <n v="87.2"/>
  </r>
  <r>
    <x v="0"/>
    <x v="11"/>
    <x v="76"/>
    <n v="6"/>
    <n v="990"/>
    <n v="619"/>
    <n v="62.5"/>
    <n v="3"/>
    <n v="495"/>
    <n v="365"/>
    <n v="73.7"/>
    <n v="3"/>
    <n v="495"/>
    <n v="254"/>
    <n v="51.3"/>
  </r>
  <r>
    <x v="0"/>
    <x v="11"/>
    <x v="77"/>
    <n v="852"/>
    <n v="212858"/>
    <n v="148796"/>
    <n v="69.900000000000006"/>
    <n v="426"/>
    <n v="106429"/>
    <n v="76693"/>
    <n v="72.099999999999994"/>
    <n v="426"/>
    <n v="106429"/>
    <n v="72103"/>
    <n v="67.7"/>
  </r>
  <r>
    <x v="0"/>
    <x v="11"/>
    <x v="78"/>
    <n v="230"/>
    <n v="67024"/>
    <n v="51998"/>
    <n v="77.599999999999994"/>
    <n v="115"/>
    <n v="33512"/>
    <n v="26612"/>
    <n v="79.400000000000006"/>
    <n v="115"/>
    <n v="33512"/>
    <n v="25386"/>
    <n v="75.8"/>
  </r>
  <r>
    <x v="0"/>
    <x v="11"/>
    <x v="79"/>
    <n v="50"/>
    <n v="8476"/>
    <n v="5127"/>
    <n v="60.5"/>
    <n v="25"/>
    <n v="4238"/>
    <n v="2782"/>
    <n v="65.599999999999994"/>
    <n v="25"/>
    <n v="4238"/>
    <n v="2345"/>
    <n v="55.3"/>
  </r>
  <r>
    <x v="0"/>
    <x v="11"/>
    <x v="80"/>
    <n v="126"/>
    <n v="19838"/>
    <n v="11471"/>
    <n v="57.8"/>
    <n v="63"/>
    <n v="9919"/>
    <n v="5564"/>
    <n v="56.1"/>
    <n v="63"/>
    <n v="9919"/>
    <n v="5907"/>
    <n v="59.6"/>
  </r>
  <r>
    <x v="0"/>
    <x v="11"/>
    <x v="81"/>
    <n v="26"/>
    <n v="4082"/>
    <n v="2019"/>
    <n v="49.5"/>
    <n v="13"/>
    <n v="2041"/>
    <n v="1040"/>
    <n v="51"/>
    <n v="13"/>
    <n v="2041"/>
    <n v="979"/>
    <n v="48"/>
  </r>
  <r>
    <x v="0"/>
    <x v="11"/>
    <x v="82"/>
    <n v="144"/>
    <n v="25396"/>
    <n v="17424"/>
    <n v="68.599999999999994"/>
    <n v="72"/>
    <n v="12698"/>
    <n v="8851"/>
    <n v="69.7"/>
    <n v="72"/>
    <n v="12698"/>
    <n v="8573"/>
    <n v="67.5"/>
  </r>
  <r>
    <x v="0"/>
    <x v="11"/>
    <x v="83"/>
    <n v="26"/>
    <n v="4068"/>
    <n v="2944"/>
    <n v="72.400000000000006"/>
    <n v="13"/>
    <n v="2034"/>
    <n v="1392"/>
    <n v="68.400000000000006"/>
    <n v="13"/>
    <n v="2034"/>
    <n v="1552"/>
    <n v="76.3"/>
  </r>
  <r>
    <x v="0"/>
    <x v="11"/>
    <x v="84"/>
    <n v="94"/>
    <n v="17142"/>
    <n v="12003"/>
    <n v="70"/>
    <n v="47"/>
    <n v="8571"/>
    <n v="6195"/>
    <n v="72.3"/>
    <n v="47"/>
    <n v="8571"/>
    <n v="5808"/>
    <n v="67.8"/>
  </r>
  <r>
    <x v="0"/>
    <x v="11"/>
    <x v="85"/>
    <n v="8"/>
    <n v="1440"/>
    <n v="1247"/>
    <n v="86.6"/>
    <n v="4"/>
    <n v="720"/>
    <n v="602"/>
    <n v="83.6"/>
    <n v="4"/>
    <n v="720"/>
    <n v="645"/>
    <n v="89.6"/>
  </r>
  <r>
    <x v="0"/>
    <x v="11"/>
    <x v="86"/>
    <n v="60"/>
    <n v="9774"/>
    <n v="8303"/>
    <n v="84.9"/>
    <n v="30"/>
    <n v="4887"/>
    <n v="4182"/>
    <n v="85.6"/>
    <n v="30"/>
    <n v="4887"/>
    <n v="4121"/>
    <n v="84.3"/>
  </r>
  <r>
    <x v="0"/>
    <x v="11"/>
    <x v="87"/>
    <n v="22"/>
    <n v="3556"/>
    <n v="2208"/>
    <n v="62.1"/>
    <n v="11"/>
    <n v="1778"/>
    <n v="1082"/>
    <n v="60.9"/>
    <n v="11"/>
    <n v="1778"/>
    <n v="1126"/>
    <n v="63.3"/>
  </r>
  <r>
    <x v="0"/>
    <x v="11"/>
    <x v="88"/>
    <n v="80"/>
    <n v="13736"/>
    <n v="10000"/>
    <n v="72.8"/>
    <n v="40"/>
    <n v="6868"/>
    <n v="5052"/>
    <n v="73.599999999999994"/>
    <n v="40"/>
    <n v="6868"/>
    <n v="4948"/>
    <n v="72"/>
  </r>
  <r>
    <x v="0"/>
    <x v="11"/>
    <x v="132"/>
    <n v="8"/>
    <n v="1472"/>
    <n v="1169"/>
    <n v="79.400000000000006"/>
    <n v="4"/>
    <n v="736"/>
    <n v="586"/>
    <n v="79.599999999999994"/>
    <n v="4"/>
    <n v="736"/>
    <n v="583"/>
    <n v="79.2"/>
  </r>
  <r>
    <x v="0"/>
    <x v="11"/>
    <x v="89"/>
    <n v="96"/>
    <n v="16750"/>
    <n v="11856"/>
    <n v="70.8"/>
    <n v="48"/>
    <n v="8375"/>
    <n v="6270"/>
    <n v="74.900000000000006"/>
    <n v="48"/>
    <n v="8375"/>
    <n v="5586"/>
    <n v="66.7"/>
  </r>
  <r>
    <x v="0"/>
    <x v="11"/>
    <x v="90"/>
    <n v="208"/>
    <n v="36096"/>
    <n v="23303"/>
    <n v="64.599999999999994"/>
    <n v="104"/>
    <n v="18048"/>
    <n v="11337"/>
    <n v="62.8"/>
    <n v="104"/>
    <n v="18048"/>
    <n v="11966"/>
    <n v="66.3"/>
  </r>
  <r>
    <x v="0"/>
    <x v="11"/>
    <x v="91"/>
    <n v="198"/>
    <n v="33732"/>
    <n v="21654"/>
    <n v="64.2"/>
    <n v="99"/>
    <n v="16866"/>
    <n v="10423"/>
    <n v="61.8"/>
    <n v="99"/>
    <n v="16866"/>
    <n v="11231"/>
    <n v="66.599999999999994"/>
  </r>
  <r>
    <x v="0"/>
    <x v="11"/>
    <x v="92"/>
    <n v="106"/>
    <n v="18910"/>
    <n v="11326"/>
    <n v="59.9"/>
    <n v="53"/>
    <n v="9455"/>
    <n v="5730"/>
    <n v="60.6"/>
    <n v="53"/>
    <n v="9455"/>
    <n v="5596"/>
    <n v="59.2"/>
  </r>
  <r>
    <x v="0"/>
    <x v="11"/>
    <x v="93"/>
    <n v="62"/>
    <n v="13190"/>
    <n v="10025"/>
    <n v="76"/>
    <n v="31"/>
    <n v="6595"/>
    <n v="5201"/>
    <n v="78.900000000000006"/>
    <n v="31"/>
    <n v="6595"/>
    <n v="4824"/>
    <n v="73.099999999999994"/>
  </r>
  <r>
    <x v="0"/>
    <x v="11"/>
    <x v="94"/>
    <n v="68"/>
    <n v="11508"/>
    <n v="7155"/>
    <n v="62.2"/>
    <n v="34"/>
    <n v="5754"/>
    <n v="3684"/>
    <n v="64"/>
    <n v="34"/>
    <n v="5754"/>
    <n v="3471"/>
    <n v="60.3"/>
  </r>
  <r>
    <x v="0"/>
    <x v="11"/>
    <x v="95"/>
    <n v="36"/>
    <n v="6048"/>
    <n v="3534"/>
    <n v="58.4"/>
    <n v="18"/>
    <n v="3024"/>
    <n v="1698"/>
    <n v="56.2"/>
    <n v="18"/>
    <n v="3024"/>
    <n v="1836"/>
    <n v="60.7"/>
  </r>
  <r>
    <x v="0"/>
    <x v="11"/>
    <x v="96"/>
    <n v="66"/>
    <n v="12422"/>
    <n v="7806"/>
    <n v="62.8"/>
    <n v="33"/>
    <n v="6211"/>
    <n v="3971"/>
    <n v="63.9"/>
    <n v="33"/>
    <n v="6211"/>
    <n v="3835"/>
    <n v="61.7"/>
  </r>
  <r>
    <x v="0"/>
    <x v="11"/>
    <x v="97"/>
    <n v="60"/>
    <n v="9822"/>
    <n v="5343"/>
    <n v="54.4"/>
    <n v="30"/>
    <n v="4911"/>
    <n v="2502"/>
    <n v="50.9"/>
    <n v="30"/>
    <n v="4911"/>
    <n v="2841"/>
    <n v="57.8"/>
  </r>
  <r>
    <x v="0"/>
    <x v="11"/>
    <x v="98"/>
    <n v="110"/>
    <n v="24386"/>
    <n v="18182"/>
    <n v="74.599999999999994"/>
    <n v="55"/>
    <n v="12193"/>
    <n v="9051"/>
    <n v="74.2"/>
    <n v="55"/>
    <n v="12193"/>
    <n v="9131"/>
    <n v="74.900000000000006"/>
  </r>
  <r>
    <x v="0"/>
    <x v="11"/>
    <x v="99"/>
    <n v="250"/>
    <n v="50918"/>
    <n v="34261"/>
    <n v="67.3"/>
    <n v="125"/>
    <n v="25459"/>
    <n v="16771"/>
    <n v="65.900000000000006"/>
    <n v="125"/>
    <n v="25459"/>
    <n v="17490"/>
    <n v="68.7"/>
  </r>
  <r>
    <x v="0"/>
    <x v="11"/>
    <x v="100"/>
    <n v="24"/>
    <n v="4040"/>
    <n v="1374"/>
    <n v="34"/>
    <n v="12"/>
    <n v="2020"/>
    <n v="683"/>
    <n v="33.799999999999997"/>
    <n v="12"/>
    <n v="2020"/>
    <n v="691"/>
    <n v="34.200000000000003"/>
  </r>
  <r>
    <x v="0"/>
    <x v="11"/>
    <x v="101"/>
    <n v="124"/>
    <n v="21560"/>
    <n v="13691"/>
    <n v="63.5"/>
    <n v="62"/>
    <n v="10780"/>
    <n v="6936"/>
    <n v="64.3"/>
    <n v="62"/>
    <n v="10780"/>
    <n v="6755"/>
    <n v="62.7"/>
  </r>
  <r>
    <x v="0"/>
    <x v="11"/>
    <x v="102"/>
    <n v="248"/>
    <n v="67604"/>
    <n v="56480"/>
    <n v="83.5"/>
    <n v="124"/>
    <n v="33802"/>
    <n v="28582"/>
    <n v="84.6"/>
    <n v="124"/>
    <n v="33802"/>
    <n v="27898"/>
    <n v="82.5"/>
  </r>
  <r>
    <x v="0"/>
    <x v="11"/>
    <x v="103"/>
    <n v="259"/>
    <n v="65269"/>
    <n v="43510"/>
    <n v="66.7"/>
    <n v="129"/>
    <n v="32447"/>
    <n v="21984"/>
    <n v="67.8"/>
    <n v="130"/>
    <n v="32822"/>
    <n v="21526"/>
    <n v="65.599999999999994"/>
  </r>
  <r>
    <x v="0"/>
    <x v="11"/>
    <x v="104"/>
    <n v="194"/>
    <n v="52746"/>
    <n v="41561"/>
    <n v="78.8"/>
    <n v="97"/>
    <n v="26373"/>
    <n v="21179"/>
    <n v="80.3"/>
    <n v="97"/>
    <n v="26373"/>
    <n v="20382"/>
    <n v="77.3"/>
  </r>
  <r>
    <x v="0"/>
    <x v="11"/>
    <x v="105"/>
    <n v="60"/>
    <n v="9432"/>
    <n v="6221"/>
    <n v="66"/>
    <n v="30"/>
    <n v="4716"/>
    <n v="3027"/>
    <n v="64.2"/>
    <n v="30"/>
    <n v="4716"/>
    <n v="3194"/>
    <n v="67.7"/>
  </r>
  <r>
    <x v="0"/>
    <x v="11"/>
    <x v="106"/>
    <n v="62"/>
    <n v="10864"/>
    <n v="4538"/>
    <n v="41.8"/>
    <n v="31"/>
    <n v="5432"/>
    <n v="2381"/>
    <n v="43.8"/>
    <n v="31"/>
    <n v="5432"/>
    <n v="2157"/>
    <n v="39.700000000000003"/>
  </r>
  <r>
    <x v="0"/>
    <x v="11"/>
    <x v="107"/>
    <n v="66"/>
    <n v="11376"/>
    <n v="6964"/>
    <n v="61.2"/>
    <n v="33"/>
    <n v="5688"/>
    <n v="3418"/>
    <n v="60.1"/>
    <n v="33"/>
    <n v="5688"/>
    <n v="3546"/>
    <n v="62.3"/>
  </r>
  <r>
    <x v="0"/>
    <x v="11"/>
    <x v="108"/>
    <n v="10"/>
    <n v="1560"/>
    <n v="1365"/>
    <n v="87.5"/>
    <n v="5"/>
    <n v="780"/>
    <n v="702"/>
    <n v="90"/>
    <n v="5"/>
    <n v="780"/>
    <n v="663"/>
    <n v="85"/>
  </r>
  <r>
    <x v="0"/>
    <x v="11"/>
    <x v="109"/>
    <n v="44"/>
    <n v="7640"/>
    <n v="5592"/>
    <n v="73.2"/>
    <n v="22"/>
    <n v="3820"/>
    <n v="2676"/>
    <n v="70.099999999999994"/>
    <n v="22"/>
    <n v="3820"/>
    <n v="2916"/>
    <n v="76.3"/>
  </r>
  <r>
    <x v="0"/>
    <x v="11"/>
    <x v="110"/>
    <n v="74"/>
    <n v="11730"/>
    <n v="8792"/>
    <n v="75"/>
    <n v="37"/>
    <n v="5865"/>
    <n v="4497"/>
    <n v="76.7"/>
    <n v="37"/>
    <n v="5865"/>
    <n v="4295"/>
    <n v="73.2"/>
  </r>
  <r>
    <x v="0"/>
    <x v="11"/>
    <x v="111"/>
    <n v="48"/>
    <n v="8346"/>
    <n v="5426"/>
    <n v="65"/>
    <n v="24"/>
    <n v="4173"/>
    <n v="2806"/>
    <n v="67.2"/>
    <n v="24"/>
    <n v="4173"/>
    <n v="2620"/>
    <n v="62.8"/>
  </r>
  <r>
    <x v="0"/>
    <x v="11"/>
    <x v="112"/>
    <n v="18"/>
    <n v="3312"/>
    <n v="1855"/>
    <n v="56"/>
    <n v="9"/>
    <n v="1656"/>
    <n v="951"/>
    <n v="57.4"/>
    <n v="9"/>
    <n v="1656"/>
    <n v="904"/>
    <n v="54.6"/>
  </r>
  <r>
    <x v="0"/>
    <x v="11"/>
    <x v="113"/>
    <n v="62"/>
    <n v="10560"/>
    <n v="4499"/>
    <n v="42.6"/>
    <n v="31"/>
    <n v="5280"/>
    <n v="2388"/>
    <n v="45.2"/>
    <n v="31"/>
    <n v="5280"/>
    <n v="2111"/>
    <n v="40"/>
  </r>
  <r>
    <x v="0"/>
    <x v="11"/>
    <x v="114"/>
    <n v="62"/>
    <n v="10416"/>
    <n v="7475"/>
    <n v="71.8"/>
    <n v="31"/>
    <n v="5208"/>
    <n v="3832"/>
    <n v="73.599999999999994"/>
    <n v="31"/>
    <n v="5208"/>
    <n v="3643"/>
    <n v="70"/>
  </r>
  <r>
    <x v="0"/>
    <x v="11"/>
    <x v="115"/>
    <n v="27"/>
    <n v="4380"/>
    <n v="2806"/>
    <n v="64.099999999999994"/>
    <n v="14"/>
    <n v="2266"/>
    <n v="1360"/>
    <n v="60"/>
    <n v="13"/>
    <n v="2114"/>
    <n v="1446"/>
    <n v="68.400000000000006"/>
  </r>
  <r>
    <x v="0"/>
    <x v="11"/>
    <x v="117"/>
    <n v="16"/>
    <n v="2688"/>
    <n v="1144"/>
    <n v="42.6"/>
    <n v="8"/>
    <n v="1344"/>
    <n v="533"/>
    <n v="39.700000000000003"/>
    <n v="8"/>
    <n v="1344"/>
    <n v="611"/>
    <n v="45.5"/>
  </r>
  <r>
    <x v="0"/>
    <x v="11"/>
    <x v="118"/>
    <n v="18"/>
    <n v="2874"/>
    <n v="2384"/>
    <n v="83"/>
    <n v="9"/>
    <n v="1437"/>
    <n v="1112"/>
    <n v="77.400000000000006"/>
    <n v="9"/>
    <n v="1437"/>
    <n v="1272"/>
    <n v="88.5"/>
  </r>
  <r>
    <x v="0"/>
    <x v="11"/>
    <x v="119"/>
    <n v="16"/>
    <n v="2560"/>
    <n v="1626"/>
    <n v="63.5"/>
    <n v="8"/>
    <n v="1280"/>
    <n v="804"/>
    <n v="62.8"/>
    <n v="8"/>
    <n v="1280"/>
    <n v="822"/>
    <n v="64.2"/>
  </r>
  <r>
    <x v="0"/>
    <x v="11"/>
    <x v="120"/>
    <n v="18"/>
    <n v="2874"/>
    <n v="1728"/>
    <n v="60.1"/>
    <n v="9"/>
    <n v="1437"/>
    <n v="781"/>
    <n v="54.3"/>
    <n v="9"/>
    <n v="1437"/>
    <n v="947"/>
    <n v="65.900000000000006"/>
  </r>
  <r>
    <x v="0"/>
    <x v="11"/>
    <x v="121"/>
    <n v="10"/>
    <n v="1344"/>
    <n v="759"/>
    <n v="56.5"/>
    <n v="5"/>
    <n v="672"/>
    <n v="311"/>
    <n v="46.3"/>
    <n v="5"/>
    <n v="672"/>
    <n v="448"/>
    <n v="66.7"/>
  </r>
  <r>
    <x v="0"/>
    <x v="11"/>
    <x v="122"/>
    <n v="26"/>
    <n v="4068"/>
    <n v="1966"/>
    <n v="48.3"/>
    <n v="13"/>
    <n v="2034"/>
    <n v="816"/>
    <n v="40.1"/>
    <n v="13"/>
    <n v="2034"/>
    <n v="1150"/>
    <n v="56.5"/>
  </r>
  <r>
    <x v="0"/>
    <x v="11"/>
    <x v="124"/>
    <n v="62"/>
    <n v="10440"/>
    <n v="5181"/>
    <n v="49.6"/>
    <n v="31"/>
    <n v="5220"/>
    <n v="2446"/>
    <n v="46.9"/>
    <n v="31"/>
    <n v="5220"/>
    <n v="2735"/>
    <n v="52.4"/>
  </r>
  <r>
    <x v="0"/>
    <x v="11"/>
    <x v="125"/>
    <n v="114"/>
    <n v="20462"/>
    <n v="13740"/>
    <n v="67.099999999999994"/>
    <n v="57"/>
    <n v="10231"/>
    <n v="6509"/>
    <n v="63.6"/>
    <n v="57"/>
    <n v="10231"/>
    <n v="7231"/>
    <n v="70.7"/>
  </r>
  <r>
    <x v="0"/>
    <x v="11"/>
    <x v="126"/>
    <n v="36"/>
    <n v="6120"/>
    <n v="3522"/>
    <n v="57.5"/>
    <n v="18"/>
    <n v="3060"/>
    <n v="1779"/>
    <n v="58.1"/>
    <n v="18"/>
    <n v="3060"/>
    <n v="1743"/>
    <n v="57"/>
  </r>
  <r>
    <x v="0"/>
    <x v="11"/>
    <x v="127"/>
    <n v="74"/>
    <n v="9892"/>
    <n v="5867"/>
    <n v="59.3"/>
    <n v="37"/>
    <n v="4946"/>
    <n v="2960"/>
    <n v="59.8"/>
    <n v="37"/>
    <n v="4946"/>
    <n v="2907"/>
    <n v="58.8"/>
  </r>
  <r>
    <x v="1"/>
    <x v="0"/>
    <x v="0"/>
    <n v="56"/>
    <n v="14460"/>
    <n v="1054"/>
    <n v="7.3"/>
    <n v="29"/>
    <n v="7418"/>
    <n v="647"/>
    <n v="8.6999999999999993"/>
    <n v="27"/>
    <n v="7042"/>
    <n v="407"/>
    <n v="5.8"/>
  </r>
  <r>
    <x v="1"/>
    <x v="0"/>
    <x v="1"/>
    <n v="77"/>
    <n v="23457"/>
    <n v="1900"/>
    <n v="8.1"/>
    <n v="39"/>
    <n v="11895"/>
    <n v="994"/>
    <n v="8.4"/>
    <n v="38"/>
    <n v="11562"/>
    <n v="906"/>
    <n v="7.8"/>
  </r>
  <r>
    <x v="1"/>
    <x v="0"/>
    <x v="3"/>
    <n v="10"/>
    <n v="3156"/>
    <n v="443"/>
    <n v="14"/>
    <n v="5"/>
    <n v="1578"/>
    <n v="297"/>
    <n v="18.8"/>
    <n v="5"/>
    <n v="1578"/>
    <n v="146"/>
    <n v="9.3000000000000007"/>
  </r>
  <r>
    <x v="1"/>
    <x v="0"/>
    <x v="5"/>
    <n v="6"/>
    <n v="1836"/>
    <n v="335"/>
    <n v="18.2"/>
    <n v="3"/>
    <n v="918"/>
    <n v="256"/>
    <n v="27.9"/>
    <n v="3"/>
    <n v="918"/>
    <n v="79"/>
    <n v="8.6"/>
  </r>
  <r>
    <x v="1"/>
    <x v="0"/>
    <x v="7"/>
    <n v="41"/>
    <n v="11706"/>
    <n v="1120"/>
    <n v="9.6"/>
    <n v="20"/>
    <n v="5648"/>
    <n v="482"/>
    <n v="8.5"/>
    <n v="21"/>
    <n v="6058"/>
    <n v="638"/>
    <n v="10.5"/>
  </r>
  <r>
    <x v="1"/>
    <x v="0"/>
    <x v="8"/>
    <n v="8"/>
    <n v="2504"/>
    <n v="158"/>
    <n v="6.3"/>
    <n v="4"/>
    <n v="1252"/>
    <n v="103"/>
    <n v="8.1999999999999993"/>
    <n v="4"/>
    <n v="1252"/>
    <n v="55"/>
    <n v="4.4000000000000004"/>
  </r>
  <r>
    <x v="1"/>
    <x v="0"/>
    <x v="10"/>
    <n v="28"/>
    <n v="8400"/>
    <n v="1730"/>
    <n v="20.6"/>
    <n v="14"/>
    <n v="4200"/>
    <n v="1143"/>
    <n v="27.2"/>
    <n v="14"/>
    <n v="4200"/>
    <n v="587"/>
    <n v="14"/>
  </r>
  <r>
    <x v="1"/>
    <x v="0"/>
    <x v="11"/>
    <n v="11"/>
    <n v="3663"/>
    <n v="893"/>
    <n v="24.4"/>
    <n v="6"/>
    <n v="1998"/>
    <n v="514"/>
    <n v="25.7"/>
    <n v="5"/>
    <n v="1665"/>
    <n v="379"/>
    <n v="22.8"/>
  </r>
  <r>
    <x v="1"/>
    <x v="0"/>
    <x v="12"/>
    <n v="23"/>
    <n v="7659"/>
    <n v="1299"/>
    <n v="17"/>
    <n v="12"/>
    <n v="3996"/>
    <n v="676"/>
    <n v="16.899999999999999"/>
    <n v="11"/>
    <n v="3663"/>
    <n v="623"/>
    <n v="17"/>
  </r>
  <r>
    <x v="1"/>
    <x v="0"/>
    <x v="14"/>
    <n v="7"/>
    <n v="1121"/>
    <n v="85"/>
    <n v="7.6"/>
    <n v="4"/>
    <n v="641"/>
    <n v="46"/>
    <n v="7.2"/>
    <n v="3"/>
    <n v="480"/>
    <n v="39"/>
    <n v="8.1"/>
  </r>
  <r>
    <x v="1"/>
    <x v="0"/>
    <x v="15"/>
    <n v="64"/>
    <n v="14630"/>
    <n v="1726"/>
    <n v="11.8"/>
    <n v="32"/>
    <n v="7315"/>
    <n v="928"/>
    <n v="12.7"/>
    <n v="32"/>
    <n v="7315"/>
    <n v="798"/>
    <n v="10.9"/>
  </r>
  <r>
    <x v="1"/>
    <x v="0"/>
    <x v="16"/>
    <n v="98"/>
    <n v="25642"/>
    <n v="1918"/>
    <n v="7.5"/>
    <n v="50"/>
    <n v="13009"/>
    <n v="1295"/>
    <n v="10"/>
    <n v="48"/>
    <n v="12633"/>
    <n v="623"/>
    <n v="4.9000000000000004"/>
  </r>
  <r>
    <x v="1"/>
    <x v="0"/>
    <x v="17"/>
    <n v="49"/>
    <n v="15677"/>
    <n v="4517"/>
    <n v="28.8"/>
    <n v="41"/>
    <n v="13107"/>
    <n v="4000"/>
    <n v="30.5"/>
    <n v="8"/>
    <n v="2570"/>
    <n v="517"/>
    <n v="20.100000000000001"/>
  </r>
  <r>
    <x v="1"/>
    <x v="0"/>
    <x v="18"/>
    <n v="8"/>
    <n v="2448"/>
    <n v="518"/>
    <n v="21.2"/>
    <n v="4"/>
    <n v="1224"/>
    <n v="275"/>
    <n v="22.5"/>
    <n v="4"/>
    <n v="1224"/>
    <n v="243"/>
    <n v="19.899999999999999"/>
  </r>
  <r>
    <x v="1"/>
    <x v="0"/>
    <x v="20"/>
    <n v="11"/>
    <n v="3663"/>
    <n v="922"/>
    <n v="25.2"/>
    <n v="6"/>
    <n v="1998"/>
    <n v="412"/>
    <n v="20.6"/>
    <n v="5"/>
    <n v="1665"/>
    <n v="510"/>
    <n v="30.6"/>
  </r>
  <r>
    <x v="1"/>
    <x v="0"/>
    <x v="21"/>
    <n v="16"/>
    <n v="3541"/>
    <n v="587"/>
    <n v="16.600000000000001"/>
    <n v="9"/>
    <n v="2050"/>
    <n v="491"/>
    <n v="24"/>
    <n v="7"/>
    <n v="1491"/>
    <n v="96"/>
    <n v="6.4"/>
  </r>
  <r>
    <x v="1"/>
    <x v="0"/>
    <x v="22"/>
    <n v="63"/>
    <n v="21629"/>
    <n v="3822"/>
    <n v="17.7"/>
    <n v="32"/>
    <n v="10981"/>
    <n v="2172"/>
    <n v="19.8"/>
    <n v="31"/>
    <n v="10648"/>
    <n v="1650"/>
    <n v="15.5"/>
  </r>
  <r>
    <x v="1"/>
    <x v="0"/>
    <x v="23"/>
    <n v="42"/>
    <n v="13251"/>
    <n v="2575"/>
    <n v="19.399999999999999"/>
    <n v="33"/>
    <n v="10436"/>
    <n v="1960"/>
    <n v="18.8"/>
    <n v="9"/>
    <n v="2815"/>
    <n v="615"/>
    <n v="21.8"/>
  </r>
  <r>
    <x v="1"/>
    <x v="0"/>
    <x v="24"/>
    <n v="228"/>
    <n v="59987"/>
    <n v="7771"/>
    <n v="13"/>
    <n v="136"/>
    <n v="34182"/>
    <n v="5332"/>
    <n v="15.6"/>
    <n v="92"/>
    <n v="25805"/>
    <n v="2439"/>
    <n v="9.5"/>
  </r>
  <r>
    <x v="1"/>
    <x v="0"/>
    <x v="26"/>
    <n v="30"/>
    <n v="10065"/>
    <n v="2206"/>
    <n v="21.9"/>
    <n v="16"/>
    <n v="5378"/>
    <n v="1126"/>
    <n v="20.9"/>
    <n v="14"/>
    <n v="4687"/>
    <n v="1080"/>
    <n v="23"/>
  </r>
  <r>
    <x v="1"/>
    <x v="0"/>
    <x v="28"/>
    <n v="61"/>
    <n v="17307"/>
    <n v="2602"/>
    <n v="15"/>
    <n v="34"/>
    <n v="9543"/>
    <n v="1297"/>
    <n v="13.6"/>
    <n v="27"/>
    <n v="7764"/>
    <n v="1305"/>
    <n v="16.8"/>
  </r>
  <r>
    <x v="1"/>
    <x v="0"/>
    <x v="29"/>
    <n v="94"/>
    <n v="29912"/>
    <n v="4223"/>
    <n v="14.1"/>
    <n v="53"/>
    <n v="16853"/>
    <n v="2442"/>
    <n v="14.5"/>
    <n v="41"/>
    <n v="13059"/>
    <n v="1781"/>
    <n v="13.6"/>
  </r>
  <r>
    <x v="1"/>
    <x v="0"/>
    <x v="32"/>
    <n v="6"/>
    <n v="1836"/>
    <n v="262"/>
    <n v="14.3"/>
    <n v="3"/>
    <n v="918"/>
    <n v="196"/>
    <n v="21.4"/>
    <n v="3"/>
    <n v="918"/>
    <n v="66"/>
    <n v="7.2"/>
  </r>
  <r>
    <x v="1"/>
    <x v="0"/>
    <x v="33"/>
    <n v="6"/>
    <n v="1836"/>
    <n v="282"/>
    <n v="15.4"/>
    <n v="3"/>
    <n v="918"/>
    <n v="215"/>
    <n v="23.4"/>
    <n v="3"/>
    <n v="918"/>
    <n v="67"/>
    <n v="7.3"/>
  </r>
  <r>
    <x v="1"/>
    <x v="0"/>
    <x v="34"/>
    <n v="35"/>
    <n v="10878"/>
    <n v="3060"/>
    <n v="28.1"/>
    <n v="17"/>
    <n v="5286"/>
    <n v="982"/>
    <n v="18.600000000000001"/>
    <n v="18"/>
    <n v="5592"/>
    <n v="2078"/>
    <n v="37.200000000000003"/>
  </r>
  <r>
    <x v="1"/>
    <x v="0"/>
    <x v="35"/>
    <n v="2"/>
    <n v="612"/>
    <n v="79"/>
    <n v="12.9"/>
    <n v="1"/>
    <n v="306"/>
    <n v="41"/>
    <n v="13.4"/>
    <n v="1"/>
    <n v="306"/>
    <n v="38"/>
    <n v="12.4"/>
  </r>
  <r>
    <x v="1"/>
    <x v="0"/>
    <x v="36"/>
    <n v="90"/>
    <n v="30642"/>
    <n v="2741"/>
    <n v="8.9"/>
    <n v="45"/>
    <n v="15321"/>
    <n v="1347"/>
    <n v="8.8000000000000007"/>
    <n v="45"/>
    <n v="15321"/>
    <n v="1394"/>
    <n v="9.1"/>
  </r>
  <r>
    <x v="1"/>
    <x v="0"/>
    <x v="37"/>
    <n v="31"/>
    <n v="9444"/>
    <n v="1579"/>
    <n v="16.7"/>
    <n v="16"/>
    <n v="4874"/>
    <n v="1068"/>
    <n v="21.9"/>
    <n v="15"/>
    <n v="4570"/>
    <n v="511"/>
    <n v="11.2"/>
  </r>
  <r>
    <x v="1"/>
    <x v="0"/>
    <x v="38"/>
    <n v="18"/>
    <n v="5606"/>
    <n v="305"/>
    <n v="5.4"/>
    <n v="9"/>
    <n v="2803"/>
    <n v="175"/>
    <n v="6.2"/>
    <n v="9"/>
    <n v="2803"/>
    <n v="130"/>
    <n v="4.5999999999999996"/>
  </r>
  <r>
    <x v="1"/>
    <x v="0"/>
    <x v="40"/>
    <n v="2"/>
    <n v="612"/>
    <n v="96"/>
    <n v="15.7"/>
    <n v="1"/>
    <n v="306"/>
    <n v="60"/>
    <n v="19.600000000000001"/>
    <n v="1"/>
    <n v="306"/>
    <n v="36"/>
    <n v="11.8"/>
  </r>
  <r>
    <x v="1"/>
    <x v="0"/>
    <x v="41"/>
    <n v="153"/>
    <n v="30898"/>
    <n v="8083"/>
    <n v="26.2"/>
    <n v="77"/>
    <n v="15543"/>
    <n v="7117"/>
    <n v="45.8"/>
    <n v="76"/>
    <n v="15355"/>
    <n v="966"/>
    <n v="6.3"/>
  </r>
  <r>
    <x v="1"/>
    <x v="0"/>
    <x v="44"/>
    <n v="25"/>
    <n v="5533"/>
    <n v="179"/>
    <n v="3.2"/>
    <n v="12"/>
    <n v="2613"/>
    <n v="74"/>
    <n v="2.8"/>
    <n v="13"/>
    <n v="2920"/>
    <n v="105"/>
    <n v="3.6"/>
  </r>
  <r>
    <x v="1"/>
    <x v="0"/>
    <x v="45"/>
    <n v="99"/>
    <n v="34195"/>
    <n v="7434"/>
    <n v="21.7"/>
    <n v="50"/>
    <n v="17268"/>
    <n v="3573"/>
    <n v="20.7"/>
    <n v="49"/>
    <n v="16927"/>
    <n v="3861"/>
    <n v="22.8"/>
  </r>
  <r>
    <x v="1"/>
    <x v="0"/>
    <x v="46"/>
    <n v="2"/>
    <n v="322"/>
    <n v="67"/>
    <n v="20.8"/>
    <n v="1"/>
    <n v="161"/>
    <n v="47"/>
    <n v="29.2"/>
    <n v="1"/>
    <n v="161"/>
    <n v="20"/>
    <n v="12.4"/>
  </r>
  <r>
    <x v="1"/>
    <x v="0"/>
    <x v="51"/>
    <n v="1"/>
    <n v="252"/>
    <n v="21"/>
    <n v="8.3000000000000007"/>
    <n v="0"/>
    <n v="0"/>
    <n v="0"/>
    <n v="0"/>
    <n v="1"/>
    <n v="252"/>
    <n v="21"/>
    <n v="8.3000000000000007"/>
  </r>
  <r>
    <x v="1"/>
    <x v="0"/>
    <x v="58"/>
    <n v="1"/>
    <n v="199"/>
    <n v="51"/>
    <n v="25.6"/>
    <n v="0"/>
    <n v="0"/>
    <n v="0"/>
    <n v="0"/>
    <n v="1"/>
    <n v="199"/>
    <n v="51"/>
    <n v="25.6"/>
  </r>
  <r>
    <x v="1"/>
    <x v="0"/>
    <x v="62"/>
    <n v="11"/>
    <n v="3663"/>
    <n v="617"/>
    <n v="16.8"/>
    <n v="6"/>
    <n v="1998"/>
    <n v="430"/>
    <n v="21.5"/>
    <n v="5"/>
    <n v="1665"/>
    <n v="187"/>
    <n v="11.2"/>
  </r>
  <r>
    <x v="1"/>
    <x v="0"/>
    <x v="67"/>
    <n v="12"/>
    <n v="3672"/>
    <n v="538"/>
    <n v="14.7"/>
    <n v="6"/>
    <n v="1836"/>
    <n v="324"/>
    <n v="17.600000000000001"/>
    <n v="6"/>
    <n v="1836"/>
    <n v="214"/>
    <n v="11.7"/>
  </r>
  <r>
    <x v="1"/>
    <x v="0"/>
    <x v="68"/>
    <n v="33"/>
    <n v="13828"/>
    <n v="2341"/>
    <n v="16.899999999999999"/>
    <n v="16"/>
    <n v="6700"/>
    <n v="1375"/>
    <n v="20.5"/>
    <n v="17"/>
    <n v="7128"/>
    <n v="966"/>
    <n v="13.6"/>
  </r>
  <r>
    <x v="1"/>
    <x v="0"/>
    <x v="77"/>
    <n v="415"/>
    <n v="117626"/>
    <n v="26549"/>
    <n v="22.6"/>
    <n v="242"/>
    <n v="69908"/>
    <n v="22759"/>
    <n v="32.6"/>
    <n v="173"/>
    <n v="47718"/>
    <n v="3790"/>
    <n v="7.9"/>
  </r>
  <r>
    <x v="1"/>
    <x v="0"/>
    <x v="98"/>
    <n v="27"/>
    <n v="8417"/>
    <n v="1007"/>
    <n v="12"/>
    <n v="14"/>
    <n v="4362"/>
    <n v="848"/>
    <n v="19.399999999999999"/>
    <n v="13"/>
    <n v="4055"/>
    <n v="159"/>
    <n v="3.9"/>
  </r>
  <r>
    <x v="1"/>
    <x v="0"/>
    <x v="99"/>
    <n v="125"/>
    <n v="29170"/>
    <n v="9766"/>
    <n v="33.5"/>
    <n v="79"/>
    <n v="19258"/>
    <n v="7566"/>
    <n v="39.299999999999997"/>
    <n v="46"/>
    <n v="9912"/>
    <n v="2200"/>
    <n v="22.2"/>
  </r>
  <r>
    <x v="1"/>
    <x v="0"/>
    <x v="103"/>
    <n v="30"/>
    <n v="7984"/>
    <n v="1403"/>
    <n v="17.600000000000001"/>
    <n v="18"/>
    <n v="4934"/>
    <n v="1218"/>
    <n v="24.7"/>
    <n v="12"/>
    <n v="3050"/>
    <n v="185"/>
    <n v="6.1"/>
  </r>
  <r>
    <x v="1"/>
    <x v="1"/>
    <x v="0"/>
    <n v="28"/>
    <n v="6882"/>
    <n v="666"/>
    <n v="9.6999999999999993"/>
    <n v="14"/>
    <n v="3441"/>
    <n v="356"/>
    <n v="10.3"/>
    <n v="14"/>
    <n v="3441"/>
    <n v="310"/>
    <n v="9"/>
  </r>
  <r>
    <x v="1"/>
    <x v="1"/>
    <x v="1"/>
    <n v="52"/>
    <n v="15934"/>
    <n v="1455"/>
    <n v="9.1"/>
    <n v="26"/>
    <n v="7967"/>
    <n v="553"/>
    <n v="6.9"/>
    <n v="26"/>
    <n v="7967"/>
    <n v="902"/>
    <n v="11.3"/>
  </r>
  <r>
    <x v="1"/>
    <x v="1"/>
    <x v="3"/>
    <n v="6"/>
    <n v="1998"/>
    <n v="166"/>
    <n v="8.3000000000000007"/>
    <n v="3"/>
    <n v="999"/>
    <n v="77"/>
    <n v="7.7"/>
    <n v="3"/>
    <n v="999"/>
    <n v="89"/>
    <n v="8.9"/>
  </r>
  <r>
    <x v="1"/>
    <x v="1"/>
    <x v="5"/>
    <n v="4"/>
    <n v="1224"/>
    <n v="135"/>
    <n v="11"/>
    <n v="2"/>
    <n v="612"/>
    <n v="91"/>
    <n v="14.9"/>
    <n v="2"/>
    <n v="612"/>
    <n v="44"/>
    <n v="7.2"/>
  </r>
  <r>
    <x v="1"/>
    <x v="1"/>
    <x v="7"/>
    <n v="27"/>
    <n v="7526"/>
    <n v="559"/>
    <n v="7.4"/>
    <n v="12"/>
    <n v="3226"/>
    <n v="249"/>
    <n v="7.7"/>
    <n v="15"/>
    <n v="4300"/>
    <n v="310"/>
    <n v="7.2"/>
  </r>
  <r>
    <x v="1"/>
    <x v="1"/>
    <x v="8"/>
    <n v="6"/>
    <n v="1866"/>
    <n v="78"/>
    <n v="4.2"/>
    <n v="3"/>
    <n v="933"/>
    <n v="39"/>
    <n v="4.2"/>
    <n v="3"/>
    <n v="933"/>
    <n v="39"/>
    <n v="4.2"/>
  </r>
  <r>
    <x v="1"/>
    <x v="1"/>
    <x v="10"/>
    <n v="20"/>
    <n v="6000"/>
    <n v="1205"/>
    <n v="20.100000000000001"/>
    <n v="10"/>
    <n v="3000"/>
    <n v="612"/>
    <n v="20.399999999999999"/>
    <n v="10"/>
    <n v="3000"/>
    <n v="593"/>
    <n v="19.8"/>
  </r>
  <r>
    <x v="1"/>
    <x v="1"/>
    <x v="11"/>
    <n v="6"/>
    <n v="1998"/>
    <n v="439"/>
    <n v="22"/>
    <n v="3"/>
    <n v="999"/>
    <n v="131"/>
    <n v="13.1"/>
    <n v="3"/>
    <n v="999"/>
    <n v="308"/>
    <n v="30.8"/>
  </r>
  <r>
    <x v="1"/>
    <x v="1"/>
    <x v="12"/>
    <n v="10"/>
    <n v="3330"/>
    <n v="562"/>
    <n v="16.899999999999999"/>
    <n v="4"/>
    <n v="1332"/>
    <n v="172"/>
    <n v="12.9"/>
    <n v="6"/>
    <n v="1998"/>
    <n v="390"/>
    <n v="19.5"/>
  </r>
  <r>
    <x v="1"/>
    <x v="1"/>
    <x v="14"/>
    <n v="2"/>
    <n v="316"/>
    <n v="78"/>
    <n v="24.7"/>
    <n v="1"/>
    <n v="158"/>
    <n v="37"/>
    <n v="23.4"/>
    <n v="1"/>
    <n v="158"/>
    <n v="41"/>
    <n v="25.9"/>
  </r>
  <r>
    <x v="1"/>
    <x v="1"/>
    <x v="15"/>
    <n v="56"/>
    <n v="12792"/>
    <n v="1522"/>
    <n v="11.9"/>
    <n v="28"/>
    <n v="6396"/>
    <n v="750"/>
    <n v="11.7"/>
    <n v="28"/>
    <n v="6396"/>
    <n v="772"/>
    <n v="12.1"/>
  </r>
  <r>
    <x v="1"/>
    <x v="1"/>
    <x v="16"/>
    <n v="58"/>
    <n v="14768"/>
    <n v="1092"/>
    <n v="7.4"/>
    <n v="30"/>
    <n v="7568"/>
    <n v="579"/>
    <n v="7.7"/>
    <n v="28"/>
    <n v="7200"/>
    <n v="513"/>
    <n v="7.1"/>
  </r>
  <r>
    <x v="1"/>
    <x v="1"/>
    <x v="17"/>
    <n v="31"/>
    <n v="9940"/>
    <n v="3817"/>
    <n v="38.4"/>
    <n v="22"/>
    <n v="7070"/>
    <n v="3312"/>
    <n v="46.8"/>
    <n v="9"/>
    <n v="2870"/>
    <n v="505"/>
    <n v="17.600000000000001"/>
  </r>
  <r>
    <x v="1"/>
    <x v="1"/>
    <x v="18"/>
    <n v="8"/>
    <n v="2448"/>
    <n v="400"/>
    <n v="16.3"/>
    <n v="4"/>
    <n v="1224"/>
    <n v="195"/>
    <n v="15.9"/>
    <n v="4"/>
    <n v="1224"/>
    <n v="205"/>
    <n v="16.7"/>
  </r>
  <r>
    <x v="1"/>
    <x v="1"/>
    <x v="20"/>
    <n v="4"/>
    <n v="1332"/>
    <n v="220"/>
    <n v="16.5"/>
    <n v="2"/>
    <n v="666"/>
    <n v="75"/>
    <n v="11.3"/>
    <n v="2"/>
    <n v="666"/>
    <n v="145"/>
    <n v="21.8"/>
  </r>
  <r>
    <x v="1"/>
    <x v="1"/>
    <x v="21"/>
    <n v="10"/>
    <n v="2498"/>
    <n v="395"/>
    <n v="15.8"/>
    <n v="5"/>
    <n v="1249"/>
    <n v="108"/>
    <n v="8.6"/>
    <n v="5"/>
    <n v="1249"/>
    <n v="287"/>
    <n v="23"/>
  </r>
  <r>
    <x v="1"/>
    <x v="1"/>
    <x v="22"/>
    <n v="35"/>
    <n v="12055"/>
    <n v="1949"/>
    <n v="16.2"/>
    <n v="17"/>
    <n v="5861"/>
    <n v="744"/>
    <n v="12.7"/>
    <n v="18"/>
    <n v="6194"/>
    <n v="1205"/>
    <n v="19.5"/>
  </r>
  <r>
    <x v="1"/>
    <x v="1"/>
    <x v="23"/>
    <n v="22"/>
    <n v="7083"/>
    <n v="1517"/>
    <n v="21.4"/>
    <n v="13"/>
    <n v="4142"/>
    <n v="496"/>
    <n v="12"/>
    <n v="9"/>
    <n v="2941"/>
    <n v="1021"/>
    <n v="34.700000000000003"/>
  </r>
  <r>
    <x v="1"/>
    <x v="1"/>
    <x v="24"/>
    <n v="96"/>
    <n v="26258"/>
    <n v="3674"/>
    <n v="14"/>
    <n v="48"/>
    <n v="13129"/>
    <n v="1464"/>
    <n v="11.2"/>
    <n v="48"/>
    <n v="13129"/>
    <n v="2210"/>
    <n v="16.8"/>
  </r>
  <r>
    <x v="1"/>
    <x v="1"/>
    <x v="26"/>
    <n v="16"/>
    <n v="5378"/>
    <n v="972"/>
    <n v="18.100000000000001"/>
    <n v="7"/>
    <n v="2356"/>
    <n v="339"/>
    <n v="14.4"/>
    <n v="9"/>
    <n v="3022"/>
    <n v="633"/>
    <n v="20.9"/>
  </r>
  <r>
    <x v="1"/>
    <x v="1"/>
    <x v="28"/>
    <n v="43"/>
    <n v="13181"/>
    <n v="2508"/>
    <n v="19"/>
    <n v="22"/>
    <n v="6745"/>
    <n v="1378"/>
    <n v="20.399999999999999"/>
    <n v="21"/>
    <n v="6436"/>
    <n v="1130"/>
    <n v="17.600000000000001"/>
  </r>
  <r>
    <x v="1"/>
    <x v="1"/>
    <x v="29"/>
    <n v="71"/>
    <n v="22467"/>
    <n v="3416"/>
    <n v="15.2"/>
    <n v="38"/>
    <n v="12000"/>
    <n v="2032"/>
    <n v="16.899999999999999"/>
    <n v="33"/>
    <n v="10467"/>
    <n v="1384"/>
    <n v="13.2"/>
  </r>
  <r>
    <x v="1"/>
    <x v="1"/>
    <x v="32"/>
    <n v="3"/>
    <n v="918"/>
    <n v="80"/>
    <n v="8.6999999999999993"/>
    <n v="2"/>
    <n v="612"/>
    <n v="60"/>
    <n v="9.8000000000000007"/>
    <n v="1"/>
    <n v="306"/>
    <n v="20"/>
    <n v="6.5"/>
  </r>
  <r>
    <x v="1"/>
    <x v="1"/>
    <x v="33"/>
    <n v="6"/>
    <n v="1836"/>
    <n v="176"/>
    <n v="9.6"/>
    <n v="3"/>
    <n v="918"/>
    <n v="107"/>
    <n v="11.7"/>
    <n v="3"/>
    <n v="918"/>
    <n v="69"/>
    <n v="7.5"/>
  </r>
  <r>
    <x v="1"/>
    <x v="1"/>
    <x v="34"/>
    <n v="26"/>
    <n v="7993"/>
    <n v="2710"/>
    <n v="33.9"/>
    <n v="10"/>
    <n v="3115"/>
    <n v="597"/>
    <n v="19.2"/>
    <n v="16"/>
    <n v="4878"/>
    <n v="2113"/>
    <n v="43.3"/>
  </r>
  <r>
    <x v="1"/>
    <x v="1"/>
    <x v="35"/>
    <n v="2"/>
    <n v="612"/>
    <n v="83"/>
    <n v="13.6"/>
    <n v="1"/>
    <n v="306"/>
    <n v="30"/>
    <n v="9.8000000000000007"/>
    <n v="1"/>
    <n v="306"/>
    <n v="53"/>
    <n v="17.3"/>
  </r>
  <r>
    <x v="1"/>
    <x v="1"/>
    <x v="36"/>
    <n v="76"/>
    <n v="25686"/>
    <n v="2004"/>
    <n v="7.8"/>
    <n v="38"/>
    <n v="12840"/>
    <n v="720"/>
    <n v="5.6"/>
    <n v="38"/>
    <n v="12846"/>
    <n v="1284"/>
    <n v="10"/>
  </r>
  <r>
    <x v="1"/>
    <x v="1"/>
    <x v="37"/>
    <n v="12"/>
    <n v="3656"/>
    <n v="811"/>
    <n v="22.2"/>
    <n v="6"/>
    <n v="1828"/>
    <n v="261"/>
    <n v="14.3"/>
    <n v="6"/>
    <n v="1828"/>
    <n v="550"/>
    <n v="30.1"/>
  </r>
  <r>
    <x v="1"/>
    <x v="1"/>
    <x v="38"/>
    <n v="14"/>
    <n v="4326"/>
    <n v="213"/>
    <n v="4.9000000000000004"/>
    <n v="7"/>
    <n v="2163"/>
    <n v="133"/>
    <n v="6.1"/>
    <n v="7"/>
    <n v="2163"/>
    <n v="80"/>
    <n v="3.7"/>
  </r>
  <r>
    <x v="1"/>
    <x v="1"/>
    <x v="41"/>
    <n v="100"/>
    <n v="20210"/>
    <n v="3705"/>
    <n v="18.3"/>
    <n v="50"/>
    <n v="10105"/>
    <n v="604"/>
    <n v="6"/>
    <n v="50"/>
    <n v="10105"/>
    <n v="3101"/>
    <n v="30.7"/>
  </r>
  <r>
    <x v="1"/>
    <x v="1"/>
    <x v="44"/>
    <n v="14"/>
    <n v="2989"/>
    <n v="86"/>
    <n v="2.9"/>
    <n v="6"/>
    <n v="1247"/>
    <n v="48"/>
    <n v="3.8"/>
    <n v="8"/>
    <n v="1742"/>
    <n v="38"/>
    <n v="2.2000000000000002"/>
  </r>
  <r>
    <x v="1"/>
    <x v="1"/>
    <x v="45"/>
    <n v="71"/>
    <n v="24698"/>
    <n v="3864"/>
    <n v="15.6"/>
    <n v="34"/>
    <n v="11837"/>
    <n v="1557"/>
    <n v="13.2"/>
    <n v="37"/>
    <n v="12861"/>
    <n v="2307"/>
    <n v="17.899999999999999"/>
  </r>
  <r>
    <x v="1"/>
    <x v="1"/>
    <x v="62"/>
    <n v="4"/>
    <n v="1332"/>
    <n v="228"/>
    <n v="17.100000000000001"/>
    <n v="2"/>
    <n v="666"/>
    <n v="61"/>
    <n v="9.1999999999999993"/>
    <n v="2"/>
    <n v="666"/>
    <n v="167"/>
    <n v="25.1"/>
  </r>
  <r>
    <x v="1"/>
    <x v="1"/>
    <x v="67"/>
    <n v="8"/>
    <n v="2448"/>
    <n v="278"/>
    <n v="11.4"/>
    <n v="4"/>
    <n v="1224"/>
    <n v="104"/>
    <n v="8.5"/>
    <n v="4"/>
    <n v="1224"/>
    <n v="174"/>
    <n v="14.2"/>
  </r>
  <r>
    <x v="1"/>
    <x v="1"/>
    <x v="68"/>
    <n v="30"/>
    <n v="12432"/>
    <n v="1553"/>
    <n v="12.5"/>
    <n v="15"/>
    <n v="6216"/>
    <n v="717"/>
    <n v="11.5"/>
    <n v="15"/>
    <n v="6216"/>
    <n v="836"/>
    <n v="13.4"/>
  </r>
  <r>
    <x v="1"/>
    <x v="1"/>
    <x v="77"/>
    <n v="261"/>
    <n v="73856"/>
    <n v="15983"/>
    <n v="21.6"/>
    <n v="104"/>
    <n v="28443"/>
    <n v="2269"/>
    <n v="8"/>
    <n v="157"/>
    <n v="45413"/>
    <n v="13714"/>
    <n v="30.2"/>
  </r>
  <r>
    <x v="1"/>
    <x v="1"/>
    <x v="98"/>
    <n v="14"/>
    <n v="4484"/>
    <n v="593"/>
    <n v="13.2"/>
    <n v="6"/>
    <n v="1935"/>
    <n v="56"/>
    <n v="2.9"/>
    <n v="8"/>
    <n v="2549"/>
    <n v="537"/>
    <n v="21.1"/>
  </r>
  <r>
    <x v="1"/>
    <x v="1"/>
    <x v="99"/>
    <n v="69"/>
    <n v="17207"/>
    <n v="7381"/>
    <n v="42.9"/>
    <n v="33"/>
    <n v="8091"/>
    <n v="918"/>
    <n v="11.3"/>
    <n v="36"/>
    <n v="9116"/>
    <n v="6463"/>
    <n v="70.900000000000006"/>
  </r>
  <r>
    <x v="1"/>
    <x v="1"/>
    <x v="103"/>
    <n v="18"/>
    <n v="4526"/>
    <n v="587"/>
    <n v="13"/>
    <n v="8"/>
    <n v="1952"/>
    <n v="105"/>
    <n v="5.4"/>
    <n v="10"/>
    <n v="2574"/>
    <n v="482"/>
    <n v="18.7"/>
  </r>
  <r>
    <x v="1"/>
    <x v="2"/>
    <x v="0"/>
    <n v="34"/>
    <n v="8556"/>
    <n v="968"/>
    <n v="11.3"/>
    <n v="17"/>
    <n v="4278"/>
    <n v="465"/>
    <n v="10.9"/>
    <n v="17"/>
    <n v="4278"/>
    <n v="503"/>
    <n v="11.8"/>
  </r>
  <r>
    <x v="1"/>
    <x v="2"/>
    <x v="1"/>
    <n v="69"/>
    <n v="20836"/>
    <n v="1480"/>
    <n v="7.1"/>
    <n v="34"/>
    <n v="10269"/>
    <n v="659"/>
    <n v="6.4"/>
    <n v="35"/>
    <n v="10567"/>
    <n v="821"/>
    <n v="7.8"/>
  </r>
  <r>
    <x v="1"/>
    <x v="2"/>
    <x v="3"/>
    <n v="6"/>
    <n v="1998"/>
    <n v="326"/>
    <n v="16.3"/>
    <n v="3"/>
    <n v="999"/>
    <n v="172"/>
    <n v="17.2"/>
    <n v="3"/>
    <n v="999"/>
    <n v="154"/>
    <n v="15.4"/>
  </r>
  <r>
    <x v="1"/>
    <x v="2"/>
    <x v="5"/>
    <n v="5"/>
    <n v="1530"/>
    <n v="200"/>
    <n v="13.1"/>
    <n v="2"/>
    <n v="612"/>
    <n v="106"/>
    <n v="17.3"/>
    <n v="3"/>
    <n v="918"/>
    <n v="94"/>
    <n v="10.199999999999999"/>
  </r>
  <r>
    <x v="1"/>
    <x v="2"/>
    <x v="7"/>
    <n v="40"/>
    <n v="11110"/>
    <n v="1508"/>
    <n v="13.6"/>
    <n v="20"/>
    <n v="5555"/>
    <n v="994"/>
    <n v="17.899999999999999"/>
    <n v="20"/>
    <n v="5555"/>
    <n v="514"/>
    <n v="9.3000000000000007"/>
  </r>
  <r>
    <x v="1"/>
    <x v="2"/>
    <x v="8"/>
    <n v="8"/>
    <n v="2492"/>
    <n v="176"/>
    <n v="7.1"/>
    <n v="4"/>
    <n v="1246"/>
    <n v="79"/>
    <n v="6.3"/>
    <n v="4"/>
    <n v="1246"/>
    <n v="97"/>
    <n v="7.8"/>
  </r>
  <r>
    <x v="1"/>
    <x v="2"/>
    <x v="10"/>
    <n v="26"/>
    <n v="7800"/>
    <n v="1814"/>
    <n v="23.3"/>
    <n v="13"/>
    <n v="3900"/>
    <n v="981"/>
    <n v="25.2"/>
    <n v="13"/>
    <n v="3900"/>
    <n v="833"/>
    <n v="21.4"/>
  </r>
  <r>
    <x v="1"/>
    <x v="2"/>
    <x v="11"/>
    <n v="7"/>
    <n v="2331"/>
    <n v="554"/>
    <n v="23.8"/>
    <n v="3"/>
    <n v="999"/>
    <n v="176"/>
    <n v="17.600000000000001"/>
    <n v="4"/>
    <n v="1332"/>
    <n v="378"/>
    <n v="28.4"/>
  </r>
  <r>
    <x v="1"/>
    <x v="2"/>
    <x v="12"/>
    <n v="9"/>
    <n v="2736"/>
    <n v="895"/>
    <n v="32.700000000000003"/>
    <n v="4"/>
    <n v="1216"/>
    <n v="328"/>
    <n v="27"/>
    <n v="5"/>
    <n v="1520"/>
    <n v="567"/>
    <n v="37.299999999999997"/>
  </r>
  <r>
    <x v="1"/>
    <x v="2"/>
    <x v="14"/>
    <n v="2"/>
    <n v="322"/>
    <n v="112"/>
    <n v="34.799999999999997"/>
    <n v="1"/>
    <n v="161"/>
    <n v="55"/>
    <n v="34.200000000000003"/>
    <n v="1"/>
    <n v="161"/>
    <n v="57"/>
    <n v="35.4"/>
  </r>
  <r>
    <x v="1"/>
    <x v="2"/>
    <x v="15"/>
    <n v="62"/>
    <n v="15320"/>
    <n v="1921"/>
    <n v="12.5"/>
    <n v="31"/>
    <n v="7660"/>
    <n v="818"/>
    <n v="10.7"/>
    <n v="31"/>
    <n v="7660"/>
    <n v="1103"/>
    <n v="14.4"/>
  </r>
  <r>
    <x v="1"/>
    <x v="2"/>
    <x v="16"/>
    <n v="64"/>
    <n v="16648"/>
    <n v="1386"/>
    <n v="8.3000000000000007"/>
    <n v="32"/>
    <n v="8324"/>
    <n v="783"/>
    <n v="9.4"/>
    <n v="32"/>
    <n v="8324"/>
    <n v="603"/>
    <n v="7.2"/>
  </r>
  <r>
    <x v="1"/>
    <x v="2"/>
    <x v="17"/>
    <n v="54"/>
    <n v="17161"/>
    <n v="5894"/>
    <n v="34.299999999999997"/>
    <n v="45"/>
    <n v="14247"/>
    <n v="5477"/>
    <n v="38.4"/>
    <n v="9"/>
    <n v="2914"/>
    <n v="417"/>
    <n v="14.3"/>
  </r>
  <r>
    <x v="1"/>
    <x v="2"/>
    <x v="18"/>
    <n v="8"/>
    <n v="2448"/>
    <n v="487"/>
    <n v="19.899999999999999"/>
    <n v="4"/>
    <n v="1224"/>
    <n v="148"/>
    <n v="12.1"/>
    <n v="4"/>
    <n v="1224"/>
    <n v="339"/>
    <n v="27.7"/>
  </r>
  <r>
    <x v="1"/>
    <x v="2"/>
    <x v="20"/>
    <n v="7"/>
    <n v="2331"/>
    <n v="575"/>
    <n v="24.7"/>
    <n v="3"/>
    <n v="999"/>
    <n v="165"/>
    <n v="16.5"/>
    <n v="4"/>
    <n v="1332"/>
    <n v="410"/>
    <n v="30.8"/>
  </r>
  <r>
    <x v="1"/>
    <x v="2"/>
    <x v="21"/>
    <n v="18"/>
    <n v="4360"/>
    <n v="877"/>
    <n v="20.100000000000001"/>
    <n v="10"/>
    <n v="2489"/>
    <n v="425"/>
    <n v="17.100000000000001"/>
    <n v="8"/>
    <n v="1871"/>
    <n v="452"/>
    <n v="24.2"/>
  </r>
  <r>
    <x v="1"/>
    <x v="2"/>
    <x v="22"/>
    <n v="35"/>
    <n v="12080"/>
    <n v="3557"/>
    <n v="29.4"/>
    <n v="17"/>
    <n v="5886"/>
    <n v="1486"/>
    <n v="25.2"/>
    <n v="18"/>
    <n v="6194"/>
    <n v="2071"/>
    <n v="33.4"/>
  </r>
  <r>
    <x v="1"/>
    <x v="2"/>
    <x v="23"/>
    <n v="41"/>
    <n v="13172"/>
    <n v="2981"/>
    <n v="22.6"/>
    <n v="22"/>
    <n v="7207"/>
    <n v="1429"/>
    <n v="19.8"/>
    <n v="19"/>
    <n v="5965"/>
    <n v="1552"/>
    <n v="26"/>
  </r>
  <r>
    <x v="1"/>
    <x v="2"/>
    <x v="24"/>
    <n v="124"/>
    <n v="35311"/>
    <n v="4381"/>
    <n v="12.4"/>
    <n v="62"/>
    <n v="17738"/>
    <n v="2221"/>
    <n v="12.5"/>
    <n v="62"/>
    <n v="17573"/>
    <n v="2160"/>
    <n v="12.3"/>
  </r>
  <r>
    <x v="1"/>
    <x v="2"/>
    <x v="26"/>
    <n v="17"/>
    <n v="5711"/>
    <n v="1393"/>
    <n v="24.4"/>
    <n v="8"/>
    <n v="2689"/>
    <n v="608"/>
    <n v="22.6"/>
    <n v="9"/>
    <n v="3022"/>
    <n v="785"/>
    <n v="26"/>
  </r>
  <r>
    <x v="1"/>
    <x v="2"/>
    <x v="28"/>
    <n v="64"/>
    <n v="19590"/>
    <n v="3129"/>
    <n v="16"/>
    <n v="33"/>
    <n v="10108"/>
    <n v="1691"/>
    <n v="16.7"/>
    <n v="31"/>
    <n v="9482"/>
    <n v="1438"/>
    <n v="15.2"/>
  </r>
  <r>
    <x v="1"/>
    <x v="2"/>
    <x v="29"/>
    <n v="101"/>
    <n v="30572"/>
    <n v="4491"/>
    <n v="14.7"/>
    <n v="57"/>
    <n v="17341"/>
    <n v="2423"/>
    <n v="14"/>
    <n v="44"/>
    <n v="13231"/>
    <n v="2068"/>
    <n v="15.6"/>
  </r>
  <r>
    <x v="1"/>
    <x v="2"/>
    <x v="32"/>
    <n v="2"/>
    <n v="612"/>
    <n v="88"/>
    <n v="14.4"/>
    <n v="2"/>
    <n v="612"/>
    <n v="88"/>
    <n v="14.4"/>
    <n v="0"/>
    <n v="0"/>
    <n v="0"/>
    <n v="0"/>
  </r>
  <r>
    <x v="1"/>
    <x v="2"/>
    <x v="33"/>
    <n v="7"/>
    <n v="2142"/>
    <n v="229"/>
    <n v="10.7"/>
    <n v="3"/>
    <n v="918"/>
    <n v="99"/>
    <n v="10.8"/>
    <n v="4"/>
    <n v="1224"/>
    <n v="130"/>
    <n v="10.6"/>
  </r>
  <r>
    <x v="1"/>
    <x v="2"/>
    <x v="34"/>
    <n v="36"/>
    <n v="11286"/>
    <n v="4143"/>
    <n v="36.700000000000003"/>
    <n v="18"/>
    <n v="5643"/>
    <n v="1133"/>
    <n v="20.100000000000001"/>
    <n v="18"/>
    <n v="5643"/>
    <n v="3010"/>
    <n v="53.3"/>
  </r>
  <r>
    <x v="1"/>
    <x v="2"/>
    <x v="35"/>
    <n v="3"/>
    <n v="918"/>
    <n v="77"/>
    <n v="8.4"/>
    <n v="1"/>
    <n v="306"/>
    <n v="36"/>
    <n v="11.8"/>
    <n v="2"/>
    <n v="612"/>
    <n v="41"/>
    <n v="6.7"/>
  </r>
  <r>
    <x v="1"/>
    <x v="2"/>
    <x v="36"/>
    <n v="87"/>
    <n v="29265"/>
    <n v="2291"/>
    <n v="7.8"/>
    <n v="44"/>
    <n v="14786"/>
    <n v="1039"/>
    <n v="7"/>
    <n v="43"/>
    <n v="14479"/>
    <n v="1252"/>
    <n v="8.6"/>
  </r>
  <r>
    <x v="1"/>
    <x v="2"/>
    <x v="37"/>
    <n v="16"/>
    <n v="4878"/>
    <n v="905"/>
    <n v="18.600000000000001"/>
    <n v="8"/>
    <n v="2440"/>
    <n v="462"/>
    <n v="18.899999999999999"/>
    <n v="8"/>
    <n v="2438"/>
    <n v="443"/>
    <n v="18.2"/>
  </r>
  <r>
    <x v="1"/>
    <x v="2"/>
    <x v="38"/>
    <n v="16"/>
    <n v="4942"/>
    <n v="348"/>
    <n v="7"/>
    <n v="8"/>
    <n v="2471"/>
    <n v="143"/>
    <n v="5.8"/>
    <n v="8"/>
    <n v="2471"/>
    <n v="205"/>
    <n v="8.3000000000000007"/>
  </r>
  <r>
    <x v="1"/>
    <x v="2"/>
    <x v="41"/>
    <n v="152"/>
    <n v="29874"/>
    <n v="4302"/>
    <n v="14.4"/>
    <n v="76"/>
    <n v="14937"/>
    <n v="1315"/>
    <n v="8.8000000000000007"/>
    <n v="76"/>
    <n v="14937"/>
    <n v="2987"/>
    <n v="20"/>
  </r>
  <r>
    <x v="1"/>
    <x v="2"/>
    <x v="44"/>
    <n v="19"/>
    <n v="3810"/>
    <n v="125"/>
    <n v="3.3"/>
    <n v="10"/>
    <n v="1999"/>
    <n v="92"/>
    <n v="4.5999999999999996"/>
    <n v="9"/>
    <n v="1811"/>
    <n v="33"/>
    <n v="1.8"/>
  </r>
  <r>
    <x v="1"/>
    <x v="2"/>
    <x v="45"/>
    <n v="78"/>
    <n v="27122"/>
    <n v="5723"/>
    <n v="21.1"/>
    <n v="38"/>
    <n v="13228"/>
    <n v="2445"/>
    <n v="18.5"/>
    <n v="40"/>
    <n v="13894"/>
    <n v="3278"/>
    <n v="23.6"/>
  </r>
  <r>
    <x v="1"/>
    <x v="2"/>
    <x v="139"/>
    <n v="4"/>
    <n v="879"/>
    <n v="731"/>
    <n v="83.2"/>
    <n v="0"/>
    <n v="0"/>
    <n v="0"/>
    <n v="0"/>
    <n v="4"/>
    <n v="879"/>
    <n v="731"/>
    <n v="83.2"/>
  </r>
  <r>
    <x v="1"/>
    <x v="2"/>
    <x v="51"/>
    <n v="4"/>
    <n v="1122"/>
    <n v="150"/>
    <n v="13.4"/>
    <n v="2"/>
    <n v="561"/>
    <n v="24"/>
    <n v="4.3"/>
    <n v="2"/>
    <n v="561"/>
    <n v="126"/>
    <n v="22.5"/>
  </r>
  <r>
    <x v="1"/>
    <x v="2"/>
    <x v="57"/>
    <n v="2"/>
    <n v="372"/>
    <n v="368"/>
    <n v="98.9"/>
    <n v="0"/>
    <n v="0"/>
    <n v="0"/>
    <n v="0"/>
    <n v="2"/>
    <n v="372"/>
    <n v="368"/>
    <n v="98.9"/>
  </r>
  <r>
    <x v="1"/>
    <x v="2"/>
    <x v="140"/>
    <n v="2"/>
    <n v="612"/>
    <n v="200"/>
    <n v="32.700000000000003"/>
    <n v="1"/>
    <n v="306"/>
    <n v="84"/>
    <n v="27.5"/>
    <n v="1"/>
    <n v="306"/>
    <n v="116"/>
    <n v="37.9"/>
  </r>
  <r>
    <x v="1"/>
    <x v="2"/>
    <x v="62"/>
    <n v="5"/>
    <n v="1665"/>
    <n v="340"/>
    <n v="20.399999999999999"/>
    <n v="2"/>
    <n v="666"/>
    <n v="117"/>
    <n v="17.600000000000001"/>
    <n v="3"/>
    <n v="999"/>
    <n v="223"/>
    <n v="22.3"/>
  </r>
  <r>
    <x v="1"/>
    <x v="2"/>
    <x v="141"/>
    <n v="2"/>
    <n v="460"/>
    <n v="345"/>
    <n v="75"/>
    <n v="0"/>
    <n v="0"/>
    <n v="0"/>
    <n v="0"/>
    <n v="2"/>
    <n v="460"/>
    <n v="345"/>
    <n v="75"/>
  </r>
  <r>
    <x v="1"/>
    <x v="2"/>
    <x v="67"/>
    <n v="8"/>
    <n v="2448"/>
    <n v="238"/>
    <n v="9.6999999999999993"/>
    <n v="4"/>
    <n v="1224"/>
    <n v="119"/>
    <n v="9.6999999999999993"/>
    <n v="4"/>
    <n v="1224"/>
    <n v="119"/>
    <n v="9.6999999999999993"/>
  </r>
  <r>
    <x v="1"/>
    <x v="2"/>
    <x v="68"/>
    <n v="35"/>
    <n v="14536"/>
    <n v="2358"/>
    <n v="16.2"/>
    <n v="18"/>
    <n v="7482"/>
    <n v="1198"/>
    <n v="16"/>
    <n v="17"/>
    <n v="7054"/>
    <n v="1160"/>
    <n v="16.399999999999999"/>
  </r>
  <r>
    <x v="1"/>
    <x v="2"/>
    <x v="77"/>
    <n v="346"/>
    <n v="97262"/>
    <n v="15430"/>
    <n v="15.9"/>
    <n v="167"/>
    <n v="46529"/>
    <n v="4330"/>
    <n v="9.3000000000000007"/>
    <n v="179"/>
    <n v="50733"/>
    <n v="11100"/>
    <n v="21.9"/>
  </r>
  <r>
    <x v="1"/>
    <x v="2"/>
    <x v="98"/>
    <n v="20"/>
    <n v="6122"/>
    <n v="577"/>
    <n v="9.4"/>
    <n v="10"/>
    <n v="3061"/>
    <n v="180"/>
    <n v="5.9"/>
    <n v="10"/>
    <n v="3061"/>
    <n v="397"/>
    <n v="13"/>
  </r>
  <r>
    <x v="1"/>
    <x v="2"/>
    <x v="99"/>
    <n v="124"/>
    <n v="26150"/>
    <n v="8354"/>
    <n v="31.9"/>
    <n v="61"/>
    <n v="12768"/>
    <n v="2027"/>
    <n v="15.9"/>
    <n v="63"/>
    <n v="13382"/>
    <n v="6327"/>
    <n v="47.3"/>
  </r>
  <r>
    <x v="1"/>
    <x v="2"/>
    <x v="103"/>
    <n v="27"/>
    <n v="8123"/>
    <n v="672"/>
    <n v="8.3000000000000007"/>
    <n v="13"/>
    <n v="3905"/>
    <n v="185"/>
    <n v="4.7"/>
    <n v="14"/>
    <n v="4218"/>
    <n v="487"/>
    <n v="11.5"/>
  </r>
  <r>
    <x v="1"/>
    <x v="3"/>
    <x v="0"/>
    <n v="48"/>
    <n v="12528"/>
    <n v="953"/>
    <n v="7.6"/>
    <n v="24"/>
    <n v="6264"/>
    <n v="590"/>
    <n v="9.4"/>
    <n v="24"/>
    <n v="6264"/>
    <n v="363"/>
    <n v="5.8"/>
  </r>
  <r>
    <x v="1"/>
    <x v="3"/>
    <x v="1"/>
    <n v="78"/>
    <n v="23634"/>
    <n v="1509"/>
    <n v="6.4"/>
    <n v="39"/>
    <n v="11817"/>
    <n v="749"/>
    <n v="6.3"/>
    <n v="39"/>
    <n v="11817"/>
    <n v="760"/>
    <n v="6.4"/>
  </r>
  <r>
    <x v="1"/>
    <x v="3"/>
    <x v="3"/>
    <n v="8"/>
    <n v="2664"/>
    <n v="389"/>
    <n v="14.6"/>
    <n v="4"/>
    <n v="1332"/>
    <n v="265"/>
    <n v="19.899999999999999"/>
    <n v="4"/>
    <n v="1332"/>
    <n v="124"/>
    <n v="9.3000000000000007"/>
  </r>
  <r>
    <x v="1"/>
    <x v="3"/>
    <x v="5"/>
    <n v="7"/>
    <n v="2134"/>
    <n v="206"/>
    <n v="9.6999999999999993"/>
    <n v="4"/>
    <n v="1220"/>
    <n v="150"/>
    <n v="12.3"/>
    <n v="3"/>
    <n v="914"/>
    <n v="56"/>
    <n v="6.1"/>
  </r>
  <r>
    <x v="1"/>
    <x v="3"/>
    <x v="7"/>
    <n v="41"/>
    <n v="12048"/>
    <n v="901"/>
    <n v="7.5"/>
    <n v="21"/>
    <n v="6203"/>
    <n v="534"/>
    <n v="8.6"/>
    <n v="20"/>
    <n v="5845"/>
    <n v="367"/>
    <n v="6.3"/>
  </r>
  <r>
    <x v="1"/>
    <x v="3"/>
    <x v="8"/>
    <n v="10"/>
    <n v="3082"/>
    <n v="171"/>
    <n v="5.5"/>
    <n v="5"/>
    <n v="1541"/>
    <n v="81"/>
    <n v="5.3"/>
    <n v="5"/>
    <n v="1541"/>
    <n v="90"/>
    <n v="5.8"/>
  </r>
  <r>
    <x v="1"/>
    <x v="3"/>
    <x v="10"/>
    <n v="26"/>
    <n v="7800"/>
    <n v="1922"/>
    <n v="24.6"/>
    <n v="13"/>
    <n v="3900"/>
    <n v="992"/>
    <n v="25.4"/>
    <n v="13"/>
    <n v="3900"/>
    <n v="930"/>
    <n v="23.8"/>
  </r>
  <r>
    <x v="1"/>
    <x v="3"/>
    <x v="11"/>
    <n v="8"/>
    <n v="2664"/>
    <n v="999"/>
    <n v="37.5"/>
    <n v="4"/>
    <n v="1332"/>
    <n v="433"/>
    <n v="32.5"/>
    <n v="4"/>
    <n v="1332"/>
    <n v="566"/>
    <n v="42.5"/>
  </r>
  <r>
    <x v="1"/>
    <x v="3"/>
    <x v="12"/>
    <n v="11"/>
    <n v="3344"/>
    <n v="1285"/>
    <n v="38.4"/>
    <n v="6"/>
    <n v="1824"/>
    <n v="608"/>
    <n v="33.299999999999997"/>
    <n v="5"/>
    <n v="1520"/>
    <n v="677"/>
    <n v="44.5"/>
  </r>
  <r>
    <x v="1"/>
    <x v="3"/>
    <x v="14"/>
    <n v="15"/>
    <n v="2403"/>
    <n v="503"/>
    <n v="20.9"/>
    <n v="8"/>
    <n v="1282"/>
    <n v="228"/>
    <n v="17.8"/>
    <n v="7"/>
    <n v="1121"/>
    <n v="275"/>
    <n v="24.5"/>
  </r>
  <r>
    <x v="1"/>
    <x v="3"/>
    <x v="15"/>
    <n v="58"/>
    <n v="13270"/>
    <n v="1811"/>
    <n v="13.6"/>
    <n v="29"/>
    <n v="6635"/>
    <n v="910"/>
    <n v="13.7"/>
    <n v="29"/>
    <n v="6635"/>
    <n v="901"/>
    <n v="13.6"/>
  </r>
  <r>
    <x v="1"/>
    <x v="3"/>
    <x v="16"/>
    <n v="83"/>
    <n v="21906"/>
    <n v="1487"/>
    <n v="6.8"/>
    <n v="42"/>
    <n v="11047"/>
    <n v="955"/>
    <n v="8.6"/>
    <n v="41"/>
    <n v="10859"/>
    <n v="532"/>
    <n v="4.9000000000000004"/>
  </r>
  <r>
    <x v="1"/>
    <x v="3"/>
    <x v="17"/>
    <n v="62"/>
    <n v="18929"/>
    <n v="8375"/>
    <n v="44.2"/>
    <n v="44"/>
    <n v="14052"/>
    <n v="6227"/>
    <n v="44.3"/>
    <n v="18"/>
    <n v="4877"/>
    <n v="2148"/>
    <n v="44"/>
  </r>
  <r>
    <x v="1"/>
    <x v="3"/>
    <x v="18"/>
    <n v="8"/>
    <n v="2448"/>
    <n v="365"/>
    <n v="14.9"/>
    <n v="4"/>
    <n v="1224"/>
    <n v="165"/>
    <n v="13.5"/>
    <n v="4"/>
    <n v="1224"/>
    <n v="200"/>
    <n v="16.3"/>
  </r>
  <r>
    <x v="1"/>
    <x v="3"/>
    <x v="20"/>
    <n v="9"/>
    <n v="2997"/>
    <n v="601"/>
    <n v="20.100000000000001"/>
    <n v="5"/>
    <n v="1665"/>
    <n v="318"/>
    <n v="19.100000000000001"/>
    <n v="4"/>
    <n v="1332"/>
    <n v="283"/>
    <n v="21.2"/>
  </r>
  <r>
    <x v="1"/>
    <x v="3"/>
    <x v="21"/>
    <n v="25"/>
    <n v="6291"/>
    <n v="934"/>
    <n v="14.8"/>
    <n v="14"/>
    <n v="3609"/>
    <n v="611"/>
    <n v="16.899999999999999"/>
    <n v="11"/>
    <n v="2682"/>
    <n v="323"/>
    <n v="12"/>
  </r>
  <r>
    <x v="1"/>
    <x v="3"/>
    <x v="22"/>
    <n v="47"/>
    <n v="16076"/>
    <n v="5238"/>
    <n v="32.6"/>
    <n v="24"/>
    <n v="8217"/>
    <n v="2537"/>
    <n v="30.9"/>
    <n v="23"/>
    <n v="7859"/>
    <n v="2701"/>
    <n v="34.4"/>
  </r>
  <r>
    <x v="1"/>
    <x v="3"/>
    <x v="23"/>
    <n v="39"/>
    <n v="13103"/>
    <n v="2741"/>
    <n v="20.9"/>
    <n v="28"/>
    <n v="9498"/>
    <n v="1848"/>
    <n v="19.5"/>
    <n v="11"/>
    <n v="3605"/>
    <n v="893"/>
    <n v="24.8"/>
  </r>
  <r>
    <x v="1"/>
    <x v="3"/>
    <x v="24"/>
    <n v="124"/>
    <n v="35999"/>
    <n v="5011"/>
    <n v="13.9"/>
    <n v="63"/>
    <n v="18232"/>
    <n v="2362"/>
    <n v="13"/>
    <n v="61"/>
    <n v="17767"/>
    <n v="2649"/>
    <n v="14.9"/>
  </r>
  <r>
    <x v="1"/>
    <x v="3"/>
    <x v="26"/>
    <n v="22"/>
    <n v="7376"/>
    <n v="2111"/>
    <n v="28.6"/>
    <n v="11"/>
    <n v="3688"/>
    <n v="1057"/>
    <n v="28.7"/>
    <n v="11"/>
    <n v="3688"/>
    <n v="1054"/>
    <n v="28.6"/>
  </r>
  <r>
    <x v="1"/>
    <x v="3"/>
    <x v="28"/>
    <n v="78"/>
    <n v="23746"/>
    <n v="3489"/>
    <n v="14.7"/>
    <n v="36"/>
    <n v="11178"/>
    <n v="1580"/>
    <n v="14.1"/>
    <n v="42"/>
    <n v="12568"/>
    <n v="1909"/>
    <n v="15.2"/>
  </r>
  <r>
    <x v="1"/>
    <x v="3"/>
    <x v="29"/>
    <n v="109"/>
    <n v="33933"/>
    <n v="5071"/>
    <n v="14.9"/>
    <n v="60"/>
    <n v="18639"/>
    <n v="2594"/>
    <n v="13.9"/>
    <n v="49"/>
    <n v="15294"/>
    <n v="2477"/>
    <n v="16.2"/>
  </r>
  <r>
    <x v="1"/>
    <x v="3"/>
    <x v="32"/>
    <n v="3"/>
    <n v="918"/>
    <n v="119"/>
    <n v="13"/>
    <n v="2"/>
    <n v="612"/>
    <n v="103"/>
    <n v="16.8"/>
    <n v="1"/>
    <n v="306"/>
    <n v="16"/>
    <n v="5.2"/>
  </r>
  <r>
    <x v="1"/>
    <x v="3"/>
    <x v="33"/>
    <n v="3"/>
    <n v="918"/>
    <n v="83"/>
    <n v="9"/>
    <n v="2"/>
    <n v="612"/>
    <n v="55"/>
    <n v="9"/>
    <n v="1"/>
    <n v="306"/>
    <n v="28"/>
    <n v="9.1999999999999993"/>
  </r>
  <r>
    <x v="1"/>
    <x v="3"/>
    <x v="34"/>
    <n v="40"/>
    <n v="12618"/>
    <n v="3801"/>
    <n v="30.1"/>
    <n v="20"/>
    <n v="6309"/>
    <n v="1197"/>
    <n v="19"/>
    <n v="20"/>
    <n v="6309"/>
    <n v="2604"/>
    <n v="41.3"/>
  </r>
  <r>
    <x v="1"/>
    <x v="3"/>
    <x v="35"/>
    <n v="2"/>
    <n v="612"/>
    <n v="68"/>
    <n v="11.1"/>
    <n v="1"/>
    <n v="306"/>
    <n v="28"/>
    <n v="9.1999999999999993"/>
    <n v="1"/>
    <n v="306"/>
    <n v="40"/>
    <n v="13.1"/>
  </r>
  <r>
    <x v="1"/>
    <x v="3"/>
    <x v="36"/>
    <n v="115"/>
    <n v="38633"/>
    <n v="2778"/>
    <n v="7.2"/>
    <n v="57"/>
    <n v="19163"/>
    <n v="1187"/>
    <n v="6.2"/>
    <n v="58"/>
    <n v="19470"/>
    <n v="1591"/>
    <n v="8.1999999999999993"/>
  </r>
  <r>
    <x v="1"/>
    <x v="3"/>
    <x v="37"/>
    <n v="19"/>
    <n v="5792"/>
    <n v="1402"/>
    <n v="24.2"/>
    <n v="10"/>
    <n v="3048"/>
    <n v="697"/>
    <n v="22.9"/>
    <n v="9"/>
    <n v="2744"/>
    <n v="705"/>
    <n v="25.7"/>
  </r>
  <r>
    <x v="1"/>
    <x v="3"/>
    <x v="38"/>
    <n v="26"/>
    <n v="8102"/>
    <n v="502"/>
    <n v="6.2"/>
    <n v="13"/>
    <n v="4051"/>
    <n v="207"/>
    <n v="5.0999999999999996"/>
    <n v="13"/>
    <n v="4051"/>
    <n v="295"/>
    <n v="7.3"/>
  </r>
  <r>
    <x v="1"/>
    <x v="3"/>
    <x v="41"/>
    <n v="152"/>
    <n v="30786"/>
    <n v="3576"/>
    <n v="11.6"/>
    <n v="76"/>
    <n v="15393"/>
    <n v="1403"/>
    <n v="9.1"/>
    <n v="76"/>
    <n v="15393"/>
    <n v="2173"/>
    <n v="14.1"/>
  </r>
  <r>
    <x v="1"/>
    <x v="3"/>
    <x v="44"/>
    <n v="21"/>
    <n v="4323"/>
    <n v="115"/>
    <n v="2.7"/>
    <n v="10"/>
    <n v="2005"/>
    <n v="61"/>
    <n v="3"/>
    <n v="11"/>
    <n v="2318"/>
    <n v="54"/>
    <n v="2.2999999999999998"/>
  </r>
  <r>
    <x v="1"/>
    <x v="3"/>
    <x v="45"/>
    <n v="98"/>
    <n v="33912"/>
    <n v="7445"/>
    <n v="22"/>
    <n v="50"/>
    <n v="17310"/>
    <n v="3843"/>
    <n v="22.2"/>
    <n v="48"/>
    <n v="16602"/>
    <n v="3602"/>
    <n v="21.7"/>
  </r>
  <r>
    <x v="1"/>
    <x v="3"/>
    <x v="139"/>
    <n v="3"/>
    <n v="700"/>
    <n v="627"/>
    <n v="89.6"/>
    <n v="0"/>
    <n v="0"/>
    <n v="0"/>
    <n v="0"/>
    <n v="3"/>
    <n v="700"/>
    <n v="627"/>
    <n v="89.6"/>
  </r>
  <r>
    <x v="1"/>
    <x v="3"/>
    <x v="142"/>
    <n v="1"/>
    <n v="230"/>
    <n v="230"/>
    <n v="100"/>
    <n v="0"/>
    <n v="0"/>
    <n v="0"/>
    <n v="0"/>
    <n v="1"/>
    <n v="230"/>
    <n v="230"/>
    <n v="100"/>
  </r>
  <r>
    <x v="1"/>
    <x v="3"/>
    <x v="51"/>
    <n v="16"/>
    <n v="4602"/>
    <n v="1799"/>
    <n v="39.1"/>
    <n v="8"/>
    <n v="2301"/>
    <n v="247"/>
    <n v="10.7"/>
    <n v="8"/>
    <n v="2301"/>
    <n v="1552"/>
    <n v="67.400000000000006"/>
  </r>
  <r>
    <x v="1"/>
    <x v="3"/>
    <x v="57"/>
    <n v="5"/>
    <n v="961"/>
    <n v="907"/>
    <n v="94.4"/>
    <n v="0"/>
    <n v="0"/>
    <n v="0"/>
    <n v="0"/>
    <n v="5"/>
    <n v="961"/>
    <n v="907"/>
    <n v="94.4"/>
  </r>
  <r>
    <x v="1"/>
    <x v="3"/>
    <x v="140"/>
    <n v="4"/>
    <n v="1224"/>
    <n v="296"/>
    <n v="24.2"/>
    <n v="2"/>
    <n v="612"/>
    <n v="85"/>
    <n v="13.9"/>
    <n v="2"/>
    <n v="612"/>
    <n v="211"/>
    <n v="34.5"/>
  </r>
  <r>
    <x v="1"/>
    <x v="3"/>
    <x v="62"/>
    <n v="9"/>
    <n v="2997"/>
    <n v="825"/>
    <n v="27.5"/>
    <n v="5"/>
    <n v="1665"/>
    <n v="413"/>
    <n v="24.8"/>
    <n v="4"/>
    <n v="1332"/>
    <n v="412"/>
    <n v="30.9"/>
  </r>
  <r>
    <x v="1"/>
    <x v="3"/>
    <x v="141"/>
    <n v="3"/>
    <n v="683"/>
    <n v="630"/>
    <n v="92.2"/>
    <n v="0"/>
    <n v="0"/>
    <n v="0"/>
    <n v="0"/>
    <n v="3"/>
    <n v="683"/>
    <n v="630"/>
    <n v="92.2"/>
  </r>
  <r>
    <x v="1"/>
    <x v="3"/>
    <x v="67"/>
    <n v="8"/>
    <n v="2448"/>
    <n v="234"/>
    <n v="9.6"/>
    <n v="4"/>
    <n v="1224"/>
    <n v="122"/>
    <n v="10"/>
    <n v="4"/>
    <n v="1224"/>
    <n v="112"/>
    <n v="9.1999999999999993"/>
  </r>
  <r>
    <x v="1"/>
    <x v="3"/>
    <x v="68"/>
    <n v="36"/>
    <n v="15124"/>
    <n v="1856"/>
    <n v="12.3"/>
    <n v="18"/>
    <n v="7562"/>
    <n v="1003"/>
    <n v="13.3"/>
    <n v="18"/>
    <n v="7562"/>
    <n v="853"/>
    <n v="11.3"/>
  </r>
  <r>
    <x v="1"/>
    <x v="3"/>
    <x v="77"/>
    <n v="339"/>
    <n v="94497"/>
    <n v="12630"/>
    <n v="13.4"/>
    <n v="166"/>
    <n v="46108"/>
    <n v="4842"/>
    <n v="10.5"/>
    <n v="173"/>
    <n v="48389"/>
    <n v="7788"/>
    <n v="16.100000000000001"/>
  </r>
  <r>
    <x v="1"/>
    <x v="3"/>
    <x v="98"/>
    <n v="16"/>
    <n v="4912"/>
    <n v="365"/>
    <n v="7.4"/>
    <n v="8"/>
    <n v="2456"/>
    <n v="117"/>
    <n v="4.8"/>
    <n v="8"/>
    <n v="2456"/>
    <n v="248"/>
    <n v="10.1"/>
  </r>
  <r>
    <x v="1"/>
    <x v="3"/>
    <x v="99"/>
    <n v="124"/>
    <n v="25184"/>
    <n v="5313"/>
    <n v="21.1"/>
    <n v="62"/>
    <n v="12592"/>
    <n v="1819"/>
    <n v="14.4"/>
    <n v="62"/>
    <n v="12592"/>
    <n v="3494"/>
    <n v="27.7"/>
  </r>
  <r>
    <x v="1"/>
    <x v="3"/>
    <x v="103"/>
    <n v="24"/>
    <n v="7452"/>
    <n v="419"/>
    <n v="5.6"/>
    <n v="12"/>
    <n v="3726"/>
    <n v="190"/>
    <n v="5.0999999999999996"/>
    <n v="12"/>
    <n v="3726"/>
    <n v="229"/>
    <n v="6.1"/>
  </r>
  <r>
    <x v="1"/>
    <x v="4"/>
    <x v="0"/>
    <n v="40"/>
    <n v="10734"/>
    <n v="736"/>
    <n v="6.9"/>
    <n v="20"/>
    <n v="5367"/>
    <n v="371"/>
    <n v="6.9"/>
    <n v="20"/>
    <n v="5367"/>
    <n v="365"/>
    <n v="6.8"/>
  </r>
  <r>
    <x v="1"/>
    <x v="4"/>
    <x v="1"/>
    <n v="79"/>
    <n v="23939"/>
    <n v="1878"/>
    <n v="7.8"/>
    <n v="39"/>
    <n v="11839"/>
    <n v="640"/>
    <n v="5.4"/>
    <n v="40"/>
    <n v="12100"/>
    <n v="1238"/>
    <n v="10.199999999999999"/>
  </r>
  <r>
    <x v="1"/>
    <x v="4"/>
    <x v="3"/>
    <n v="7"/>
    <n v="2331"/>
    <n v="374"/>
    <n v="16"/>
    <n v="3"/>
    <n v="999"/>
    <n v="185"/>
    <n v="18.5"/>
    <n v="4"/>
    <n v="1332"/>
    <n v="189"/>
    <n v="14.2"/>
  </r>
  <r>
    <x v="1"/>
    <x v="4"/>
    <x v="5"/>
    <n v="4"/>
    <n v="1216"/>
    <n v="175"/>
    <n v="14.4"/>
    <n v="2"/>
    <n v="608"/>
    <n v="105"/>
    <n v="17.3"/>
    <n v="2"/>
    <n v="608"/>
    <n v="70"/>
    <n v="11.5"/>
  </r>
  <r>
    <x v="1"/>
    <x v="4"/>
    <x v="7"/>
    <n v="38"/>
    <n v="9273"/>
    <n v="666"/>
    <n v="7.2"/>
    <n v="19"/>
    <n v="4611"/>
    <n v="238"/>
    <n v="5.2"/>
    <n v="19"/>
    <n v="4662"/>
    <n v="428"/>
    <n v="9.1999999999999993"/>
  </r>
  <r>
    <x v="1"/>
    <x v="4"/>
    <x v="8"/>
    <n v="2"/>
    <n v="614"/>
    <n v="29"/>
    <n v="4.7"/>
    <n v="1"/>
    <n v="307"/>
    <n v="15"/>
    <n v="4.9000000000000004"/>
    <n v="1"/>
    <n v="307"/>
    <n v="14"/>
    <n v="4.5999999999999996"/>
  </r>
  <r>
    <x v="1"/>
    <x v="4"/>
    <x v="10"/>
    <n v="26"/>
    <n v="7800"/>
    <n v="1861"/>
    <n v="23.9"/>
    <n v="13"/>
    <n v="3900"/>
    <n v="847"/>
    <n v="21.7"/>
    <n v="13"/>
    <n v="3900"/>
    <n v="1014"/>
    <n v="26"/>
  </r>
  <r>
    <x v="1"/>
    <x v="4"/>
    <x v="11"/>
    <n v="10"/>
    <n v="3330"/>
    <n v="1175"/>
    <n v="35.299999999999997"/>
    <n v="5"/>
    <n v="1665"/>
    <n v="639"/>
    <n v="38.4"/>
    <n v="5"/>
    <n v="1665"/>
    <n v="536"/>
    <n v="32.200000000000003"/>
  </r>
  <r>
    <x v="1"/>
    <x v="4"/>
    <x v="12"/>
    <n v="21"/>
    <n v="6384"/>
    <n v="1698"/>
    <n v="26.6"/>
    <n v="10"/>
    <n v="3040"/>
    <n v="805"/>
    <n v="26.5"/>
    <n v="11"/>
    <n v="3344"/>
    <n v="893"/>
    <n v="26.7"/>
  </r>
  <r>
    <x v="1"/>
    <x v="4"/>
    <x v="14"/>
    <n v="7"/>
    <n v="1121"/>
    <n v="249"/>
    <n v="22.2"/>
    <n v="4"/>
    <n v="641"/>
    <n v="124"/>
    <n v="19.3"/>
    <n v="3"/>
    <n v="480"/>
    <n v="125"/>
    <n v="26"/>
  </r>
  <r>
    <x v="1"/>
    <x v="4"/>
    <x v="15"/>
    <n v="56"/>
    <n v="12940"/>
    <n v="1679"/>
    <n v="13"/>
    <n v="28"/>
    <n v="6470"/>
    <n v="762"/>
    <n v="11.8"/>
    <n v="28"/>
    <n v="6470"/>
    <n v="917"/>
    <n v="14.2"/>
  </r>
  <r>
    <x v="1"/>
    <x v="4"/>
    <x v="16"/>
    <n v="78"/>
    <n v="19706"/>
    <n v="1145"/>
    <n v="5.8"/>
    <n v="39"/>
    <n v="9853"/>
    <n v="582"/>
    <n v="5.9"/>
    <n v="39"/>
    <n v="9853"/>
    <n v="563"/>
    <n v="5.7"/>
  </r>
  <r>
    <x v="1"/>
    <x v="4"/>
    <x v="17"/>
    <n v="31"/>
    <n v="9916"/>
    <n v="3113"/>
    <n v="31.4"/>
    <n v="25"/>
    <n v="7996"/>
    <n v="2987"/>
    <n v="37.4"/>
    <n v="6"/>
    <n v="1920"/>
    <n v="126"/>
    <n v="6.6"/>
  </r>
  <r>
    <x v="1"/>
    <x v="4"/>
    <x v="18"/>
    <n v="2"/>
    <n v="612"/>
    <n v="184"/>
    <n v="30.1"/>
    <n v="1"/>
    <n v="306"/>
    <n v="94"/>
    <n v="30.7"/>
    <n v="1"/>
    <n v="306"/>
    <n v="90"/>
    <n v="29.4"/>
  </r>
  <r>
    <x v="1"/>
    <x v="4"/>
    <x v="20"/>
    <n v="8"/>
    <n v="2664"/>
    <n v="839"/>
    <n v="31.5"/>
    <n v="4"/>
    <n v="1332"/>
    <n v="515"/>
    <n v="38.700000000000003"/>
    <n v="4"/>
    <n v="1332"/>
    <n v="324"/>
    <n v="24.3"/>
  </r>
  <r>
    <x v="1"/>
    <x v="4"/>
    <x v="21"/>
    <n v="17"/>
    <n v="4541"/>
    <n v="695"/>
    <n v="15.3"/>
    <n v="9"/>
    <n v="2425"/>
    <n v="476"/>
    <n v="19.600000000000001"/>
    <n v="8"/>
    <n v="2116"/>
    <n v="219"/>
    <n v="10.3"/>
  </r>
  <r>
    <x v="1"/>
    <x v="4"/>
    <x v="22"/>
    <n v="38"/>
    <n v="12646"/>
    <n v="5741"/>
    <n v="45.4"/>
    <n v="19"/>
    <n v="6323"/>
    <n v="2649"/>
    <n v="41.9"/>
    <n v="19"/>
    <n v="6323"/>
    <n v="3092"/>
    <n v="48.9"/>
  </r>
  <r>
    <x v="1"/>
    <x v="4"/>
    <x v="23"/>
    <n v="44"/>
    <n v="13064"/>
    <n v="1812"/>
    <n v="13.9"/>
    <n v="31"/>
    <n v="9133"/>
    <n v="1348"/>
    <n v="14.8"/>
    <n v="13"/>
    <n v="3931"/>
    <n v="464"/>
    <n v="11.8"/>
  </r>
  <r>
    <x v="1"/>
    <x v="4"/>
    <x v="24"/>
    <n v="106"/>
    <n v="31058"/>
    <n v="4173"/>
    <n v="13.4"/>
    <n v="54"/>
    <n v="15842"/>
    <n v="1939"/>
    <n v="12.2"/>
    <n v="52"/>
    <n v="15216"/>
    <n v="2234"/>
    <n v="14.7"/>
  </r>
  <r>
    <x v="1"/>
    <x v="4"/>
    <x v="26"/>
    <n v="26"/>
    <n v="8658"/>
    <n v="2591"/>
    <n v="29.9"/>
    <n v="13"/>
    <n v="4329"/>
    <n v="1374"/>
    <n v="31.7"/>
    <n v="13"/>
    <n v="4329"/>
    <n v="1217"/>
    <n v="28.1"/>
  </r>
  <r>
    <x v="1"/>
    <x v="4"/>
    <x v="28"/>
    <n v="62"/>
    <n v="19670"/>
    <n v="2760"/>
    <n v="14"/>
    <n v="27"/>
    <n v="8503"/>
    <n v="1358"/>
    <n v="16"/>
    <n v="35"/>
    <n v="11167"/>
    <n v="1402"/>
    <n v="12.6"/>
  </r>
  <r>
    <x v="1"/>
    <x v="4"/>
    <x v="29"/>
    <n v="102"/>
    <n v="30889"/>
    <n v="4607"/>
    <n v="14.9"/>
    <n v="55"/>
    <n v="16650"/>
    <n v="2209"/>
    <n v="13.3"/>
    <n v="47"/>
    <n v="14239"/>
    <n v="2398"/>
    <n v="16.8"/>
  </r>
  <r>
    <x v="1"/>
    <x v="4"/>
    <x v="34"/>
    <n v="30"/>
    <n v="9639"/>
    <n v="2048"/>
    <n v="21.2"/>
    <n v="15"/>
    <n v="4806"/>
    <n v="549"/>
    <n v="11.4"/>
    <n v="15"/>
    <n v="4833"/>
    <n v="1499"/>
    <n v="31"/>
  </r>
  <r>
    <x v="1"/>
    <x v="4"/>
    <x v="36"/>
    <n v="114"/>
    <n v="38362"/>
    <n v="2681"/>
    <n v="7"/>
    <n v="57"/>
    <n v="19181"/>
    <n v="1186"/>
    <n v="6.2"/>
    <n v="57"/>
    <n v="19181"/>
    <n v="1495"/>
    <n v="7.8"/>
  </r>
  <r>
    <x v="1"/>
    <x v="4"/>
    <x v="37"/>
    <n v="14"/>
    <n v="4260"/>
    <n v="1040"/>
    <n v="24.4"/>
    <n v="7"/>
    <n v="2130"/>
    <n v="433"/>
    <n v="20.3"/>
    <n v="7"/>
    <n v="2130"/>
    <n v="607"/>
    <n v="28.5"/>
  </r>
  <r>
    <x v="1"/>
    <x v="4"/>
    <x v="38"/>
    <n v="18"/>
    <n v="5570"/>
    <n v="298"/>
    <n v="5.4"/>
    <n v="9"/>
    <n v="2785"/>
    <n v="114"/>
    <n v="4.0999999999999996"/>
    <n v="9"/>
    <n v="2785"/>
    <n v="184"/>
    <n v="6.6"/>
  </r>
  <r>
    <x v="1"/>
    <x v="4"/>
    <x v="41"/>
    <n v="157"/>
    <n v="31490"/>
    <n v="2766"/>
    <n v="8.8000000000000007"/>
    <n v="78"/>
    <n v="15651"/>
    <n v="1160"/>
    <n v="7.4"/>
    <n v="79"/>
    <n v="15839"/>
    <n v="1606"/>
    <n v="10.1"/>
  </r>
  <r>
    <x v="1"/>
    <x v="4"/>
    <x v="44"/>
    <n v="16"/>
    <n v="3008"/>
    <n v="71"/>
    <n v="2.4"/>
    <n v="8"/>
    <n v="1504"/>
    <n v="38"/>
    <n v="2.5"/>
    <n v="8"/>
    <n v="1504"/>
    <n v="33"/>
    <n v="2.2000000000000002"/>
  </r>
  <r>
    <x v="1"/>
    <x v="4"/>
    <x v="45"/>
    <n v="87"/>
    <n v="29964"/>
    <n v="8615"/>
    <n v="28.8"/>
    <n v="43"/>
    <n v="14829"/>
    <n v="4094"/>
    <n v="27.6"/>
    <n v="44"/>
    <n v="15135"/>
    <n v="4521"/>
    <n v="29.9"/>
  </r>
  <r>
    <x v="1"/>
    <x v="4"/>
    <x v="142"/>
    <n v="1"/>
    <n v="230"/>
    <n v="231"/>
    <n v="100.4"/>
    <n v="0"/>
    <n v="0"/>
    <n v="0"/>
    <n v="0"/>
    <n v="1"/>
    <n v="230"/>
    <n v="231"/>
    <n v="100.4"/>
  </r>
  <r>
    <x v="1"/>
    <x v="4"/>
    <x v="51"/>
    <n v="11"/>
    <n v="2864"/>
    <n v="1467"/>
    <n v="51.2"/>
    <n v="5"/>
    <n v="1306"/>
    <n v="206"/>
    <n v="15.8"/>
    <n v="6"/>
    <n v="1558"/>
    <n v="1261"/>
    <n v="80.900000000000006"/>
  </r>
  <r>
    <x v="1"/>
    <x v="4"/>
    <x v="57"/>
    <n v="3"/>
    <n v="700"/>
    <n v="685"/>
    <n v="97.9"/>
    <n v="0"/>
    <n v="0"/>
    <n v="0"/>
    <n v="0"/>
    <n v="3"/>
    <n v="700"/>
    <n v="685"/>
    <n v="97.9"/>
  </r>
  <r>
    <x v="1"/>
    <x v="4"/>
    <x v="140"/>
    <n v="6"/>
    <n v="1998"/>
    <n v="331"/>
    <n v="16.600000000000001"/>
    <n v="3"/>
    <n v="999"/>
    <n v="142"/>
    <n v="14.2"/>
    <n v="3"/>
    <n v="999"/>
    <n v="189"/>
    <n v="18.899999999999999"/>
  </r>
  <r>
    <x v="1"/>
    <x v="4"/>
    <x v="62"/>
    <n v="8"/>
    <n v="2664"/>
    <n v="562"/>
    <n v="21.1"/>
    <n v="4"/>
    <n v="1332"/>
    <n v="245"/>
    <n v="18.399999999999999"/>
    <n v="4"/>
    <n v="1332"/>
    <n v="317"/>
    <n v="23.8"/>
  </r>
  <r>
    <x v="1"/>
    <x v="4"/>
    <x v="68"/>
    <n v="27"/>
    <n v="11248"/>
    <n v="1196"/>
    <n v="10.6"/>
    <n v="13"/>
    <n v="5410"/>
    <n v="483"/>
    <n v="8.9"/>
    <n v="14"/>
    <n v="5838"/>
    <n v="713"/>
    <n v="12.2"/>
  </r>
  <r>
    <x v="1"/>
    <x v="4"/>
    <x v="77"/>
    <n v="285"/>
    <n v="79781"/>
    <n v="12171"/>
    <n v="15.3"/>
    <n v="142"/>
    <n v="39734"/>
    <n v="4142"/>
    <n v="10.4"/>
    <n v="143"/>
    <n v="40047"/>
    <n v="8029"/>
    <n v="20"/>
  </r>
  <r>
    <x v="1"/>
    <x v="4"/>
    <x v="98"/>
    <n v="14"/>
    <n v="4292"/>
    <n v="453"/>
    <n v="10.6"/>
    <n v="7"/>
    <n v="2146"/>
    <n v="143"/>
    <n v="6.7"/>
    <n v="7"/>
    <n v="2146"/>
    <n v="310"/>
    <n v="14.4"/>
  </r>
  <r>
    <x v="1"/>
    <x v="4"/>
    <x v="99"/>
    <n v="112"/>
    <n v="21602"/>
    <n v="5572"/>
    <n v="25.8"/>
    <n v="56"/>
    <n v="10801"/>
    <n v="1475"/>
    <n v="13.7"/>
    <n v="56"/>
    <n v="10801"/>
    <n v="4097"/>
    <n v="37.9"/>
  </r>
  <r>
    <x v="1"/>
    <x v="4"/>
    <x v="103"/>
    <n v="20"/>
    <n v="6212"/>
    <n v="326"/>
    <n v="5.2"/>
    <n v="10"/>
    <n v="3106"/>
    <n v="140"/>
    <n v="4.5"/>
    <n v="10"/>
    <n v="3106"/>
    <n v="186"/>
    <n v="6"/>
  </r>
  <r>
    <x v="1"/>
    <x v="5"/>
    <x v="0"/>
    <n v="27"/>
    <n v="6903"/>
    <n v="643"/>
    <n v="9.3000000000000007"/>
    <n v="13"/>
    <n v="3285"/>
    <n v="139"/>
    <n v="4.2"/>
    <n v="14"/>
    <n v="3618"/>
    <n v="504"/>
    <n v="13.9"/>
  </r>
  <r>
    <x v="1"/>
    <x v="5"/>
    <x v="1"/>
    <n v="60"/>
    <n v="17926"/>
    <n v="2365"/>
    <n v="13.2"/>
    <n v="30"/>
    <n v="8963"/>
    <n v="460"/>
    <n v="5.0999999999999996"/>
    <n v="30"/>
    <n v="8963"/>
    <n v="1905"/>
    <n v="21.3"/>
  </r>
  <r>
    <x v="1"/>
    <x v="5"/>
    <x v="3"/>
    <n v="9"/>
    <n v="2997"/>
    <n v="398"/>
    <n v="13.3"/>
    <n v="5"/>
    <n v="1665"/>
    <n v="144"/>
    <n v="8.6"/>
    <n v="4"/>
    <n v="1332"/>
    <n v="254"/>
    <n v="19.100000000000001"/>
  </r>
  <r>
    <x v="1"/>
    <x v="5"/>
    <x v="5"/>
    <n v="4"/>
    <n v="1216"/>
    <n v="107"/>
    <n v="8.8000000000000007"/>
    <n v="2"/>
    <n v="608"/>
    <n v="47"/>
    <n v="7.7"/>
    <n v="2"/>
    <n v="608"/>
    <n v="60"/>
    <n v="9.9"/>
  </r>
  <r>
    <x v="1"/>
    <x v="5"/>
    <x v="7"/>
    <n v="31"/>
    <n v="6843"/>
    <n v="363"/>
    <n v="5.3"/>
    <n v="15"/>
    <n v="3255"/>
    <n v="105"/>
    <n v="3.2"/>
    <n v="16"/>
    <n v="3588"/>
    <n v="258"/>
    <n v="7.2"/>
  </r>
  <r>
    <x v="1"/>
    <x v="5"/>
    <x v="10"/>
    <n v="26"/>
    <n v="7800"/>
    <n v="1967"/>
    <n v="25.2"/>
    <n v="13"/>
    <n v="3900"/>
    <n v="581"/>
    <n v="14.9"/>
    <n v="13"/>
    <n v="3900"/>
    <n v="1386"/>
    <n v="35.5"/>
  </r>
  <r>
    <x v="1"/>
    <x v="5"/>
    <x v="11"/>
    <n v="9"/>
    <n v="2997"/>
    <n v="992"/>
    <n v="33.1"/>
    <n v="5"/>
    <n v="1665"/>
    <n v="288"/>
    <n v="17.3"/>
    <n v="4"/>
    <n v="1332"/>
    <n v="704"/>
    <n v="52.9"/>
  </r>
  <r>
    <x v="1"/>
    <x v="5"/>
    <x v="12"/>
    <n v="19"/>
    <n v="5776"/>
    <n v="1480"/>
    <n v="25.6"/>
    <n v="9"/>
    <n v="2736"/>
    <n v="276"/>
    <n v="10.1"/>
    <n v="10"/>
    <n v="3040"/>
    <n v="1204"/>
    <n v="39.6"/>
  </r>
  <r>
    <x v="1"/>
    <x v="5"/>
    <x v="14"/>
    <n v="2"/>
    <n v="316"/>
    <n v="122"/>
    <n v="38.6"/>
    <n v="1"/>
    <n v="158"/>
    <n v="52"/>
    <n v="32.9"/>
    <n v="1"/>
    <n v="158"/>
    <n v="70"/>
    <n v="44.3"/>
  </r>
  <r>
    <x v="1"/>
    <x v="5"/>
    <x v="15"/>
    <n v="56"/>
    <n v="12866"/>
    <n v="1819"/>
    <n v="14.1"/>
    <n v="28"/>
    <n v="6433"/>
    <n v="391"/>
    <n v="6.1"/>
    <n v="28"/>
    <n v="6433"/>
    <n v="1428"/>
    <n v="22.2"/>
  </r>
  <r>
    <x v="1"/>
    <x v="5"/>
    <x v="16"/>
    <n v="59"/>
    <n v="14512"/>
    <n v="1177"/>
    <n v="8.1"/>
    <n v="29"/>
    <n v="7104"/>
    <n v="297"/>
    <n v="4.2"/>
    <n v="30"/>
    <n v="7408"/>
    <n v="880"/>
    <n v="11.9"/>
  </r>
  <r>
    <x v="1"/>
    <x v="5"/>
    <x v="17"/>
    <n v="13"/>
    <n v="3508"/>
    <n v="1709"/>
    <n v="48.7"/>
    <n v="3"/>
    <n v="999"/>
    <n v="111"/>
    <n v="11.1"/>
    <n v="10"/>
    <n v="2509"/>
    <n v="1598"/>
    <n v="63.7"/>
  </r>
  <r>
    <x v="1"/>
    <x v="5"/>
    <x v="18"/>
    <n v="4"/>
    <n v="1224"/>
    <n v="263"/>
    <n v="21.5"/>
    <n v="2"/>
    <n v="612"/>
    <n v="100"/>
    <n v="16.3"/>
    <n v="2"/>
    <n v="612"/>
    <n v="163"/>
    <n v="26.6"/>
  </r>
  <r>
    <x v="1"/>
    <x v="5"/>
    <x v="19"/>
    <n v="2"/>
    <n v="612"/>
    <n v="327"/>
    <n v="53.4"/>
    <n v="1"/>
    <n v="306"/>
    <n v="68"/>
    <n v="22.2"/>
    <n v="1"/>
    <n v="306"/>
    <n v="259"/>
    <n v="84.6"/>
  </r>
  <r>
    <x v="1"/>
    <x v="5"/>
    <x v="20"/>
    <n v="9"/>
    <n v="2997"/>
    <n v="939"/>
    <n v="31.3"/>
    <n v="4"/>
    <n v="1332"/>
    <n v="218"/>
    <n v="16.399999999999999"/>
    <n v="5"/>
    <n v="1665"/>
    <n v="721"/>
    <n v="43.3"/>
  </r>
  <r>
    <x v="1"/>
    <x v="5"/>
    <x v="21"/>
    <n v="6"/>
    <n v="1740"/>
    <n v="273"/>
    <n v="15.7"/>
    <n v="3"/>
    <n v="870"/>
    <n v="122"/>
    <n v="14"/>
    <n v="3"/>
    <n v="870"/>
    <n v="151"/>
    <n v="17.399999999999999"/>
  </r>
  <r>
    <x v="1"/>
    <x v="5"/>
    <x v="22"/>
    <n v="51"/>
    <n v="17023"/>
    <n v="7188"/>
    <n v="42.2"/>
    <n v="17"/>
    <n v="5657"/>
    <n v="1245"/>
    <n v="22"/>
    <n v="34"/>
    <n v="11366"/>
    <n v="5943"/>
    <n v="52.3"/>
  </r>
  <r>
    <x v="1"/>
    <x v="5"/>
    <x v="23"/>
    <n v="33"/>
    <n v="7760"/>
    <n v="1088"/>
    <n v="14"/>
    <n v="18"/>
    <n v="4082"/>
    <n v="480"/>
    <n v="11.8"/>
    <n v="15"/>
    <n v="3678"/>
    <n v="608"/>
    <n v="16.5"/>
  </r>
  <r>
    <x v="1"/>
    <x v="5"/>
    <x v="24"/>
    <n v="68"/>
    <n v="20494"/>
    <n v="2909"/>
    <n v="14.2"/>
    <n v="38"/>
    <n v="10999"/>
    <n v="988"/>
    <n v="9"/>
    <n v="30"/>
    <n v="9495"/>
    <n v="1921"/>
    <n v="20.2"/>
  </r>
  <r>
    <x v="1"/>
    <x v="5"/>
    <x v="26"/>
    <n v="24"/>
    <n v="7992"/>
    <n v="2692"/>
    <n v="33.700000000000003"/>
    <n v="12"/>
    <n v="3996"/>
    <n v="672"/>
    <n v="16.8"/>
    <n v="12"/>
    <n v="3996"/>
    <n v="2020"/>
    <n v="50.6"/>
  </r>
  <r>
    <x v="1"/>
    <x v="5"/>
    <x v="28"/>
    <n v="38"/>
    <n v="10402"/>
    <n v="1234"/>
    <n v="11.9"/>
    <n v="12"/>
    <n v="2882"/>
    <n v="138"/>
    <n v="4.8"/>
    <n v="26"/>
    <n v="7520"/>
    <n v="1096"/>
    <n v="14.6"/>
  </r>
  <r>
    <x v="1"/>
    <x v="5"/>
    <x v="29"/>
    <n v="73"/>
    <n v="21427"/>
    <n v="2669"/>
    <n v="12.5"/>
    <n v="37"/>
    <n v="10880"/>
    <n v="719"/>
    <n v="6.6"/>
    <n v="36"/>
    <n v="10547"/>
    <n v="1950"/>
    <n v="18.5"/>
  </r>
  <r>
    <x v="1"/>
    <x v="5"/>
    <x v="34"/>
    <n v="18"/>
    <n v="5658"/>
    <n v="1809"/>
    <n v="32"/>
    <n v="6"/>
    <n v="1890"/>
    <n v="192"/>
    <n v="10.199999999999999"/>
    <n v="12"/>
    <n v="3768"/>
    <n v="1617"/>
    <n v="42.9"/>
  </r>
  <r>
    <x v="1"/>
    <x v="5"/>
    <x v="35"/>
    <n v="2"/>
    <n v="612"/>
    <n v="80"/>
    <n v="13.1"/>
    <n v="1"/>
    <n v="306"/>
    <n v="10"/>
    <n v="3.3"/>
    <n v="1"/>
    <n v="306"/>
    <n v="70"/>
    <n v="22.9"/>
  </r>
  <r>
    <x v="1"/>
    <x v="5"/>
    <x v="36"/>
    <n v="132"/>
    <n v="44580"/>
    <n v="2325"/>
    <n v="5.2"/>
    <n v="66"/>
    <n v="22286"/>
    <n v="560"/>
    <n v="2.5"/>
    <n v="66"/>
    <n v="22294"/>
    <n v="1765"/>
    <n v="7.9"/>
  </r>
  <r>
    <x v="1"/>
    <x v="5"/>
    <x v="37"/>
    <n v="11"/>
    <n v="3348"/>
    <n v="1212"/>
    <n v="36.200000000000003"/>
    <n v="5"/>
    <n v="1522"/>
    <n v="217"/>
    <n v="14.3"/>
    <n v="6"/>
    <n v="1826"/>
    <n v="995"/>
    <n v="54.5"/>
  </r>
  <r>
    <x v="1"/>
    <x v="5"/>
    <x v="38"/>
    <n v="16"/>
    <n v="4830"/>
    <n v="250"/>
    <n v="5.2"/>
    <n v="7"/>
    <n v="2106"/>
    <n v="55"/>
    <n v="2.6"/>
    <n v="9"/>
    <n v="2724"/>
    <n v="195"/>
    <n v="7.2"/>
  </r>
  <r>
    <x v="1"/>
    <x v="5"/>
    <x v="41"/>
    <n v="115"/>
    <n v="23064"/>
    <n v="1883"/>
    <n v="8.1999999999999993"/>
    <n v="57"/>
    <n v="11438"/>
    <n v="771"/>
    <n v="6.7"/>
    <n v="58"/>
    <n v="11626"/>
    <n v="1112"/>
    <n v="9.6"/>
  </r>
  <r>
    <x v="1"/>
    <x v="5"/>
    <x v="44"/>
    <n v="16"/>
    <n v="3008"/>
    <n v="94"/>
    <n v="3.1"/>
    <n v="7"/>
    <n v="1316"/>
    <n v="20"/>
    <n v="1.5"/>
    <n v="9"/>
    <n v="1692"/>
    <n v="74"/>
    <n v="4.4000000000000004"/>
  </r>
  <r>
    <x v="1"/>
    <x v="5"/>
    <x v="45"/>
    <n v="93"/>
    <n v="31854"/>
    <n v="11127"/>
    <n v="34.9"/>
    <n v="46"/>
    <n v="15747"/>
    <n v="2903"/>
    <n v="18.399999999999999"/>
    <n v="47"/>
    <n v="16107"/>
    <n v="8224"/>
    <n v="51.1"/>
  </r>
  <r>
    <x v="1"/>
    <x v="5"/>
    <x v="48"/>
    <n v="1"/>
    <n v="150"/>
    <n v="2"/>
    <n v="1.3"/>
    <n v="0"/>
    <n v="0"/>
    <n v="0"/>
    <n v="0"/>
    <n v="1"/>
    <n v="150"/>
    <n v="2"/>
    <n v="1.3"/>
  </r>
  <r>
    <x v="1"/>
    <x v="5"/>
    <x v="142"/>
    <n v="2"/>
    <n v="416"/>
    <n v="416"/>
    <n v="100"/>
    <n v="0"/>
    <n v="0"/>
    <n v="0"/>
    <n v="0"/>
    <n v="2"/>
    <n v="416"/>
    <n v="416"/>
    <n v="100"/>
  </r>
  <r>
    <x v="1"/>
    <x v="5"/>
    <x v="57"/>
    <n v="9"/>
    <n v="1674"/>
    <n v="1401"/>
    <n v="83.7"/>
    <n v="0"/>
    <n v="0"/>
    <n v="0"/>
    <n v="0"/>
    <n v="9"/>
    <n v="1674"/>
    <n v="1401"/>
    <n v="83.7"/>
  </r>
  <r>
    <x v="1"/>
    <x v="5"/>
    <x v="140"/>
    <n v="8"/>
    <n v="2610"/>
    <n v="597"/>
    <n v="22.9"/>
    <n v="4"/>
    <n v="1305"/>
    <n v="250"/>
    <n v="19.2"/>
    <n v="4"/>
    <n v="1305"/>
    <n v="347"/>
    <n v="26.6"/>
  </r>
  <r>
    <x v="1"/>
    <x v="5"/>
    <x v="62"/>
    <n v="7"/>
    <n v="2331"/>
    <n v="525"/>
    <n v="22.5"/>
    <n v="3"/>
    <n v="999"/>
    <n v="104"/>
    <n v="10.4"/>
    <n v="4"/>
    <n v="1332"/>
    <n v="421"/>
    <n v="31.6"/>
  </r>
  <r>
    <x v="1"/>
    <x v="5"/>
    <x v="67"/>
    <n v="1"/>
    <n v="342"/>
    <n v="1"/>
    <n v="0.3"/>
    <n v="0"/>
    <n v="0"/>
    <n v="0"/>
    <n v="0"/>
    <n v="1"/>
    <n v="342"/>
    <n v="1"/>
    <n v="0.3"/>
  </r>
  <r>
    <x v="1"/>
    <x v="5"/>
    <x v="68"/>
    <n v="35"/>
    <n v="14844"/>
    <n v="1512"/>
    <n v="10.199999999999999"/>
    <n v="18"/>
    <n v="7636"/>
    <n v="605"/>
    <n v="7.9"/>
    <n v="17"/>
    <n v="7208"/>
    <n v="907"/>
    <n v="12.6"/>
  </r>
  <r>
    <x v="1"/>
    <x v="5"/>
    <x v="77"/>
    <n v="235"/>
    <n v="67392"/>
    <n v="12763"/>
    <n v="18.899999999999999"/>
    <n v="117"/>
    <n v="33604"/>
    <n v="3342"/>
    <n v="9.9"/>
    <n v="118"/>
    <n v="33788"/>
    <n v="9421"/>
    <n v="27.9"/>
  </r>
  <r>
    <x v="1"/>
    <x v="5"/>
    <x v="98"/>
    <n v="8"/>
    <n v="2432"/>
    <n v="492"/>
    <n v="20.2"/>
    <n v="4"/>
    <n v="1216"/>
    <n v="77"/>
    <n v="6.3"/>
    <n v="4"/>
    <n v="1216"/>
    <n v="415"/>
    <n v="34.1"/>
  </r>
  <r>
    <x v="1"/>
    <x v="5"/>
    <x v="99"/>
    <n v="108"/>
    <n v="20694"/>
    <n v="6362"/>
    <n v="30.7"/>
    <n v="54"/>
    <n v="10347"/>
    <n v="1069"/>
    <n v="10.3"/>
    <n v="54"/>
    <n v="10347"/>
    <n v="5293"/>
    <n v="51.2"/>
  </r>
  <r>
    <x v="1"/>
    <x v="5"/>
    <x v="103"/>
    <n v="20"/>
    <n v="6248"/>
    <n v="526"/>
    <n v="8.4"/>
    <n v="10"/>
    <n v="3124"/>
    <n v="169"/>
    <n v="5.4"/>
    <n v="10"/>
    <n v="3124"/>
    <n v="357"/>
    <n v="11.4"/>
  </r>
  <r>
    <x v="1"/>
    <x v="6"/>
    <x v="0"/>
    <n v="24"/>
    <n v="6448"/>
    <n v="562"/>
    <n v="8.6999999999999993"/>
    <n v="12"/>
    <n v="3224"/>
    <n v="118"/>
    <n v="3.7"/>
    <n v="12"/>
    <n v="3224"/>
    <n v="444"/>
    <n v="13.8"/>
  </r>
  <r>
    <x v="1"/>
    <x v="6"/>
    <x v="1"/>
    <n v="79"/>
    <n v="23554"/>
    <n v="2304"/>
    <n v="9.8000000000000007"/>
    <n v="39"/>
    <n v="11632"/>
    <n v="747"/>
    <n v="6.4"/>
    <n v="40"/>
    <n v="11922"/>
    <n v="1557"/>
    <n v="13.1"/>
  </r>
  <r>
    <x v="1"/>
    <x v="6"/>
    <x v="3"/>
    <n v="6"/>
    <n v="1998"/>
    <n v="418"/>
    <n v="20.9"/>
    <n v="3"/>
    <n v="999"/>
    <n v="196"/>
    <n v="19.600000000000001"/>
    <n v="3"/>
    <n v="999"/>
    <n v="222"/>
    <n v="22.2"/>
  </r>
  <r>
    <x v="1"/>
    <x v="6"/>
    <x v="5"/>
    <n v="8"/>
    <n v="2440"/>
    <n v="217"/>
    <n v="8.9"/>
    <n v="4"/>
    <n v="1220"/>
    <n v="84"/>
    <n v="6.9"/>
    <n v="4"/>
    <n v="1220"/>
    <n v="133"/>
    <n v="10.9"/>
  </r>
  <r>
    <x v="1"/>
    <x v="6"/>
    <x v="7"/>
    <n v="32"/>
    <n v="7748"/>
    <n v="569"/>
    <n v="7.3"/>
    <n v="15"/>
    <n v="3516"/>
    <n v="123"/>
    <n v="3.5"/>
    <n v="17"/>
    <n v="4232"/>
    <n v="446"/>
    <n v="10.5"/>
  </r>
  <r>
    <x v="1"/>
    <x v="6"/>
    <x v="10"/>
    <n v="32"/>
    <n v="9600"/>
    <n v="2310"/>
    <n v="24.1"/>
    <n v="16"/>
    <n v="4800"/>
    <n v="815"/>
    <n v="17"/>
    <n v="16"/>
    <n v="4800"/>
    <n v="1495"/>
    <n v="31.1"/>
  </r>
  <r>
    <x v="1"/>
    <x v="6"/>
    <x v="11"/>
    <n v="8"/>
    <n v="2664"/>
    <n v="990"/>
    <n v="37.200000000000003"/>
    <n v="4"/>
    <n v="1332"/>
    <n v="274"/>
    <n v="20.6"/>
    <n v="4"/>
    <n v="1332"/>
    <n v="716"/>
    <n v="53.8"/>
  </r>
  <r>
    <x v="1"/>
    <x v="6"/>
    <x v="12"/>
    <n v="28"/>
    <n v="8512"/>
    <n v="1520"/>
    <n v="17.899999999999999"/>
    <n v="13"/>
    <n v="3952"/>
    <n v="473"/>
    <n v="12"/>
    <n v="15"/>
    <n v="4560"/>
    <n v="1047"/>
    <n v="23"/>
  </r>
  <r>
    <x v="1"/>
    <x v="6"/>
    <x v="15"/>
    <n v="55"/>
    <n v="12701"/>
    <n v="1694"/>
    <n v="13.3"/>
    <n v="27"/>
    <n v="6194"/>
    <n v="595"/>
    <n v="9.6"/>
    <n v="28"/>
    <n v="6507"/>
    <n v="1099"/>
    <n v="16.899999999999999"/>
  </r>
  <r>
    <x v="1"/>
    <x v="6"/>
    <x v="16"/>
    <n v="88"/>
    <n v="24531"/>
    <n v="1467"/>
    <n v="6"/>
    <n v="41"/>
    <n v="11692"/>
    <n v="352"/>
    <n v="3"/>
    <n v="47"/>
    <n v="12839"/>
    <n v="1115"/>
    <n v="8.6999999999999993"/>
  </r>
  <r>
    <x v="1"/>
    <x v="6"/>
    <x v="17"/>
    <n v="20"/>
    <n v="6262"/>
    <n v="1056"/>
    <n v="16.899999999999999"/>
    <n v="9"/>
    <n v="2877"/>
    <n v="184"/>
    <n v="6.4"/>
    <n v="11"/>
    <n v="3385"/>
    <n v="872"/>
    <n v="25.8"/>
  </r>
  <r>
    <x v="1"/>
    <x v="6"/>
    <x v="18"/>
    <n v="4"/>
    <n v="1224"/>
    <n v="392"/>
    <n v="32"/>
    <n v="2"/>
    <n v="612"/>
    <n v="154"/>
    <n v="25.2"/>
    <n v="2"/>
    <n v="612"/>
    <n v="238"/>
    <n v="38.9"/>
  </r>
  <r>
    <x v="1"/>
    <x v="6"/>
    <x v="19"/>
    <n v="4"/>
    <n v="1224"/>
    <n v="428"/>
    <n v="35"/>
    <n v="2"/>
    <n v="612"/>
    <n v="137"/>
    <n v="22.4"/>
    <n v="2"/>
    <n v="612"/>
    <n v="291"/>
    <n v="47.5"/>
  </r>
  <r>
    <x v="1"/>
    <x v="6"/>
    <x v="20"/>
    <n v="9"/>
    <n v="2997"/>
    <n v="789"/>
    <n v="26.3"/>
    <n v="5"/>
    <n v="1665"/>
    <n v="241"/>
    <n v="14.5"/>
    <n v="4"/>
    <n v="1332"/>
    <n v="548"/>
    <n v="41.1"/>
  </r>
  <r>
    <x v="1"/>
    <x v="6"/>
    <x v="21"/>
    <n v="16"/>
    <n v="4944"/>
    <n v="471"/>
    <n v="9.5"/>
    <n v="8"/>
    <n v="2472"/>
    <n v="198"/>
    <n v="8"/>
    <n v="8"/>
    <n v="2472"/>
    <n v="273"/>
    <n v="11"/>
  </r>
  <r>
    <x v="1"/>
    <x v="6"/>
    <x v="22"/>
    <n v="67"/>
    <n v="22661"/>
    <n v="7373"/>
    <n v="32.5"/>
    <n v="28"/>
    <n v="9474"/>
    <n v="2447"/>
    <n v="25.8"/>
    <n v="39"/>
    <n v="13187"/>
    <n v="4926"/>
    <n v="37.4"/>
  </r>
  <r>
    <x v="1"/>
    <x v="6"/>
    <x v="23"/>
    <n v="42"/>
    <n v="10659"/>
    <n v="1034"/>
    <n v="9.6999999999999993"/>
    <n v="23"/>
    <n v="5602"/>
    <n v="651"/>
    <n v="11.6"/>
    <n v="19"/>
    <n v="5057"/>
    <n v="383"/>
    <n v="7.6"/>
  </r>
  <r>
    <x v="1"/>
    <x v="6"/>
    <x v="24"/>
    <n v="105"/>
    <n v="31070"/>
    <n v="5217"/>
    <n v="16.8"/>
    <n v="56"/>
    <n v="16120"/>
    <n v="1493"/>
    <n v="9.3000000000000007"/>
    <n v="49"/>
    <n v="14950"/>
    <n v="3724"/>
    <n v="24.9"/>
  </r>
  <r>
    <x v="1"/>
    <x v="6"/>
    <x v="26"/>
    <n v="26"/>
    <n v="8658"/>
    <n v="2915"/>
    <n v="33.700000000000003"/>
    <n v="13"/>
    <n v="4329"/>
    <n v="911"/>
    <n v="21"/>
    <n v="13"/>
    <n v="4329"/>
    <n v="2004"/>
    <n v="46.3"/>
  </r>
  <r>
    <x v="1"/>
    <x v="6"/>
    <x v="28"/>
    <n v="69"/>
    <n v="18333"/>
    <n v="1785"/>
    <n v="9.6999999999999993"/>
    <n v="20"/>
    <n v="4651"/>
    <n v="165"/>
    <n v="3.5"/>
    <n v="49"/>
    <n v="13682"/>
    <n v="1620"/>
    <n v="11.8"/>
  </r>
  <r>
    <x v="1"/>
    <x v="6"/>
    <x v="29"/>
    <n v="84"/>
    <n v="26359"/>
    <n v="2727"/>
    <n v="10.3"/>
    <n v="42"/>
    <n v="13193"/>
    <n v="1067"/>
    <n v="8.1"/>
    <n v="42"/>
    <n v="13166"/>
    <n v="1660"/>
    <n v="12.6"/>
  </r>
  <r>
    <x v="1"/>
    <x v="6"/>
    <x v="32"/>
    <n v="4"/>
    <n v="1224"/>
    <n v="87"/>
    <n v="7.1"/>
    <n v="2"/>
    <n v="612"/>
    <n v="30"/>
    <n v="4.9000000000000004"/>
    <n v="2"/>
    <n v="612"/>
    <n v="57"/>
    <n v="9.3000000000000007"/>
  </r>
  <r>
    <x v="1"/>
    <x v="6"/>
    <x v="33"/>
    <n v="4"/>
    <n v="1224"/>
    <n v="94"/>
    <n v="7.7"/>
    <n v="2"/>
    <n v="612"/>
    <n v="39"/>
    <n v="6.4"/>
    <n v="2"/>
    <n v="612"/>
    <n v="55"/>
    <n v="9"/>
  </r>
  <r>
    <x v="1"/>
    <x v="6"/>
    <x v="35"/>
    <n v="2"/>
    <n v="612"/>
    <n v="70"/>
    <n v="11.4"/>
    <n v="1"/>
    <n v="306"/>
    <n v="10"/>
    <n v="3.3"/>
    <n v="1"/>
    <n v="306"/>
    <n v="60"/>
    <n v="19.600000000000001"/>
  </r>
  <r>
    <x v="1"/>
    <x v="6"/>
    <x v="36"/>
    <n v="137"/>
    <n v="46257"/>
    <n v="3872"/>
    <n v="8.4"/>
    <n v="68"/>
    <n v="22972"/>
    <n v="788"/>
    <n v="3.4"/>
    <n v="69"/>
    <n v="23285"/>
    <n v="3084"/>
    <n v="13.2"/>
  </r>
  <r>
    <x v="1"/>
    <x v="6"/>
    <x v="37"/>
    <n v="20"/>
    <n v="6084"/>
    <n v="1173"/>
    <n v="19.3"/>
    <n v="10"/>
    <n v="3042"/>
    <n v="278"/>
    <n v="9.1"/>
    <n v="10"/>
    <n v="3042"/>
    <n v="895"/>
    <n v="29.4"/>
  </r>
  <r>
    <x v="1"/>
    <x v="6"/>
    <x v="38"/>
    <n v="10"/>
    <n v="3040"/>
    <n v="227"/>
    <n v="7.5"/>
    <n v="5"/>
    <n v="1520"/>
    <n v="88"/>
    <n v="5.8"/>
    <n v="5"/>
    <n v="1520"/>
    <n v="139"/>
    <n v="9.1"/>
  </r>
  <r>
    <x v="1"/>
    <x v="6"/>
    <x v="41"/>
    <n v="121"/>
    <n v="24346"/>
    <n v="1592"/>
    <n v="6.5"/>
    <n v="60"/>
    <n v="12079"/>
    <n v="1161"/>
    <n v="9.6"/>
    <n v="61"/>
    <n v="12267"/>
    <n v="431"/>
    <n v="3.5"/>
  </r>
  <r>
    <x v="1"/>
    <x v="6"/>
    <x v="44"/>
    <n v="18"/>
    <n v="3384"/>
    <n v="94"/>
    <n v="2.8"/>
    <n v="9"/>
    <n v="1692"/>
    <n v="22"/>
    <n v="1.3"/>
    <n v="9"/>
    <n v="1692"/>
    <n v="72"/>
    <n v="4.3"/>
  </r>
  <r>
    <x v="1"/>
    <x v="6"/>
    <x v="45"/>
    <n v="102"/>
    <n v="35169"/>
    <n v="10990"/>
    <n v="31.2"/>
    <n v="51"/>
    <n v="17593"/>
    <n v="3956"/>
    <n v="22.5"/>
    <n v="51"/>
    <n v="17576"/>
    <n v="7034"/>
    <n v="40"/>
  </r>
  <r>
    <x v="1"/>
    <x v="6"/>
    <x v="46"/>
    <n v="10"/>
    <n v="2090"/>
    <n v="1614"/>
    <n v="77.2"/>
    <n v="4"/>
    <n v="861"/>
    <n v="547"/>
    <n v="63.5"/>
    <n v="6"/>
    <n v="1229"/>
    <n v="1067"/>
    <n v="86.8"/>
  </r>
  <r>
    <x v="1"/>
    <x v="6"/>
    <x v="142"/>
    <n v="1"/>
    <n v="186"/>
    <n v="71"/>
    <n v="38.200000000000003"/>
    <n v="0"/>
    <n v="0"/>
    <n v="0"/>
    <n v="0"/>
    <n v="1"/>
    <n v="186"/>
    <n v="71"/>
    <n v="38.200000000000003"/>
  </r>
  <r>
    <x v="1"/>
    <x v="6"/>
    <x v="55"/>
    <n v="2"/>
    <n v="608"/>
    <n v="68"/>
    <n v="11.2"/>
    <n v="1"/>
    <n v="304"/>
    <n v="45"/>
    <n v="14.8"/>
    <n v="1"/>
    <n v="304"/>
    <n v="23"/>
    <n v="7.6"/>
  </r>
  <r>
    <x v="1"/>
    <x v="6"/>
    <x v="57"/>
    <n v="9"/>
    <n v="1907"/>
    <n v="1881"/>
    <n v="98.6"/>
    <n v="0"/>
    <n v="0"/>
    <n v="0"/>
    <n v="0"/>
    <n v="9"/>
    <n v="1907"/>
    <n v="1881"/>
    <n v="98.6"/>
  </r>
  <r>
    <x v="1"/>
    <x v="6"/>
    <x v="62"/>
    <n v="9"/>
    <n v="2997"/>
    <n v="550"/>
    <n v="18.399999999999999"/>
    <n v="5"/>
    <n v="1665"/>
    <n v="139"/>
    <n v="8.3000000000000007"/>
    <n v="4"/>
    <n v="1332"/>
    <n v="411"/>
    <n v="30.9"/>
  </r>
  <r>
    <x v="1"/>
    <x v="6"/>
    <x v="67"/>
    <n v="3"/>
    <n v="918"/>
    <n v="199"/>
    <n v="21.7"/>
    <n v="1"/>
    <n v="306"/>
    <n v="59"/>
    <n v="19.3"/>
    <n v="2"/>
    <n v="612"/>
    <n v="140"/>
    <n v="22.9"/>
  </r>
  <r>
    <x v="1"/>
    <x v="6"/>
    <x v="68"/>
    <n v="37"/>
    <n v="15280"/>
    <n v="1927"/>
    <n v="12.6"/>
    <n v="18"/>
    <n v="7426"/>
    <n v="861"/>
    <n v="11.6"/>
    <n v="19"/>
    <n v="7854"/>
    <n v="1066"/>
    <n v="13.6"/>
  </r>
  <r>
    <x v="1"/>
    <x v="6"/>
    <x v="77"/>
    <n v="241"/>
    <n v="69618"/>
    <n v="13753"/>
    <n v="19.8"/>
    <n v="120"/>
    <n v="34717"/>
    <n v="5153"/>
    <n v="14.8"/>
    <n v="121"/>
    <n v="34901"/>
    <n v="8600"/>
    <n v="24.6"/>
  </r>
  <r>
    <x v="1"/>
    <x v="6"/>
    <x v="98"/>
    <n v="11"/>
    <n v="3359"/>
    <n v="524"/>
    <n v="15.6"/>
    <n v="5"/>
    <n v="1523"/>
    <n v="128"/>
    <n v="8.4"/>
    <n v="6"/>
    <n v="1836"/>
    <n v="396"/>
    <n v="21.6"/>
  </r>
  <r>
    <x v="1"/>
    <x v="6"/>
    <x v="99"/>
    <n v="108"/>
    <n v="21026"/>
    <n v="6040"/>
    <n v="28.7"/>
    <n v="54"/>
    <n v="10513"/>
    <n v="1785"/>
    <n v="17"/>
    <n v="54"/>
    <n v="10513"/>
    <n v="4255"/>
    <n v="40.5"/>
  </r>
  <r>
    <x v="1"/>
    <x v="6"/>
    <x v="103"/>
    <n v="18"/>
    <n v="5586"/>
    <n v="472"/>
    <n v="8.4"/>
    <n v="9"/>
    <n v="2793"/>
    <n v="222"/>
    <n v="7.9"/>
    <n v="9"/>
    <n v="2793"/>
    <n v="250"/>
    <n v="9"/>
  </r>
  <r>
    <x v="1"/>
    <x v="7"/>
    <x v="0"/>
    <n v="31"/>
    <n v="8102"/>
    <n v="671"/>
    <n v="8.3000000000000007"/>
    <n v="16"/>
    <n v="4145"/>
    <n v="384"/>
    <n v="9.3000000000000007"/>
    <n v="15"/>
    <n v="3957"/>
    <n v="287"/>
    <n v="7.3"/>
  </r>
  <r>
    <x v="1"/>
    <x v="7"/>
    <x v="1"/>
    <n v="80"/>
    <n v="23924"/>
    <n v="2909"/>
    <n v="12.2"/>
    <n v="40"/>
    <n v="11962"/>
    <n v="1072"/>
    <n v="9"/>
    <n v="40"/>
    <n v="11962"/>
    <n v="1837"/>
    <n v="15.4"/>
  </r>
  <r>
    <x v="1"/>
    <x v="7"/>
    <x v="3"/>
    <n v="9"/>
    <n v="2997"/>
    <n v="610"/>
    <n v="20.399999999999999"/>
    <n v="4"/>
    <n v="1332"/>
    <n v="200"/>
    <n v="15"/>
    <n v="5"/>
    <n v="1665"/>
    <n v="410"/>
    <n v="24.6"/>
  </r>
  <r>
    <x v="1"/>
    <x v="7"/>
    <x v="5"/>
    <n v="9"/>
    <n v="2744"/>
    <n v="149"/>
    <n v="5.4"/>
    <n v="4"/>
    <n v="1220"/>
    <n v="68"/>
    <n v="5.6"/>
    <n v="5"/>
    <n v="1524"/>
    <n v="81"/>
    <n v="5.3"/>
  </r>
  <r>
    <x v="1"/>
    <x v="7"/>
    <x v="7"/>
    <n v="28"/>
    <n v="6814"/>
    <n v="543"/>
    <n v="8"/>
    <n v="14"/>
    <n v="3407"/>
    <n v="273"/>
    <n v="8"/>
    <n v="14"/>
    <n v="3407"/>
    <n v="270"/>
    <n v="7.9"/>
  </r>
  <r>
    <x v="1"/>
    <x v="7"/>
    <x v="8"/>
    <n v="4"/>
    <n v="1228"/>
    <n v="95"/>
    <n v="7.7"/>
    <n v="2"/>
    <n v="614"/>
    <n v="29"/>
    <n v="4.7"/>
    <n v="2"/>
    <n v="614"/>
    <n v="66"/>
    <n v="10.7"/>
  </r>
  <r>
    <x v="1"/>
    <x v="7"/>
    <x v="10"/>
    <n v="34"/>
    <n v="10200"/>
    <n v="2947"/>
    <n v="28.9"/>
    <n v="17"/>
    <n v="5100"/>
    <n v="1394"/>
    <n v="27.3"/>
    <n v="17"/>
    <n v="5100"/>
    <n v="1553"/>
    <n v="30.5"/>
  </r>
  <r>
    <x v="1"/>
    <x v="7"/>
    <x v="11"/>
    <n v="9"/>
    <n v="2997"/>
    <n v="1158"/>
    <n v="38.6"/>
    <n v="4"/>
    <n v="1332"/>
    <n v="345"/>
    <n v="25.9"/>
    <n v="5"/>
    <n v="1665"/>
    <n v="813"/>
    <n v="48.8"/>
  </r>
  <r>
    <x v="1"/>
    <x v="7"/>
    <x v="12"/>
    <n v="27"/>
    <n v="8208"/>
    <n v="1406"/>
    <n v="17.100000000000001"/>
    <n v="13"/>
    <n v="3952"/>
    <n v="565"/>
    <n v="14.3"/>
    <n v="14"/>
    <n v="4256"/>
    <n v="841"/>
    <n v="19.8"/>
  </r>
  <r>
    <x v="1"/>
    <x v="7"/>
    <x v="14"/>
    <n v="10"/>
    <n v="1592"/>
    <n v="1265"/>
    <n v="79.5"/>
    <n v="5"/>
    <n v="796"/>
    <n v="570"/>
    <n v="71.599999999999994"/>
    <n v="5"/>
    <n v="796"/>
    <n v="695"/>
    <n v="87.3"/>
  </r>
  <r>
    <x v="1"/>
    <x v="7"/>
    <x v="15"/>
    <n v="54"/>
    <n v="12536"/>
    <n v="1750"/>
    <n v="14"/>
    <n v="27"/>
    <n v="6268"/>
    <n v="880"/>
    <n v="14"/>
    <n v="27"/>
    <n v="6268"/>
    <n v="870"/>
    <n v="13.9"/>
  </r>
  <r>
    <x v="1"/>
    <x v="7"/>
    <x v="16"/>
    <n v="101"/>
    <n v="27812"/>
    <n v="1585"/>
    <n v="5.7"/>
    <n v="50"/>
    <n v="14172"/>
    <n v="651"/>
    <n v="4.5999999999999996"/>
    <n v="51"/>
    <n v="13640"/>
    <n v="934"/>
    <n v="6.8"/>
  </r>
  <r>
    <x v="1"/>
    <x v="7"/>
    <x v="17"/>
    <n v="16"/>
    <n v="5132"/>
    <n v="423"/>
    <n v="8.1999999999999993"/>
    <n v="8"/>
    <n v="2566"/>
    <n v="210"/>
    <n v="8.1999999999999993"/>
    <n v="8"/>
    <n v="2566"/>
    <n v="213"/>
    <n v="8.3000000000000007"/>
  </r>
  <r>
    <x v="1"/>
    <x v="7"/>
    <x v="18"/>
    <n v="6"/>
    <n v="1836"/>
    <n v="400"/>
    <n v="21.8"/>
    <n v="3"/>
    <n v="918"/>
    <n v="188"/>
    <n v="20.5"/>
    <n v="3"/>
    <n v="918"/>
    <n v="212"/>
    <n v="23.1"/>
  </r>
  <r>
    <x v="1"/>
    <x v="7"/>
    <x v="19"/>
    <n v="4"/>
    <n v="1224"/>
    <n v="390"/>
    <n v="31.9"/>
    <n v="2"/>
    <n v="612"/>
    <n v="175"/>
    <n v="28.6"/>
    <n v="2"/>
    <n v="612"/>
    <n v="215"/>
    <n v="35.1"/>
  </r>
  <r>
    <x v="1"/>
    <x v="7"/>
    <x v="20"/>
    <n v="18"/>
    <n v="5994"/>
    <n v="1744"/>
    <n v="29.1"/>
    <n v="9"/>
    <n v="2997"/>
    <n v="349"/>
    <n v="11.6"/>
    <n v="9"/>
    <n v="2997"/>
    <n v="1395"/>
    <n v="46.5"/>
  </r>
  <r>
    <x v="1"/>
    <x v="7"/>
    <x v="21"/>
    <n v="17"/>
    <n v="5086"/>
    <n v="456"/>
    <n v="9"/>
    <n v="8"/>
    <n v="2417"/>
    <n v="213"/>
    <n v="8.8000000000000007"/>
    <n v="9"/>
    <n v="2669"/>
    <n v="243"/>
    <n v="9.1"/>
  </r>
  <r>
    <x v="1"/>
    <x v="7"/>
    <x v="22"/>
    <n v="91"/>
    <n v="30398"/>
    <n v="6546"/>
    <n v="21.5"/>
    <n v="45"/>
    <n v="15020"/>
    <n v="2994"/>
    <n v="19.899999999999999"/>
    <n v="46"/>
    <n v="15378"/>
    <n v="3552"/>
    <n v="23.1"/>
  </r>
  <r>
    <x v="1"/>
    <x v="7"/>
    <x v="23"/>
    <n v="32"/>
    <n v="8990"/>
    <n v="1019"/>
    <n v="11.3"/>
    <n v="21"/>
    <n v="5725"/>
    <n v="910"/>
    <n v="15.9"/>
    <n v="11"/>
    <n v="3265"/>
    <n v="109"/>
    <n v="3.3"/>
  </r>
  <r>
    <x v="1"/>
    <x v="7"/>
    <x v="24"/>
    <n v="143"/>
    <n v="41974"/>
    <n v="4647"/>
    <n v="11.1"/>
    <n v="86"/>
    <n v="24239"/>
    <n v="2118"/>
    <n v="8.6999999999999993"/>
    <n v="57"/>
    <n v="17735"/>
    <n v="2529"/>
    <n v="14.3"/>
  </r>
  <r>
    <x v="1"/>
    <x v="7"/>
    <x v="26"/>
    <n v="38"/>
    <n v="12704"/>
    <n v="4045"/>
    <n v="31.8"/>
    <n v="19"/>
    <n v="6352"/>
    <n v="1205"/>
    <n v="19"/>
    <n v="19"/>
    <n v="6352"/>
    <n v="2840"/>
    <n v="44.7"/>
  </r>
  <r>
    <x v="1"/>
    <x v="7"/>
    <x v="28"/>
    <n v="91"/>
    <n v="22973"/>
    <n v="1485"/>
    <n v="6.5"/>
    <n v="39"/>
    <n v="9694"/>
    <n v="259"/>
    <n v="2.7"/>
    <n v="52"/>
    <n v="13279"/>
    <n v="1226"/>
    <n v="9.1999999999999993"/>
  </r>
  <r>
    <x v="1"/>
    <x v="7"/>
    <x v="29"/>
    <n v="82"/>
    <n v="24576"/>
    <n v="2638"/>
    <n v="10.7"/>
    <n v="41"/>
    <n v="12288"/>
    <n v="1144"/>
    <n v="9.3000000000000007"/>
    <n v="41"/>
    <n v="12288"/>
    <n v="1494"/>
    <n v="12.2"/>
  </r>
  <r>
    <x v="1"/>
    <x v="7"/>
    <x v="32"/>
    <n v="4"/>
    <n v="1228"/>
    <n v="65"/>
    <n v="5.3"/>
    <n v="2"/>
    <n v="614"/>
    <n v="23"/>
    <n v="3.7"/>
    <n v="2"/>
    <n v="614"/>
    <n v="42"/>
    <n v="6.8"/>
  </r>
  <r>
    <x v="1"/>
    <x v="7"/>
    <x v="33"/>
    <n v="4"/>
    <n v="1224"/>
    <n v="75"/>
    <n v="6.1"/>
    <n v="2"/>
    <n v="612"/>
    <n v="40"/>
    <n v="6.5"/>
    <n v="2"/>
    <n v="612"/>
    <n v="35"/>
    <n v="5.7"/>
  </r>
  <r>
    <x v="1"/>
    <x v="7"/>
    <x v="35"/>
    <n v="4"/>
    <n v="1216"/>
    <n v="106"/>
    <n v="8.6999999999999993"/>
    <n v="2"/>
    <n v="608"/>
    <n v="45"/>
    <n v="7.4"/>
    <n v="2"/>
    <n v="608"/>
    <n v="61"/>
    <n v="10"/>
  </r>
  <r>
    <x v="1"/>
    <x v="7"/>
    <x v="36"/>
    <n v="134"/>
    <n v="44564"/>
    <n v="4626"/>
    <n v="10.4"/>
    <n v="67"/>
    <n v="22295"/>
    <n v="1049"/>
    <n v="4.7"/>
    <n v="67"/>
    <n v="22269"/>
    <n v="3577"/>
    <n v="16.100000000000001"/>
  </r>
  <r>
    <x v="1"/>
    <x v="7"/>
    <x v="37"/>
    <n v="25"/>
    <n v="7608"/>
    <n v="1602"/>
    <n v="21.1"/>
    <n v="13"/>
    <n v="3956"/>
    <n v="414"/>
    <n v="10.5"/>
    <n v="12"/>
    <n v="3652"/>
    <n v="1188"/>
    <n v="32.5"/>
  </r>
  <r>
    <x v="1"/>
    <x v="7"/>
    <x v="38"/>
    <n v="8"/>
    <n v="2432"/>
    <n v="193"/>
    <n v="7.9"/>
    <n v="4"/>
    <n v="1216"/>
    <n v="116"/>
    <n v="9.5"/>
    <n v="4"/>
    <n v="1216"/>
    <n v="77"/>
    <n v="6.3"/>
  </r>
  <r>
    <x v="1"/>
    <x v="7"/>
    <x v="41"/>
    <n v="102"/>
    <n v="20900"/>
    <n v="1983"/>
    <n v="9.5"/>
    <n v="52"/>
    <n v="10638"/>
    <n v="1698"/>
    <n v="16"/>
    <n v="50"/>
    <n v="10262"/>
    <n v="285"/>
    <n v="2.8"/>
  </r>
  <r>
    <x v="1"/>
    <x v="7"/>
    <x v="44"/>
    <n v="14"/>
    <n v="2632"/>
    <n v="58"/>
    <n v="2.2000000000000002"/>
    <n v="6"/>
    <n v="1128"/>
    <n v="14"/>
    <n v="1.2"/>
    <n v="8"/>
    <n v="1504"/>
    <n v="44"/>
    <n v="2.9"/>
  </r>
  <r>
    <x v="1"/>
    <x v="7"/>
    <x v="45"/>
    <n v="123"/>
    <n v="42438"/>
    <n v="12429"/>
    <n v="29.3"/>
    <n v="61"/>
    <n v="21040"/>
    <n v="4863"/>
    <n v="23.1"/>
    <n v="62"/>
    <n v="21398"/>
    <n v="7566"/>
    <n v="35.4"/>
  </r>
  <r>
    <x v="1"/>
    <x v="7"/>
    <x v="46"/>
    <n v="16"/>
    <n v="3267"/>
    <n v="2026"/>
    <n v="62"/>
    <n v="9"/>
    <n v="1880"/>
    <n v="1213"/>
    <n v="64.5"/>
    <n v="7"/>
    <n v="1387"/>
    <n v="813"/>
    <n v="58.6"/>
  </r>
  <r>
    <x v="1"/>
    <x v="7"/>
    <x v="55"/>
    <n v="2"/>
    <n v="608"/>
    <n v="71"/>
    <n v="11.7"/>
    <n v="1"/>
    <n v="304"/>
    <n v="12"/>
    <n v="3.9"/>
    <n v="1"/>
    <n v="304"/>
    <n v="59"/>
    <n v="19.399999999999999"/>
  </r>
  <r>
    <x v="1"/>
    <x v="7"/>
    <x v="57"/>
    <n v="6"/>
    <n v="1148"/>
    <n v="805"/>
    <n v="70.099999999999994"/>
    <n v="1"/>
    <n v="180"/>
    <n v="133"/>
    <n v="73.900000000000006"/>
    <n v="5"/>
    <n v="968"/>
    <n v="672"/>
    <n v="69.400000000000006"/>
  </r>
  <r>
    <x v="1"/>
    <x v="7"/>
    <x v="62"/>
    <n v="11"/>
    <n v="3663"/>
    <n v="971"/>
    <n v="26.5"/>
    <n v="5"/>
    <n v="1665"/>
    <n v="162"/>
    <n v="9.6999999999999993"/>
    <n v="6"/>
    <n v="1998"/>
    <n v="809"/>
    <n v="40.5"/>
  </r>
  <r>
    <x v="1"/>
    <x v="7"/>
    <x v="67"/>
    <n v="7"/>
    <n v="2142"/>
    <n v="401"/>
    <n v="18.7"/>
    <n v="4"/>
    <n v="1224"/>
    <n v="142"/>
    <n v="11.6"/>
    <n v="3"/>
    <n v="918"/>
    <n v="259"/>
    <n v="28.2"/>
  </r>
  <r>
    <x v="1"/>
    <x v="7"/>
    <x v="68"/>
    <n v="33"/>
    <n v="13834"/>
    <n v="2177"/>
    <n v="15.7"/>
    <n v="17"/>
    <n v="7128"/>
    <n v="862"/>
    <n v="12.1"/>
    <n v="16"/>
    <n v="6706"/>
    <n v="1315"/>
    <n v="19.600000000000001"/>
  </r>
  <r>
    <x v="1"/>
    <x v="7"/>
    <x v="77"/>
    <n v="292"/>
    <n v="85128"/>
    <n v="14029"/>
    <n v="16.5"/>
    <n v="146"/>
    <n v="42564"/>
    <n v="7681"/>
    <n v="18"/>
    <n v="146"/>
    <n v="42564"/>
    <n v="6348"/>
    <n v="14.9"/>
  </r>
  <r>
    <x v="1"/>
    <x v="7"/>
    <x v="98"/>
    <n v="20"/>
    <n v="6146"/>
    <n v="687"/>
    <n v="11.2"/>
    <n v="10"/>
    <n v="3073"/>
    <n v="339"/>
    <n v="11"/>
    <n v="10"/>
    <n v="3073"/>
    <n v="348"/>
    <n v="11.3"/>
  </r>
  <r>
    <x v="1"/>
    <x v="7"/>
    <x v="99"/>
    <n v="72"/>
    <n v="17108"/>
    <n v="5651"/>
    <n v="33"/>
    <n v="36"/>
    <n v="8554"/>
    <n v="2427"/>
    <n v="28.4"/>
    <n v="36"/>
    <n v="8554"/>
    <n v="3224"/>
    <n v="37.700000000000003"/>
  </r>
  <r>
    <x v="1"/>
    <x v="7"/>
    <x v="103"/>
    <n v="28"/>
    <n v="8894"/>
    <n v="678"/>
    <n v="7.6"/>
    <n v="14"/>
    <n v="4447"/>
    <n v="349"/>
    <n v="7.8"/>
    <n v="14"/>
    <n v="4447"/>
    <n v="329"/>
    <n v="7.4"/>
  </r>
  <r>
    <x v="1"/>
    <x v="8"/>
    <x v="0"/>
    <n v="26"/>
    <n v="6726"/>
    <n v="497"/>
    <n v="7.4"/>
    <n v="13"/>
    <n v="3363"/>
    <n v="303"/>
    <n v="9"/>
    <n v="13"/>
    <n v="3363"/>
    <n v="194"/>
    <n v="5.8"/>
  </r>
  <r>
    <x v="1"/>
    <x v="8"/>
    <x v="1"/>
    <n v="74"/>
    <n v="22422"/>
    <n v="2001"/>
    <n v="8.9"/>
    <n v="37"/>
    <n v="11211"/>
    <n v="1077"/>
    <n v="9.6"/>
    <n v="37"/>
    <n v="11211"/>
    <n v="924"/>
    <n v="8.1999999999999993"/>
  </r>
  <r>
    <x v="1"/>
    <x v="8"/>
    <x v="3"/>
    <n v="7"/>
    <n v="2273"/>
    <n v="474"/>
    <n v="20.9"/>
    <n v="4"/>
    <n v="1303"/>
    <n v="239"/>
    <n v="18.3"/>
    <n v="3"/>
    <n v="970"/>
    <n v="235"/>
    <n v="24.2"/>
  </r>
  <r>
    <x v="1"/>
    <x v="8"/>
    <x v="5"/>
    <n v="7"/>
    <n v="2136"/>
    <n v="153"/>
    <n v="7.2"/>
    <n v="4"/>
    <n v="1220"/>
    <n v="85"/>
    <n v="7"/>
    <n v="3"/>
    <n v="916"/>
    <n v="68"/>
    <n v="7.4"/>
  </r>
  <r>
    <x v="1"/>
    <x v="8"/>
    <x v="7"/>
    <n v="33"/>
    <n v="8571"/>
    <n v="661"/>
    <n v="7.7"/>
    <n v="18"/>
    <n v="4699"/>
    <n v="462"/>
    <n v="9.8000000000000007"/>
    <n v="15"/>
    <n v="3872"/>
    <n v="199"/>
    <n v="5.0999999999999996"/>
  </r>
  <r>
    <x v="1"/>
    <x v="8"/>
    <x v="8"/>
    <n v="4"/>
    <n v="1228"/>
    <n v="49"/>
    <n v="4"/>
    <n v="2"/>
    <n v="614"/>
    <n v="19"/>
    <n v="3.1"/>
    <n v="2"/>
    <n v="614"/>
    <n v="30"/>
    <n v="4.9000000000000004"/>
  </r>
  <r>
    <x v="1"/>
    <x v="8"/>
    <x v="10"/>
    <n v="32"/>
    <n v="9600"/>
    <n v="2731"/>
    <n v="28.4"/>
    <n v="16"/>
    <n v="4800"/>
    <n v="1366"/>
    <n v="28.5"/>
    <n v="16"/>
    <n v="4800"/>
    <n v="1365"/>
    <n v="28.4"/>
  </r>
  <r>
    <x v="1"/>
    <x v="8"/>
    <x v="11"/>
    <n v="7"/>
    <n v="2331"/>
    <n v="690"/>
    <n v="29.6"/>
    <n v="4"/>
    <n v="1332"/>
    <n v="394"/>
    <n v="29.6"/>
    <n v="3"/>
    <n v="999"/>
    <n v="296"/>
    <n v="29.6"/>
  </r>
  <r>
    <x v="1"/>
    <x v="8"/>
    <x v="12"/>
    <n v="19"/>
    <n v="5776"/>
    <n v="1335"/>
    <n v="23.1"/>
    <n v="10"/>
    <n v="3040"/>
    <n v="643"/>
    <n v="21.2"/>
    <n v="9"/>
    <n v="2736"/>
    <n v="692"/>
    <n v="25.3"/>
  </r>
  <r>
    <x v="1"/>
    <x v="8"/>
    <x v="14"/>
    <n v="18"/>
    <n v="2844"/>
    <n v="1971"/>
    <n v="69.3"/>
    <n v="9"/>
    <n v="1422"/>
    <n v="1010"/>
    <n v="71"/>
    <n v="9"/>
    <n v="1422"/>
    <n v="961"/>
    <n v="67.599999999999994"/>
  </r>
  <r>
    <x v="1"/>
    <x v="8"/>
    <x v="15"/>
    <n v="48"/>
    <n v="11176"/>
    <n v="1520"/>
    <n v="13.6"/>
    <n v="24"/>
    <n v="5588"/>
    <n v="819"/>
    <n v="14.7"/>
    <n v="24"/>
    <n v="5588"/>
    <n v="701"/>
    <n v="12.5"/>
  </r>
  <r>
    <x v="1"/>
    <x v="8"/>
    <x v="16"/>
    <n v="82"/>
    <n v="22464"/>
    <n v="1265"/>
    <n v="5.6"/>
    <n v="40"/>
    <n v="11172"/>
    <n v="636"/>
    <n v="5.7"/>
    <n v="42"/>
    <n v="11292"/>
    <n v="629"/>
    <n v="5.6"/>
  </r>
  <r>
    <x v="1"/>
    <x v="8"/>
    <x v="17"/>
    <n v="20"/>
    <n v="6073"/>
    <n v="1489"/>
    <n v="24.5"/>
    <n v="8"/>
    <n v="2617"/>
    <n v="256"/>
    <n v="9.8000000000000007"/>
    <n v="12"/>
    <n v="3456"/>
    <n v="1233"/>
    <n v="35.700000000000003"/>
  </r>
  <r>
    <x v="1"/>
    <x v="8"/>
    <x v="18"/>
    <n v="13"/>
    <n v="3978"/>
    <n v="912"/>
    <n v="22.9"/>
    <n v="6"/>
    <n v="1836"/>
    <n v="271"/>
    <n v="14.8"/>
    <n v="7"/>
    <n v="2142"/>
    <n v="641"/>
    <n v="29.9"/>
  </r>
  <r>
    <x v="1"/>
    <x v="8"/>
    <x v="19"/>
    <n v="4"/>
    <n v="1224"/>
    <n v="217"/>
    <n v="17.7"/>
    <n v="2"/>
    <n v="612"/>
    <n v="107"/>
    <n v="17.5"/>
    <n v="2"/>
    <n v="612"/>
    <n v="110"/>
    <n v="18"/>
  </r>
  <r>
    <x v="1"/>
    <x v="8"/>
    <x v="20"/>
    <n v="2"/>
    <n v="666"/>
    <n v="179"/>
    <n v="26.9"/>
    <n v="1"/>
    <n v="333"/>
    <n v="78"/>
    <n v="23.4"/>
    <n v="1"/>
    <n v="333"/>
    <n v="101"/>
    <n v="30.3"/>
  </r>
  <r>
    <x v="1"/>
    <x v="8"/>
    <x v="21"/>
    <n v="20"/>
    <n v="6196"/>
    <n v="519"/>
    <n v="8.4"/>
    <n v="10"/>
    <n v="3098"/>
    <n v="192"/>
    <n v="6.2"/>
    <n v="10"/>
    <n v="3098"/>
    <n v="327"/>
    <n v="10.6"/>
  </r>
  <r>
    <x v="1"/>
    <x v="8"/>
    <x v="22"/>
    <n v="76"/>
    <n v="23758"/>
    <n v="5003"/>
    <n v="21.1"/>
    <n v="38"/>
    <n v="11919"/>
    <n v="2873"/>
    <n v="24.1"/>
    <n v="38"/>
    <n v="11839"/>
    <n v="2130"/>
    <n v="18"/>
  </r>
  <r>
    <x v="1"/>
    <x v="8"/>
    <x v="23"/>
    <n v="36"/>
    <n v="9458"/>
    <n v="1725"/>
    <n v="18.2"/>
    <n v="23"/>
    <n v="6074"/>
    <n v="821"/>
    <n v="13.5"/>
    <n v="13"/>
    <n v="3384"/>
    <n v="904"/>
    <n v="26.7"/>
  </r>
  <r>
    <x v="1"/>
    <x v="8"/>
    <x v="24"/>
    <n v="158"/>
    <n v="42261"/>
    <n v="6340"/>
    <n v="15"/>
    <n v="92"/>
    <n v="23736"/>
    <n v="4172"/>
    <n v="17.600000000000001"/>
    <n v="66"/>
    <n v="18525"/>
    <n v="2168"/>
    <n v="11.7"/>
  </r>
  <r>
    <x v="1"/>
    <x v="8"/>
    <x v="26"/>
    <n v="19"/>
    <n v="6377"/>
    <n v="1798"/>
    <n v="28.2"/>
    <n v="10"/>
    <n v="3355"/>
    <n v="1015"/>
    <n v="30.3"/>
    <n v="9"/>
    <n v="3022"/>
    <n v="783"/>
    <n v="25.9"/>
  </r>
  <r>
    <x v="1"/>
    <x v="8"/>
    <x v="28"/>
    <n v="84"/>
    <n v="21276"/>
    <n v="1604"/>
    <n v="7.5"/>
    <n v="39"/>
    <n v="9706"/>
    <n v="293"/>
    <n v="3"/>
    <n v="45"/>
    <n v="11570"/>
    <n v="1311"/>
    <n v="11.3"/>
  </r>
  <r>
    <x v="1"/>
    <x v="8"/>
    <x v="29"/>
    <n v="84"/>
    <n v="26280"/>
    <n v="2700"/>
    <n v="10.3"/>
    <n v="42"/>
    <n v="13140"/>
    <n v="1314"/>
    <n v="10"/>
    <n v="42"/>
    <n v="13140"/>
    <n v="1386"/>
    <n v="10.5"/>
  </r>
  <r>
    <x v="1"/>
    <x v="8"/>
    <x v="32"/>
    <n v="4"/>
    <n v="1226"/>
    <n v="70"/>
    <n v="5.7"/>
    <n v="2"/>
    <n v="613"/>
    <n v="29"/>
    <n v="4.7"/>
    <n v="2"/>
    <n v="613"/>
    <n v="41"/>
    <n v="6.7"/>
  </r>
  <r>
    <x v="1"/>
    <x v="8"/>
    <x v="33"/>
    <n v="2"/>
    <n v="612"/>
    <n v="42"/>
    <n v="6.9"/>
    <n v="1"/>
    <n v="306"/>
    <n v="15"/>
    <n v="4.9000000000000004"/>
    <n v="1"/>
    <n v="306"/>
    <n v="27"/>
    <n v="8.8000000000000007"/>
  </r>
  <r>
    <x v="1"/>
    <x v="8"/>
    <x v="35"/>
    <n v="2"/>
    <n v="604"/>
    <n v="72"/>
    <n v="11.9"/>
    <n v="1"/>
    <n v="302"/>
    <n v="42"/>
    <n v="13.9"/>
    <n v="1"/>
    <n v="302"/>
    <n v="30"/>
    <n v="9.9"/>
  </r>
  <r>
    <x v="1"/>
    <x v="8"/>
    <x v="36"/>
    <n v="154"/>
    <n v="48662"/>
    <n v="6407"/>
    <n v="13.2"/>
    <n v="78"/>
    <n v="24627"/>
    <n v="1536"/>
    <n v="6.2"/>
    <n v="76"/>
    <n v="24035"/>
    <n v="4871"/>
    <n v="20.3"/>
  </r>
  <r>
    <x v="1"/>
    <x v="8"/>
    <x v="37"/>
    <n v="19"/>
    <n v="5784"/>
    <n v="1423"/>
    <n v="24.6"/>
    <n v="9"/>
    <n v="2740"/>
    <n v="701"/>
    <n v="25.6"/>
    <n v="10"/>
    <n v="3044"/>
    <n v="722"/>
    <n v="23.7"/>
  </r>
  <r>
    <x v="1"/>
    <x v="8"/>
    <x v="38"/>
    <n v="8"/>
    <n v="2432"/>
    <n v="186"/>
    <n v="7.6"/>
    <n v="4"/>
    <n v="1216"/>
    <n v="116"/>
    <n v="9.5"/>
    <n v="4"/>
    <n v="1216"/>
    <n v="70"/>
    <n v="5.8"/>
  </r>
  <r>
    <x v="1"/>
    <x v="8"/>
    <x v="41"/>
    <n v="82"/>
    <n v="16952"/>
    <n v="2093"/>
    <n v="12.3"/>
    <n v="41"/>
    <n v="8476"/>
    <n v="1881"/>
    <n v="22.2"/>
    <n v="41"/>
    <n v="8476"/>
    <n v="212"/>
    <n v="2.5"/>
  </r>
  <r>
    <x v="1"/>
    <x v="8"/>
    <x v="44"/>
    <n v="17"/>
    <n v="3196"/>
    <n v="152"/>
    <n v="4.8"/>
    <n v="9"/>
    <n v="1692"/>
    <n v="117"/>
    <n v="6.9"/>
    <n v="8"/>
    <n v="1504"/>
    <n v="35"/>
    <n v="2.2999999999999998"/>
  </r>
  <r>
    <x v="1"/>
    <x v="8"/>
    <x v="45"/>
    <n v="92"/>
    <n v="31641"/>
    <n v="7528"/>
    <n v="23.8"/>
    <n v="48"/>
    <n v="16524"/>
    <n v="4253"/>
    <n v="25.7"/>
    <n v="44"/>
    <n v="15117"/>
    <n v="3275"/>
    <n v="21.7"/>
  </r>
  <r>
    <x v="1"/>
    <x v="8"/>
    <x v="55"/>
    <n v="3"/>
    <n v="912"/>
    <n v="201"/>
    <n v="22"/>
    <n v="1"/>
    <n v="304"/>
    <n v="53"/>
    <n v="17.399999999999999"/>
    <n v="2"/>
    <n v="608"/>
    <n v="148"/>
    <n v="24.3"/>
  </r>
  <r>
    <x v="1"/>
    <x v="8"/>
    <x v="57"/>
    <n v="5"/>
    <n v="960"/>
    <n v="578"/>
    <n v="60.2"/>
    <n v="2"/>
    <n v="360"/>
    <n v="183"/>
    <n v="50.8"/>
    <n v="3"/>
    <n v="600"/>
    <n v="395"/>
    <n v="65.8"/>
  </r>
  <r>
    <x v="1"/>
    <x v="8"/>
    <x v="62"/>
    <n v="10"/>
    <n v="3330"/>
    <n v="645"/>
    <n v="19.399999999999999"/>
    <n v="5"/>
    <n v="1665"/>
    <n v="256"/>
    <n v="15.4"/>
    <n v="5"/>
    <n v="1665"/>
    <n v="389"/>
    <n v="23.4"/>
  </r>
  <r>
    <x v="1"/>
    <x v="8"/>
    <x v="141"/>
    <n v="2"/>
    <n v="460"/>
    <n v="309"/>
    <n v="67.2"/>
    <n v="0"/>
    <n v="0"/>
    <n v="0"/>
    <n v="0"/>
    <n v="2"/>
    <n v="460"/>
    <n v="309"/>
    <n v="67.2"/>
  </r>
  <r>
    <x v="1"/>
    <x v="8"/>
    <x v="67"/>
    <n v="4"/>
    <n v="1224"/>
    <n v="199"/>
    <n v="16.3"/>
    <n v="2"/>
    <n v="612"/>
    <n v="50"/>
    <n v="8.1999999999999993"/>
    <n v="2"/>
    <n v="612"/>
    <n v="149"/>
    <n v="24.3"/>
  </r>
  <r>
    <x v="1"/>
    <x v="8"/>
    <x v="68"/>
    <n v="36"/>
    <n v="15254"/>
    <n v="2911"/>
    <n v="19.100000000000001"/>
    <n v="18"/>
    <n v="7630"/>
    <n v="1106"/>
    <n v="14.5"/>
    <n v="18"/>
    <n v="7624"/>
    <n v="1805"/>
    <n v="23.7"/>
  </r>
  <r>
    <x v="1"/>
    <x v="8"/>
    <x v="77"/>
    <n v="244"/>
    <n v="70656"/>
    <n v="14846"/>
    <n v="21"/>
    <n v="122"/>
    <n v="35328"/>
    <n v="8539"/>
    <n v="24.2"/>
    <n v="122"/>
    <n v="35328"/>
    <n v="6307"/>
    <n v="17.899999999999999"/>
  </r>
  <r>
    <x v="1"/>
    <x v="8"/>
    <x v="98"/>
    <n v="16"/>
    <n v="4946"/>
    <n v="519"/>
    <n v="10.5"/>
    <n v="8"/>
    <n v="2473"/>
    <n v="244"/>
    <n v="9.9"/>
    <n v="8"/>
    <n v="2473"/>
    <n v="275"/>
    <n v="11.1"/>
  </r>
  <r>
    <x v="1"/>
    <x v="8"/>
    <x v="99"/>
    <n v="70"/>
    <n v="16496"/>
    <n v="4315"/>
    <n v="26.2"/>
    <n v="35"/>
    <n v="8248"/>
    <n v="2249"/>
    <n v="27.3"/>
    <n v="35"/>
    <n v="8248"/>
    <n v="2066"/>
    <n v="25"/>
  </r>
  <r>
    <x v="1"/>
    <x v="8"/>
    <x v="103"/>
    <n v="26"/>
    <n v="8086"/>
    <n v="520"/>
    <n v="6.4"/>
    <n v="13"/>
    <n v="4043"/>
    <n v="330"/>
    <n v="8.1999999999999993"/>
    <n v="13"/>
    <n v="4043"/>
    <n v="190"/>
    <n v="4.7"/>
  </r>
  <r>
    <x v="1"/>
    <x v="9"/>
    <x v="0"/>
    <n v="28"/>
    <n v="7972"/>
    <n v="633"/>
    <n v="7.9"/>
    <n v="14"/>
    <n v="3986"/>
    <n v="380"/>
    <n v="9.5"/>
    <n v="14"/>
    <n v="3986"/>
    <n v="253"/>
    <n v="6.3"/>
  </r>
  <r>
    <x v="1"/>
    <x v="9"/>
    <x v="1"/>
    <n v="91"/>
    <n v="27594"/>
    <n v="2141"/>
    <n v="7.8"/>
    <n v="45"/>
    <n v="13652"/>
    <n v="1182"/>
    <n v="8.6999999999999993"/>
    <n v="46"/>
    <n v="13942"/>
    <n v="959"/>
    <n v="6.9"/>
  </r>
  <r>
    <x v="1"/>
    <x v="9"/>
    <x v="3"/>
    <n v="9"/>
    <n v="2997"/>
    <n v="416"/>
    <n v="13.9"/>
    <n v="4"/>
    <n v="1332"/>
    <n v="227"/>
    <n v="17"/>
    <n v="5"/>
    <n v="1665"/>
    <n v="189"/>
    <n v="11.4"/>
  </r>
  <r>
    <x v="1"/>
    <x v="9"/>
    <x v="7"/>
    <n v="41"/>
    <n v="11003"/>
    <n v="1984"/>
    <n v="18"/>
    <n v="21"/>
    <n v="5668"/>
    <n v="1652"/>
    <n v="29.1"/>
    <n v="20"/>
    <n v="5335"/>
    <n v="332"/>
    <n v="6.2"/>
  </r>
  <r>
    <x v="1"/>
    <x v="9"/>
    <x v="8"/>
    <n v="4"/>
    <n v="1228"/>
    <n v="68"/>
    <n v="5.5"/>
    <n v="2"/>
    <n v="614"/>
    <n v="31"/>
    <n v="5"/>
    <n v="2"/>
    <n v="614"/>
    <n v="37"/>
    <n v="6"/>
  </r>
  <r>
    <x v="1"/>
    <x v="9"/>
    <x v="10"/>
    <n v="36"/>
    <n v="10800"/>
    <n v="2710"/>
    <n v="25.1"/>
    <n v="18"/>
    <n v="5400"/>
    <n v="1264"/>
    <n v="23.4"/>
    <n v="18"/>
    <n v="5400"/>
    <n v="1446"/>
    <n v="26.8"/>
  </r>
  <r>
    <x v="1"/>
    <x v="9"/>
    <x v="12"/>
    <n v="17"/>
    <n v="5168"/>
    <n v="885"/>
    <n v="17.100000000000001"/>
    <n v="8"/>
    <n v="2432"/>
    <n v="509"/>
    <n v="20.9"/>
    <n v="9"/>
    <n v="2736"/>
    <n v="376"/>
    <n v="13.7"/>
  </r>
  <r>
    <x v="1"/>
    <x v="9"/>
    <x v="14"/>
    <n v="14"/>
    <n v="2212"/>
    <n v="804"/>
    <n v="36.299999999999997"/>
    <n v="7"/>
    <n v="1106"/>
    <n v="407"/>
    <n v="36.799999999999997"/>
    <n v="7"/>
    <n v="1106"/>
    <n v="397"/>
    <n v="35.9"/>
  </r>
  <r>
    <x v="1"/>
    <x v="9"/>
    <x v="15"/>
    <n v="55"/>
    <n v="12775"/>
    <n v="1575"/>
    <n v="12.3"/>
    <n v="28"/>
    <n v="6507"/>
    <n v="804"/>
    <n v="12.4"/>
    <n v="27"/>
    <n v="6268"/>
    <n v="771"/>
    <n v="12.3"/>
  </r>
  <r>
    <x v="1"/>
    <x v="9"/>
    <x v="16"/>
    <n v="81"/>
    <n v="17633"/>
    <n v="1529"/>
    <n v="8.6999999999999993"/>
    <n v="39"/>
    <n v="8513"/>
    <n v="744"/>
    <n v="8.6999999999999993"/>
    <n v="42"/>
    <n v="9120"/>
    <n v="785"/>
    <n v="8.6"/>
  </r>
  <r>
    <x v="1"/>
    <x v="9"/>
    <x v="17"/>
    <n v="28"/>
    <n v="8792"/>
    <n v="2937"/>
    <n v="33.4"/>
    <n v="10"/>
    <n v="3410"/>
    <n v="795"/>
    <n v="23.3"/>
    <n v="18"/>
    <n v="5382"/>
    <n v="2142"/>
    <n v="39.799999999999997"/>
  </r>
  <r>
    <x v="1"/>
    <x v="9"/>
    <x v="18"/>
    <n v="12"/>
    <n v="3672"/>
    <n v="495"/>
    <n v="13.5"/>
    <n v="6"/>
    <n v="1836"/>
    <n v="179"/>
    <n v="9.6999999999999993"/>
    <n v="6"/>
    <n v="1836"/>
    <n v="316"/>
    <n v="17.2"/>
  </r>
  <r>
    <x v="1"/>
    <x v="9"/>
    <x v="19"/>
    <n v="4"/>
    <n v="1224"/>
    <n v="240"/>
    <n v="19.600000000000001"/>
    <n v="2"/>
    <n v="612"/>
    <n v="112"/>
    <n v="18.3"/>
    <n v="2"/>
    <n v="612"/>
    <n v="128"/>
    <n v="20.9"/>
  </r>
  <r>
    <x v="1"/>
    <x v="9"/>
    <x v="21"/>
    <n v="22"/>
    <n v="6790"/>
    <n v="607"/>
    <n v="8.9"/>
    <n v="11"/>
    <n v="3395"/>
    <n v="247"/>
    <n v="7.3"/>
    <n v="11"/>
    <n v="3395"/>
    <n v="360"/>
    <n v="10.6"/>
  </r>
  <r>
    <x v="1"/>
    <x v="9"/>
    <x v="22"/>
    <n v="77"/>
    <n v="23951"/>
    <n v="5021"/>
    <n v="21"/>
    <n v="39"/>
    <n v="12142"/>
    <n v="2950"/>
    <n v="24.3"/>
    <n v="38"/>
    <n v="11809"/>
    <n v="2071"/>
    <n v="17.5"/>
  </r>
  <r>
    <x v="1"/>
    <x v="9"/>
    <x v="23"/>
    <n v="34"/>
    <n v="9344"/>
    <n v="1624"/>
    <n v="17.399999999999999"/>
    <n v="20"/>
    <n v="5392"/>
    <n v="963"/>
    <n v="17.899999999999999"/>
    <n v="14"/>
    <n v="3952"/>
    <n v="661"/>
    <n v="16.7"/>
  </r>
  <r>
    <x v="1"/>
    <x v="9"/>
    <x v="24"/>
    <n v="171"/>
    <n v="45958"/>
    <n v="5704"/>
    <n v="12.4"/>
    <n v="97"/>
    <n v="25253"/>
    <n v="3542"/>
    <n v="14"/>
    <n v="74"/>
    <n v="20705"/>
    <n v="2162"/>
    <n v="10.4"/>
  </r>
  <r>
    <x v="1"/>
    <x v="9"/>
    <x v="26"/>
    <n v="18"/>
    <n v="5994"/>
    <n v="1832"/>
    <n v="30.6"/>
    <n v="9"/>
    <n v="2997"/>
    <n v="956"/>
    <n v="31.9"/>
    <n v="9"/>
    <n v="2997"/>
    <n v="876"/>
    <n v="29.2"/>
  </r>
  <r>
    <x v="1"/>
    <x v="9"/>
    <x v="28"/>
    <n v="84"/>
    <n v="21988"/>
    <n v="1726"/>
    <n v="7.8"/>
    <n v="38"/>
    <n v="9662"/>
    <n v="467"/>
    <n v="4.8"/>
    <n v="46"/>
    <n v="12326"/>
    <n v="1259"/>
    <n v="10.199999999999999"/>
  </r>
  <r>
    <x v="1"/>
    <x v="9"/>
    <x v="29"/>
    <n v="92"/>
    <n v="28092"/>
    <n v="3050"/>
    <n v="10.9"/>
    <n v="46"/>
    <n v="14046"/>
    <n v="1541"/>
    <n v="11"/>
    <n v="46"/>
    <n v="14046"/>
    <n v="1509"/>
    <n v="10.7"/>
  </r>
  <r>
    <x v="1"/>
    <x v="9"/>
    <x v="32"/>
    <n v="4"/>
    <n v="1224"/>
    <n v="93"/>
    <n v="7.6"/>
    <n v="2"/>
    <n v="612"/>
    <n v="64"/>
    <n v="10.5"/>
    <n v="2"/>
    <n v="612"/>
    <n v="29"/>
    <n v="4.7"/>
  </r>
  <r>
    <x v="1"/>
    <x v="9"/>
    <x v="34"/>
    <n v="13"/>
    <n v="3978"/>
    <n v="605"/>
    <n v="15.2"/>
    <n v="8"/>
    <n v="2448"/>
    <n v="483"/>
    <n v="19.7"/>
    <n v="5"/>
    <n v="1530"/>
    <n v="122"/>
    <n v="8"/>
  </r>
  <r>
    <x v="1"/>
    <x v="9"/>
    <x v="35"/>
    <n v="5"/>
    <n v="1518"/>
    <n v="103"/>
    <n v="6.8"/>
    <n v="3"/>
    <n v="910"/>
    <n v="66"/>
    <n v="7.3"/>
    <n v="2"/>
    <n v="608"/>
    <n v="37"/>
    <n v="6.1"/>
  </r>
  <r>
    <x v="1"/>
    <x v="9"/>
    <x v="36"/>
    <n v="174"/>
    <n v="47362"/>
    <n v="5881"/>
    <n v="12.4"/>
    <n v="88"/>
    <n v="24008"/>
    <n v="2477"/>
    <n v="10.3"/>
    <n v="86"/>
    <n v="23354"/>
    <n v="3404"/>
    <n v="14.6"/>
  </r>
  <r>
    <x v="1"/>
    <x v="9"/>
    <x v="37"/>
    <n v="13"/>
    <n v="3960"/>
    <n v="1474"/>
    <n v="37.200000000000003"/>
    <n v="7"/>
    <n v="2132"/>
    <n v="890"/>
    <n v="41.7"/>
    <n v="6"/>
    <n v="1828"/>
    <n v="584"/>
    <n v="31.9"/>
  </r>
  <r>
    <x v="1"/>
    <x v="9"/>
    <x v="38"/>
    <n v="10"/>
    <n v="3040"/>
    <n v="329"/>
    <n v="10.8"/>
    <n v="5"/>
    <n v="1520"/>
    <n v="231"/>
    <n v="15.2"/>
    <n v="5"/>
    <n v="1520"/>
    <n v="98"/>
    <n v="6.4"/>
  </r>
  <r>
    <x v="1"/>
    <x v="9"/>
    <x v="41"/>
    <n v="84"/>
    <n v="17902"/>
    <n v="1441"/>
    <n v="8"/>
    <n v="43"/>
    <n v="9139"/>
    <n v="1206"/>
    <n v="13.2"/>
    <n v="41"/>
    <n v="8763"/>
    <n v="235"/>
    <n v="2.7"/>
  </r>
  <r>
    <x v="1"/>
    <x v="9"/>
    <x v="44"/>
    <n v="14"/>
    <n v="2632"/>
    <n v="234"/>
    <n v="8.9"/>
    <n v="7"/>
    <n v="1316"/>
    <n v="204"/>
    <n v="15.5"/>
    <n v="7"/>
    <n v="1316"/>
    <n v="30"/>
    <n v="2.2999999999999998"/>
  </r>
  <r>
    <x v="1"/>
    <x v="9"/>
    <x v="45"/>
    <n v="90"/>
    <n v="31171"/>
    <n v="7202"/>
    <n v="23.1"/>
    <n v="45"/>
    <n v="15598"/>
    <n v="4104"/>
    <n v="26.3"/>
    <n v="45"/>
    <n v="15573"/>
    <n v="3098"/>
    <n v="19.899999999999999"/>
  </r>
  <r>
    <x v="1"/>
    <x v="9"/>
    <x v="55"/>
    <n v="1"/>
    <n v="304"/>
    <n v="27"/>
    <n v="8.9"/>
    <n v="1"/>
    <n v="304"/>
    <n v="27"/>
    <n v="8.9"/>
    <n v="0"/>
    <n v="0"/>
    <n v="0"/>
    <n v="0"/>
  </r>
  <r>
    <x v="1"/>
    <x v="9"/>
    <x v="57"/>
    <n v="5"/>
    <n v="962"/>
    <n v="697"/>
    <n v="72.5"/>
    <n v="1"/>
    <n v="180"/>
    <n v="40"/>
    <n v="22.2"/>
    <n v="4"/>
    <n v="782"/>
    <n v="657"/>
    <n v="84"/>
  </r>
  <r>
    <x v="1"/>
    <x v="9"/>
    <x v="141"/>
    <n v="2"/>
    <n v="392"/>
    <n v="286"/>
    <n v="73"/>
    <n v="0"/>
    <n v="0"/>
    <n v="0"/>
    <n v="0"/>
    <n v="2"/>
    <n v="392"/>
    <n v="286"/>
    <n v="73"/>
  </r>
  <r>
    <x v="1"/>
    <x v="9"/>
    <x v="67"/>
    <n v="2"/>
    <n v="612"/>
    <n v="70"/>
    <n v="11.4"/>
    <n v="1"/>
    <n v="306"/>
    <n v="41"/>
    <n v="13.4"/>
    <n v="1"/>
    <n v="306"/>
    <n v="29"/>
    <n v="9.5"/>
  </r>
  <r>
    <x v="1"/>
    <x v="9"/>
    <x v="68"/>
    <n v="35"/>
    <n v="14832"/>
    <n v="2492"/>
    <n v="16.8"/>
    <n v="17"/>
    <n v="7202"/>
    <n v="1203"/>
    <n v="16.7"/>
    <n v="18"/>
    <n v="7630"/>
    <n v="1289"/>
    <n v="16.899999999999999"/>
  </r>
  <r>
    <x v="1"/>
    <x v="9"/>
    <x v="77"/>
    <n v="266"/>
    <n v="76930"/>
    <n v="15650"/>
    <n v="20.3"/>
    <n v="133"/>
    <n v="38465"/>
    <n v="7616"/>
    <n v="19.8"/>
    <n v="133"/>
    <n v="38465"/>
    <n v="8034"/>
    <n v="20.9"/>
  </r>
  <r>
    <x v="1"/>
    <x v="9"/>
    <x v="98"/>
    <n v="16"/>
    <n v="4936"/>
    <n v="512"/>
    <n v="10.4"/>
    <n v="8"/>
    <n v="2468"/>
    <n v="187"/>
    <n v="7.6"/>
    <n v="8"/>
    <n v="2468"/>
    <n v="325"/>
    <n v="13.2"/>
  </r>
  <r>
    <x v="1"/>
    <x v="9"/>
    <x v="99"/>
    <n v="78"/>
    <n v="17878"/>
    <n v="3521"/>
    <n v="19.7"/>
    <n v="39"/>
    <n v="8939"/>
    <n v="1649"/>
    <n v="18.399999999999999"/>
    <n v="39"/>
    <n v="8939"/>
    <n v="1872"/>
    <n v="20.9"/>
  </r>
  <r>
    <x v="1"/>
    <x v="9"/>
    <x v="103"/>
    <n v="25"/>
    <n v="7961"/>
    <n v="423"/>
    <n v="5.3"/>
    <n v="13"/>
    <n v="4136"/>
    <n v="247"/>
    <n v="6"/>
    <n v="12"/>
    <n v="3825"/>
    <n v="176"/>
    <n v="4.5999999999999996"/>
  </r>
  <r>
    <x v="1"/>
    <x v="10"/>
    <x v="0"/>
    <n v="30"/>
    <n v="7576"/>
    <n v="565"/>
    <n v="7.5"/>
    <n v="15"/>
    <n v="3788"/>
    <n v="305"/>
    <n v="8.1"/>
    <n v="15"/>
    <n v="3788"/>
    <n v="260"/>
    <n v="6.9"/>
  </r>
  <r>
    <x v="1"/>
    <x v="10"/>
    <x v="1"/>
    <n v="73"/>
    <n v="21690"/>
    <n v="2032"/>
    <n v="9.4"/>
    <n v="37"/>
    <n v="10997"/>
    <n v="934"/>
    <n v="8.5"/>
    <n v="36"/>
    <n v="10693"/>
    <n v="1098"/>
    <n v="10.3"/>
  </r>
  <r>
    <x v="1"/>
    <x v="10"/>
    <x v="3"/>
    <n v="8"/>
    <n v="2664"/>
    <n v="346"/>
    <n v="13"/>
    <n v="4"/>
    <n v="1332"/>
    <n v="171"/>
    <n v="12.8"/>
    <n v="4"/>
    <n v="1332"/>
    <n v="175"/>
    <n v="13.1"/>
  </r>
  <r>
    <x v="1"/>
    <x v="10"/>
    <x v="7"/>
    <n v="34"/>
    <n v="8912"/>
    <n v="918"/>
    <n v="10.3"/>
    <n v="17"/>
    <n v="4456"/>
    <n v="597"/>
    <n v="13.4"/>
    <n v="17"/>
    <n v="4456"/>
    <n v="321"/>
    <n v="7.2"/>
  </r>
  <r>
    <x v="1"/>
    <x v="10"/>
    <x v="8"/>
    <n v="4"/>
    <n v="1252"/>
    <n v="94"/>
    <n v="7.5"/>
    <n v="2"/>
    <n v="626"/>
    <n v="27"/>
    <n v="4.3"/>
    <n v="2"/>
    <n v="626"/>
    <n v="67"/>
    <n v="10.7"/>
  </r>
  <r>
    <x v="1"/>
    <x v="10"/>
    <x v="10"/>
    <n v="42"/>
    <n v="12600"/>
    <n v="2688"/>
    <n v="21.3"/>
    <n v="21"/>
    <n v="6300"/>
    <n v="1488"/>
    <n v="23.6"/>
    <n v="21"/>
    <n v="6300"/>
    <n v="1200"/>
    <n v="19"/>
  </r>
  <r>
    <x v="1"/>
    <x v="10"/>
    <x v="12"/>
    <n v="17"/>
    <n v="5168"/>
    <n v="772"/>
    <n v="14.9"/>
    <n v="9"/>
    <n v="2736"/>
    <n v="508"/>
    <n v="18.600000000000001"/>
    <n v="8"/>
    <n v="2432"/>
    <n v="264"/>
    <n v="10.9"/>
  </r>
  <r>
    <x v="1"/>
    <x v="10"/>
    <x v="14"/>
    <n v="3"/>
    <n v="474"/>
    <n v="118"/>
    <n v="24.9"/>
    <n v="2"/>
    <n v="316"/>
    <n v="106"/>
    <n v="33.5"/>
    <n v="1"/>
    <n v="158"/>
    <n v="12"/>
    <n v="7.6"/>
  </r>
  <r>
    <x v="1"/>
    <x v="10"/>
    <x v="15"/>
    <n v="50"/>
    <n v="11654"/>
    <n v="1584"/>
    <n v="13.6"/>
    <n v="25"/>
    <n v="5827"/>
    <n v="870"/>
    <n v="14.9"/>
    <n v="25"/>
    <n v="5827"/>
    <n v="714"/>
    <n v="12.3"/>
  </r>
  <r>
    <x v="1"/>
    <x v="10"/>
    <x v="16"/>
    <n v="82"/>
    <n v="17275"/>
    <n v="1330"/>
    <n v="7.7"/>
    <n v="39"/>
    <n v="8307"/>
    <n v="537"/>
    <n v="6.5"/>
    <n v="43"/>
    <n v="8968"/>
    <n v="793"/>
    <n v="8.8000000000000007"/>
  </r>
  <r>
    <x v="1"/>
    <x v="10"/>
    <x v="17"/>
    <n v="30"/>
    <n v="8731"/>
    <n v="3521"/>
    <n v="40.299999999999997"/>
    <n v="9"/>
    <n v="3131"/>
    <n v="907"/>
    <n v="29"/>
    <n v="21"/>
    <n v="5600"/>
    <n v="2614"/>
    <n v="46.7"/>
  </r>
  <r>
    <x v="1"/>
    <x v="10"/>
    <x v="18"/>
    <n v="16"/>
    <n v="4896"/>
    <n v="453"/>
    <n v="9.3000000000000007"/>
    <n v="8"/>
    <n v="2448"/>
    <n v="229"/>
    <n v="9.4"/>
    <n v="8"/>
    <n v="2448"/>
    <n v="224"/>
    <n v="9.1999999999999993"/>
  </r>
  <r>
    <x v="1"/>
    <x v="10"/>
    <x v="19"/>
    <n v="4"/>
    <n v="1224"/>
    <n v="248"/>
    <n v="20.3"/>
    <n v="2"/>
    <n v="612"/>
    <n v="127"/>
    <n v="20.8"/>
    <n v="2"/>
    <n v="612"/>
    <n v="121"/>
    <n v="19.8"/>
  </r>
  <r>
    <x v="1"/>
    <x v="10"/>
    <x v="21"/>
    <n v="20"/>
    <n v="6172"/>
    <n v="662"/>
    <n v="10.7"/>
    <n v="10"/>
    <n v="3086"/>
    <n v="292"/>
    <n v="9.5"/>
    <n v="10"/>
    <n v="3086"/>
    <n v="370"/>
    <n v="12"/>
  </r>
  <r>
    <x v="1"/>
    <x v="10"/>
    <x v="22"/>
    <n v="71"/>
    <n v="22168"/>
    <n v="4304"/>
    <n v="19.399999999999999"/>
    <n v="35"/>
    <n v="10865"/>
    <n v="2466"/>
    <n v="22.7"/>
    <n v="36"/>
    <n v="11303"/>
    <n v="1838"/>
    <n v="16.3"/>
  </r>
  <r>
    <x v="1"/>
    <x v="10"/>
    <x v="23"/>
    <n v="44"/>
    <n v="11427"/>
    <n v="2536"/>
    <n v="22.2"/>
    <n v="26"/>
    <n v="6769"/>
    <n v="1832"/>
    <n v="27.1"/>
    <n v="18"/>
    <n v="4658"/>
    <n v="704"/>
    <n v="15.1"/>
  </r>
  <r>
    <x v="1"/>
    <x v="10"/>
    <x v="24"/>
    <n v="159"/>
    <n v="42500"/>
    <n v="4971"/>
    <n v="11.7"/>
    <n v="93"/>
    <n v="24070"/>
    <n v="2935"/>
    <n v="12.2"/>
    <n v="66"/>
    <n v="18430"/>
    <n v="2036"/>
    <n v="11"/>
  </r>
  <r>
    <x v="1"/>
    <x v="10"/>
    <x v="26"/>
    <n v="17"/>
    <n v="5661"/>
    <n v="1405"/>
    <n v="24.8"/>
    <n v="8"/>
    <n v="2664"/>
    <n v="758"/>
    <n v="28.5"/>
    <n v="9"/>
    <n v="2997"/>
    <n v="647"/>
    <n v="21.6"/>
  </r>
  <r>
    <x v="1"/>
    <x v="10"/>
    <x v="28"/>
    <n v="89"/>
    <n v="23851"/>
    <n v="2155"/>
    <n v="9"/>
    <n v="40"/>
    <n v="10427"/>
    <n v="534"/>
    <n v="5.0999999999999996"/>
    <n v="49"/>
    <n v="13424"/>
    <n v="1621"/>
    <n v="12.1"/>
  </r>
  <r>
    <x v="1"/>
    <x v="10"/>
    <x v="29"/>
    <n v="99"/>
    <n v="29391"/>
    <n v="3420"/>
    <n v="11.6"/>
    <n v="50"/>
    <n v="14862"/>
    <n v="1789"/>
    <n v="12"/>
    <n v="49"/>
    <n v="14529"/>
    <n v="1631"/>
    <n v="11.2"/>
  </r>
  <r>
    <x v="1"/>
    <x v="10"/>
    <x v="32"/>
    <n v="3"/>
    <n v="918"/>
    <n v="88"/>
    <n v="9.6"/>
    <n v="1"/>
    <n v="306"/>
    <n v="56"/>
    <n v="18.3"/>
    <n v="2"/>
    <n v="612"/>
    <n v="32"/>
    <n v="5.2"/>
  </r>
  <r>
    <x v="1"/>
    <x v="10"/>
    <x v="33"/>
    <n v="4"/>
    <n v="1224"/>
    <n v="193"/>
    <n v="15.8"/>
    <n v="2"/>
    <n v="612"/>
    <n v="118"/>
    <n v="19.3"/>
    <n v="2"/>
    <n v="612"/>
    <n v="75"/>
    <n v="12.3"/>
  </r>
  <r>
    <x v="1"/>
    <x v="10"/>
    <x v="34"/>
    <n v="46"/>
    <n v="14172"/>
    <n v="3461"/>
    <n v="24.4"/>
    <n v="26"/>
    <n v="8004"/>
    <n v="2254"/>
    <n v="28.2"/>
    <n v="20"/>
    <n v="6168"/>
    <n v="1207"/>
    <n v="19.600000000000001"/>
  </r>
  <r>
    <x v="1"/>
    <x v="10"/>
    <x v="35"/>
    <n v="4"/>
    <n v="1216"/>
    <n v="124"/>
    <n v="10.199999999999999"/>
    <n v="2"/>
    <n v="608"/>
    <n v="86"/>
    <n v="14.1"/>
    <n v="2"/>
    <n v="608"/>
    <n v="38"/>
    <n v="6.3"/>
  </r>
  <r>
    <x v="1"/>
    <x v="10"/>
    <x v="36"/>
    <n v="168"/>
    <n v="45737"/>
    <n v="5060"/>
    <n v="11.1"/>
    <n v="88"/>
    <n v="24155"/>
    <n v="3015"/>
    <n v="12.5"/>
    <n v="80"/>
    <n v="21582"/>
    <n v="2045"/>
    <n v="9.5"/>
  </r>
  <r>
    <x v="1"/>
    <x v="10"/>
    <x v="37"/>
    <n v="12"/>
    <n v="3656"/>
    <n v="1393"/>
    <n v="38.1"/>
    <n v="6"/>
    <n v="1828"/>
    <n v="847"/>
    <n v="46.3"/>
    <n v="6"/>
    <n v="1828"/>
    <n v="546"/>
    <n v="29.9"/>
  </r>
  <r>
    <x v="1"/>
    <x v="10"/>
    <x v="38"/>
    <n v="8"/>
    <n v="2432"/>
    <n v="234"/>
    <n v="9.6"/>
    <n v="4"/>
    <n v="1216"/>
    <n v="156"/>
    <n v="12.8"/>
    <n v="4"/>
    <n v="1216"/>
    <n v="78"/>
    <n v="6.4"/>
  </r>
  <r>
    <x v="1"/>
    <x v="10"/>
    <x v="41"/>
    <n v="83"/>
    <n v="17368"/>
    <n v="1392"/>
    <n v="8"/>
    <n v="42"/>
    <n v="8778"/>
    <n v="1163"/>
    <n v="13.2"/>
    <n v="41"/>
    <n v="8590"/>
    <n v="229"/>
    <n v="2.7"/>
  </r>
  <r>
    <x v="1"/>
    <x v="10"/>
    <x v="44"/>
    <n v="16"/>
    <n v="3008"/>
    <n v="100"/>
    <n v="3.3"/>
    <n v="8"/>
    <n v="1504"/>
    <n v="50"/>
    <n v="3.3"/>
    <n v="8"/>
    <n v="1504"/>
    <n v="50"/>
    <n v="3.3"/>
  </r>
  <r>
    <x v="1"/>
    <x v="10"/>
    <x v="45"/>
    <n v="88"/>
    <n v="30510"/>
    <n v="7363"/>
    <n v="24.1"/>
    <n v="45"/>
    <n v="15581"/>
    <n v="4666"/>
    <n v="29.9"/>
    <n v="43"/>
    <n v="14929"/>
    <n v="2697"/>
    <n v="18.100000000000001"/>
  </r>
  <r>
    <x v="1"/>
    <x v="10"/>
    <x v="57"/>
    <n v="6"/>
    <n v="1104"/>
    <n v="769"/>
    <n v="69.7"/>
    <n v="1"/>
    <n v="180"/>
    <n v="94"/>
    <n v="52.2"/>
    <n v="5"/>
    <n v="924"/>
    <n v="675"/>
    <n v="73.099999999999994"/>
  </r>
  <r>
    <x v="1"/>
    <x v="10"/>
    <x v="143"/>
    <n v="2"/>
    <n v="410"/>
    <n v="279"/>
    <n v="68"/>
    <n v="0"/>
    <n v="0"/>
    <n v="0"/>
    <n v="0"/>
    <n v="2"/>
    <n v="410"/>
    <n v="279"/>
    <n v="68"/>
  </r>
  <r>
    <x v="1"/>
    <x v="10"/>
    <x v="140"/>
    <n v="1"/>
    <n v="353"/>
    <n v="2"/>
    <n v="0.6"/>
    <n v="0"/>
    <n v="0"/>
    <n v="0"/>
    <n v="0"/>
    <n v="1"/>
    <n v="353"/>
    <n v="2"/>
    <n v="0.6"/>
  </r>
  <r>
    <x v="1"/>
    <x v="10"/>
    <x v="68"/>
    <n v="33"/>
    <n v="13840"/>
    <n v="2413"/>
    <n v="17.399999999999999"/>
    <n v="17"/>
    <n v="7134"/>
    <n v="1196"/>
    <n v="16.8"/>
    <n v="16"/>
    <n v="6706"/>
    <n v="1217"/>
    <n v="18.100000000000001"/>
  </r>
  <r>
    <x v="1"/>
    <x v="10"/>
    <x v="77"/>
    <n v="286"/>
    <n v="81392"/>
    <n v="13243"/>
    <n v="16.3"/>
    <n v="143"/>
    <n v="40696"/>
    <n v="7590"/>
    <n v="18.7"/>
    <n v="143"/>
    <n v="40696"/>
    <n v="5653"/>
    <n v="13.9"/>
  </r>
  <r>
    <x v="1"/>
    <x v="10"/>
    <x v="98"/>
    <n v="20"/>
    <n v="6122"/>
    <n v="636"/>
    <n v="10.4"/>
    <n v="10"/>
    <n v="3061"/>
    <n v="316"/>
    <n v="10.3"/>
    <n v="10"/>
    <n v="3061"/>
    <n v="320"/>
    <n v="10.5"/>
  </r>
  <r>
    <x v="1"/>
    <x v="10"/>
    <x v="99"/>
    <n v="102"/>
    <n v="22166"/>
    <n v="4368"/>
    <n v="19.7"/>
    <n v="51"/>
    <n v="11083"/>
    <n v="2005"/>
    <n v="18.100000000000001"/>
    <n v="51"/>
    <n v="11083"/>
    <n v="2363"/>
    <n v="21.3"/>
  </r>
  <r>
    <x v="1"/>
    <x v="10"/>
    <x v="103"/>
    <n v="29"/>
    <n v="9019"/>
    <n v="515"/>
    <n v="5.7"/>
    <n v="15"/>
    <n v="4665"/>
    <n v="348"/>
    <n v="7.5"/>
    <n v="14"/>
    <n v="4354"/>
    <n v="167"/>
    <n v="3.8"/>
  </r>
  <r>
    <x v="1"/>
    <x v="11"/>
    <x v="0"/>
    <n v="34"/>
    <n v="8570"/>
    <n v="825"/>
    <n v="9.6"/>
    <n v="17"/>
    <n v="4285"/>
    <n v="433"/>
    <n v="10.1"/>
    <n v="17"/>
    <n v="4285"/>
    <n v="392"/>
    <n v="9.1"/>
  </r>
  <r>
    <x v="1"/>
    <x v="11"/>
    <x v="1"/>
    <n v="80"/>
    <n v="24106"/>
    <n v="2718"/>
    <n v="11.3"/>
    <n v="40"/>
    <n v="12053"/>
    <n v="1461"/>
    <n v="12.1"/>
    <n v="40"/>
    <n v="12053"/>
    <n v="1257"/>
    <n v="10.4"/>
  </r>
  <r>
    <x v="1"/>
    <x v="11"/>
    <x v="3"/>
    <n v="9"/>
    <n v="2881"/>
    <n v="520"/>
    <n v="18"/>
    <n v="5"/>
    <n v="1607"/>
    <n v="327"/>
    <n v="20.3"/>
    <n v="4"/>
    <n v="1274"/>
    <n v="193"/>
    <n v="15.1"/>
  </r>
  <r>
    <x v="1"/>
    <x v="11"/>
    <x v="5"/>
    <n v="6"/>
    <n v="1828"/>
    <n v="317"/>
    <n v="17.3"/>
    <n v="3"/>
    <n v="914"/>
    <n v="236"/>
    <n v="25.8"/>
    <n v="3"/>
    <n v="914"/>
    <n v="81"/>
    <n v="8.9"/>
  </r>
  <r>
    <x v="1"/>
    <x v="11"/>
    <x v="7"/>
    <n v="34"/>
    <n v="8794"/>
    <n v="908"/>
    <n v="10.3"/>
    <n v="17"/>
    <n v="4397"/>
    <n v="402"/>
    <n v="9.1"/>
    <n v="17"/>
    <n v="4397"/>
    <n v="506"/>
    <n v="11.5"/>
  </r>
  <r>
    <x v="1"/>
    <x v="11"/>
    <x v="8"/>
    <n v="4"/>
    <n v="1252"/>
    <n v="87"/>
    <n v="6.9"/>
    <n v="2"/>
    <n v="626"/>
    <n v="33"/>
    <n v="5.3"/>
    <n v="2"/>
    <n v="626"/>
    <n v="54"/>
    <n v="8.6"/>
  </r>
  <r>
    <x v="1"/>
    <x v="11"/>
    <x v="10"/>
    <n v="18"/>
    <n v="5498"/>
    <n v="2869"/>
    <n v="52.2"/>
    <n v="9"/>
    <n v="2749"/>
    <n v="1578"/>
    <n v="57.4"/>
    <n v="9"/>
    <n v="2749"/>
    <n v="1291"/>
    <n v="47"/>
  </r>
  <r>
    <x v="1"/>
    <x v="11"/>
    <x v="12"/>
    <n v="17"/>
    <n v="5168"/>
    <n v="950"/>
    <n v="18.399999999999999"/>
    <n v="8"/>
    <n v="2432"/>
    <n v="544"/>
    <n v="22.4"/>
    <n v="9"/>
    <n v="2736"/>
    <n v="406"/>
    <n v="14.8"/>
  </r>
  <r>
    <x v="1"/>
    <x v="11"/>
    <x v="14"/>
    <n v="12"/>
    <n v="1932"/>
    <n v="732"/>
    <n v="37.9"/>
    <n v="6"/>
    <n v="966"/>
    <n v="369"/>
    <n v="38.200000000000003"/>
    <n v="6"/>
    <n v="966"/>
    <n v="363"/>
    <n v="37.6"/>
  </r>
  <r>
    <x v="1"/>
    <x v="11"/>
    <x v="15"/>
    <n v="52"/>
    <n v="12132"/>
    <n v="2046"/>
    <n v="16.899999999999999"/>
    <n v="26"/>
    <n v="6066"/>
    <n v="1102"/>
    <n v="18.2"/>
    <n v="26"/>
    <n v="6066"/>
    <n v="944"/>
    <n v="15.6"/>
  </r>
  <r>
    <x v="1"/>
    <x v="11"/>
    <x v="16"/>
    <n v="90"/>
    <n v="19009"/>
    <n v="1911"/>
    <n v="10.1"/>
    <n v="44"/>
    <n v="9296"/>
    <n v="848"/>
    <n v="9.1"/>
    <n v="46"/>
    <n v="9713"/>
    <n v="1063"/>
    <n v="10.9"/>
  </r>
  <r>
    <x v="1"/>
    <x v="11"/>
    <x v="17"/>
    <n v="33"/>
    <n v="8884"/>
    <n v="3214"/>
    <n v="36.200000000000003"/>
    <n v="11"/>
    <n v="3382"/>
    <n v="663"/>
    <n v="19.600000000000001"/>
    <n v="22"/>
    <n v="5502"/>
    <n v="2551"/>
    <n v="46.4"/>
  </r>
  <r>
    <x v="1"/>
    <x v="11"/>
    <x v="18"/>
    <n v="15"/>
    <n v="4590"/>
    <n v="607"/>
    <n v="13.2"/>
    <n v="8"/>
    <n v="2448"/>
    <n v="389"/>
    <n v="15.9"/>
    <n v="7"/>
    <n v="2142"/>
    <n v="218"/>
    <n v="10.199999999999999"/>
  </r>
  <r>
    <x v="1"/>
    <x v="11"/>
    <x v="19"/>
    <n v="4"/>
    <n v="1224"/>
    <n v="280"/>
    <n v="22.9"/>
    <n v="2"/>
    <n v="612"/>
    <n v="126"/>
    <n v="20.6"/>
    <n v="2"/>
    <n v="612"/>
    <n v="154"/>
    <n v="25.2"/>
  </r>
  <r>
    <x v="1"/>
    <x v="11"/>
    <x v="21"/>
    <n v="24"/>
    <n v="7294"/>
    <n v="1178"/>
    <n v="16.2"/>
    <n v="12"/>
    <n v="3647"/>
    <n v="698"/>
    <n v="19.100000000000001"/>
    <n v="12"/>
    <n v="3647"/>
    <n v="480"/>
    <n v="13.2"/>
  </r>
  <r>
    <x v="1"/>
    <x v="11"/>
    <x v="22"/>
    <n v="78"/>
    <n v="24389"/>
    <n v="5501"/>
    <n v="22.6"/>
    <n v="39"/>
    <n v="12247"/>
    <n v="3142"/>
    <n v="25.7"/>
    <n v="39"/>
    <n v="12142"/>
    <n v="2359"/>
    <n v="19.399999999999999"/>
  </r>
  <r>
    <x v="1"/>
    <x v="11"/>
    <x v="23"/>
    <n v="49"/>
    <n v="12737"/>
    <n v="3000"/>
    <n v="23.6"/>
    <n v="29"/>
    <n v="7492"/>
    <n v="2098"/>
    <n v="28"/>
    <n v="20"/>
    <n v="5245"/>
    <n v="902"/>
    <n v="17.2"/>
  </r>
  <r>
    <x v="1"/>
    <x v="11"/>
    <x v="24"/>
    <n v="152"/>
    <n v="39176"/>
    <n v="6726"/>
    <n v="17.2"/>
    <n v="93"/>
    <n v="23440"/>
    <n v="4492"/>
    <n v="19.2"/>
    <n v="59"/>
    <n v="15736"/>
    <n v="2234"/>
    <n v="14.2"/>
  </r>
  <r>
    <x v="1"/>
    <x v="11"/>
    <x v="26"/>
    <n v="18"/>
    <n v="5994"/>
    <n v="1697"/>
    <n v="28.3"/>
    <n v="9"/>
    <n v="2997"/>
    <n v="1105"/>
    <n v="36.9"/>
    <n v="9"/>
    <n v="2997"/>
    <n v="592"/>
    <n v="19.8"/>
  </r>
  <r>
    <x v="1"/>
    <x v="11"/>
    <x v="28"/>
    <n v="95"/>
    <n v="24793"/>
    <n v="2813"/>
    <n v="11.3"/>
    <n v="43"/>
    <n v="10898"/>
    <n v="521"/>
    <n v="4.8"/>
    <n v="52"/>
    <n v="13895"/>
    <n v="2292"/>
    <n v="16.5"/>
  </r>
  <r>
    <x v="1"/>
    <x v="11"/>
    <x v="29"/>
    <n v="103"/>
    <n v="30339"/>
    <n v="4277"/>
    <n v="14.1"/>
    <n v="52"/>
    <n v="15336"/>
    <n v="2060"/>
    <n v="13.4"/>
    <n v="51"/>
    <n v="15003"/>
    <n v="2217"/>
    <n v="14.8"/>
  </r>
  <r>
    <x v="1"/>
    <x v="11"/>
    <x v="32"/>
    <n v="4"/>
    <n v="1224"/>
    <n v="167"/>
    <n v="13.6"/>
    <n v="2"/>
    <n v="612"/>
    <n v="96"/>
    <n v="15.7"/>
    <n v="2"/>
    <n v="612"/>
    <n v="71"/>
    <n v="11.6"/>
  </r>
  <r>
    <x v="1"/>
    <x v="11"/>
    <x v="33"/>
    <n v="6"/>
    <n v="1836"/>
    <n v="382"/>
    <n v="20.8"/>
    <n v="3"/>
    <n v="918"/>
    <n v="237"/>
    <n v="25.8"/>
    <n v="3"/>
    <n v="918"/>
    <n v="145"/>
    <n v="15.8"/>
  </r>
  <r>
    <x v="1"/>
    <x v="11"/>
    <x v="34"/>
    <n v="55"/>
    <n v="16884"/>
    <n v="3265"/>
    <n v="19.3"/>
    <n v="26"/>
    <n v="7980"/>
    <n v="961"/>
    <n v="12"/>
    <n v="29"/>
    <n v="8904"/>
    <n v="2304"/>
    <n v="25.9"/>
  </r>
  <r>
    <x v="1"/>
    <x v="11"/>
    <x v="35"/>
    <n v="5"/>
    <n v="1518"/>
    <n v="209"/>
    <n v="13.8"/>
    <n v="2"/>
    <n v="608"/>
    <n v="165"/>
    <n v="27.1"/>
    <n v="3"/>
    <n v="910"/>
    <n v="44"/>
    <n v="4.8"/>
  </r>
  <r>
    <x v="1"/>
    <x v="11"/>
    <x v="36"/>
    <n v="179"/>
    <n v="44538"/>
    <n v="5586"/>
    <n v="12.5"/>
    <n v="94"/>
    <n v="23635"/>
    <n v="2750"/>
    <n v="11.6"/>
    <n v="85"/>
    <n v="20903"/>
    <n v="2836"/>
    <n v="13.6"/>
  </r>
  <r>
    <x v="1"/>
    <x v="11"/>
    <x v="37"/>
    <n v="15"/>
    <n v="4570"/>
    <n v="1827"/>
    <n v="40"/>
    <n v="7"/>
    <n v="2132"/>
    <n v="911"/>
    <n v="42.7"/>
    <n v="8"/>
    <n v="2438"/>
    <n v="916"/>
    <n v="37.6"/>
  </r>
  <r>
    <x v="1"/>
    <x v="11"/>
    <x v="38"/>
    <n v="10"/>
    <n v="3040"/>
    <n v="279"/>
    <n v="9.1999999999999993"/>
    <n v="5"/>
    <n v="1520"/>
    <n v="117"/>
    <n v="7.7"/>
    <n v="5"/>
    <n v="1520"/>
    <n v="162"/>
    <n v="10.7"/>
  </r>
  <r>
    <x v="1"/>
    <x v="11"/>
    <x v="41"/>
    <n v="97"/>
    <n v="20332"/>
    <n v="2820"/>
    <n v="13.9"/>
    <n v="51"/>
    <n v="10753"/>
    <n v="2565"/>
    <n v="23.9"/>
    <n v="46"/>
    <n v="9579"/>
    <n v="255"/>
    <n v="2.7"/>
  </r>
  <r>
    <x v="1"/>
    <x v="11"/>
    <x v="44"/>
    <n v="16"/>
    <n v="3008"/>
    <n v="116"/>
    <n v="3.9"/>
    <n v="8"/>
    <n v="1504"/>
    <n v="70"/>
    <n v="4.7"/>
    <n v="8"/>
    <n v="1504"/>
    <n v="46"/>
    <n v="3.1"/>
  </r>
  <r>
    <x v="1"/>
    <x v="11"/>
    <x v="45"/>
    <n v="92"/>
    <n v="31823"/>
    <n v="10527"/>
    <n v="33.1"/>
    <n v="46"/>
    <n v="15931"/>
    <n v="6399"/>
    <n v="40.200000000000003"/>
    <n v="46"/>
    <n v="15892"/>
    <n v="4128"/>
    <n v="26"/>
  </r>
  <r>
    <x v="1"/>
    <x v="11"/>
    <x v="139"/>
    <n v="1"/>
    <n v="230"/>
    <n v="215"/>
    <n v="93.5"/>
    <n v="0"/>
    <n v="0"/>
    <n v="0"/>
    <n v="0"/>
    <n v="1"/>
    <n v="230"/>
    <n v="215"/>
    <n v="93.5"/>
  </r>
  <r>
    <x v="1"/>
    <x v="11"/>
    <x v="57"/>
    <n v="6"/>
    <n v="1104"/>
    <n v="820"/>
    <n v="74.3"/>
    <n v="1"/>
    <n v="180"/>
    <n v="108"/>
    <n v="60"/>
    <n v="5"/>
    <n v="924"/>
    <n v="712"/>
    <n v="77.099999999999994"/>
  </r>
  <r>
    <x v="1"/>
    <x v="11"/>
    <x v="143"/>
    <n v="1"/>
    <n v="230"/>
    <n v="219"/>
    <n v="95.2"/>
    <n v="0"/>
    <n v="0"/>
    <n v="0"/>
    <n v="0"/>
    <n v="1"/>
    <n v="230"/>
    <n v="219"/>
    <n v="95.2"/>
  </r>
  <r>
    <x v="1"/>
    <x v="11"/>
    <x v="140"/>
    <n v="4"/>
    <n v="1224"/>
    <n v="193"/>
    <n v="15.8"/>
    <n v="2"/>
    <n v="612"/>
    <n v="115"/>
    <n v="18.8"/>
    <n v="2"/>
    <n v="612"/>
    <n v="78"/>
    <n v="12.7"/>
  </r>
  <r>
    <x v="1"/>
    <x v="11"/>
    <x v="68"/>
    <n v="38"/>
    <n v="15974"/>
    <n v="3227"/>
    <n v="20.2"/>
    <n v="19"/>
    <n v="7984"/>
    <n v="1553"/>
    <n v="19.5"/>
    <n v="19"/>
    <n v="7990"/>
    <n v="1674"/>
    <n v="21"/>
  </r>
  <r>
    <x v="1"/>
    <x v="11"/>
    <x v="77"/>
    <n v="300"/>
    <n v="86195"/>
    <n v="20304"/>
    <n v="23.6"/>
    <n v="158"/>
    <n v="45341"/>
    <n v="14665"/>
    <n v="32.299999999999997"/>
    <n v="142"/>
    <n v="40854"/>
    <n v="5639"/>
    <n v="13.8"/>
  </r>
  <r>
    <x v="1"/>
    <x v="11"/>
    <x v="98"/>
    <n v="14"/>
    <n v="4295"/>
    <n v="579"/>
    <n v="13.5"/>
    <n v="8"/>
    <n v="2456"/>
    <n v="388"/>
    <n v="15.8"/>
    <n v="6"/>
    <n v="1839"/>
    <n v="191"/>
    <n v="10.4"/>
  </r>
  <r>
    <x v="1"/>
    <x v="11"/>
    <x v="99"/>
    <n v="106"/>
    <n v="22592"/>
    <n v="6061"/>
    <n v="26.8"/>
    <n v="53"/>
    <n v="11296"/>
    <n v="3413"/>
    <n v="30.2"/>
    <n v="53"/>
    <n v="11296"/>
    <n v="2648"/>
    <n v="23.4"/>
  </r>
  <r>
    <x v="1"/>
    <x v="11"/>
    <x v="103"/>
    <n v="26"/>
    <n v="8086"/>
    <n v="763"/>
    <n v="9.4"/>
    <n v="13"/>
    <n v="4043"/>
    <n v="617"/>
    <n v="15.3"/>
    <n v="13"/>
    <n v="4043"/>
    <n v="146"/>
    <n v="3.6"/>
  </r>
  <r>
    <x v="2"/>
    <x v="0"/>
    <x v="0"/>
    <n v="698"/>
    <n v="164598"/>
    <n v="132343"/>
    <n v="80.400000000000006"/>
    <n v="349"/>
    <n v="82299"/>
    <n v="62245"/>
    <n v="75.599999999999994"/>
    <n v="349"/>
    <n v="82299"/>
    <n v="70098"/>
    <n v="85.2"/>
  </r>
  <r>
    <x v="2"/>
    <x v="0"/>
    <x v="1"/>
    <n v="557"/>
    <n v="159711"/>
    <n v="127005"/>
    <n v="79.5"/>
    <n v="278"/>
    <n v="79659"/>
    <n v="62625"/>
    <n v="78.599999999999994"/>
    <n v="279"/>
    <n v="80052"/>
    <n v="64380"/>
    <n v="80.400000000000006"/>
  </r>
  <r>
    <x v="2"/>
    <x v="0"/>
    <x v="2"/>
    <n v="98"/>
    <n v="17564"/>
    <n v="12360"/>
    <n v="70.400000000000006"/>
    <n v="49"/>
    <n v="8782"/>
    <n v="6057"/>
    <n v="69"/>
    <n v="49"/>
    <n v="8782"/>
    <n v="6303"/>
    <n v="71.8"/>
  </r>
  <r>
    <x v="2"/>
    <x v="0"/>
    <x v="3"/>
    <n v="63"/>
    <n v="22219"/>
    <n v="20185"/>
    <n v="90.8"/>
    <n v="31"/>
    <n v="10923"/>
    <n v="9968"/>
    <n v="91.3"/>
    <n v="32"/>
    <n v="11296"/>
    <n v="10217"/>
    <n v="90.4"/>
  </r>
  <r>
    <x v="2"/>
    <x v="0"/>
    <x v="4"/>
    <n v="16"/>
    <n v="2944"/>
    <n v="2294"/>
    <n v="77.900000000000006"/>
    <n v="8"/>
    <n v="1472"/>
    <n v="919"/>
    <n v="62.4"/>
    <n v="8"/>
    <n v="1472"/>
    <n v="1375"/>
    <n v="93.4"/>
  </r>
  <r>
    <x v="2"/>
    <x v="0"/>
    <x v="5"/>
    <n v="78"/>
    <n v="25164"/>
    <n v="17611"/>
    <n v="70"/>
    <n v="38"/>
    <n v="12276"/>
    <n v="7408"/>
    <n v="60.3"/>
    <n v="40"/>
    <n v="12888"/>
    <n v="10203"/>
    <n v="79.2"/>
  </r>
  <r>
    <x v="2"/>
    <x v="0"/>
    <x v="6"/>
    <n v="312"/>
    <n v="78222"/>
    <n v="61583"/>
    <n v="78.7"/>
    <n v="156"/>
    <n v="39111"/>
    <n v="29329"/>
    <n v="75"/>
    <n v="156"/>
    <n v="39111"/>
    <n v="32254"/>
    <n v="82.5"/>
  </r>
  <r>
    <x v="2"/>
    <x v="0"/>
    <x v="7"/>
    <n v="356"/>
    <n v="100056"/>
    <n v="65616"/>
    <n v="65.599999999999994"/>
    <n v="178"/>
    <n v="50028"/>
    <n v="26481"/>
    <n v="52.9"/>
    <n v="178"/>
    <n v="50028"/>
    <n v="39135"/>
    <n v="78.2"/>
  </r>
  <r>
    <x v="2"/>
    <x v="0"/>
    <x v="8"/>
    <n v="112"/>
    <n v="27780"/>
    <n v="19735"/>
    <n v="71"/>
    <n v="56"/>
    <n v="13890"/>
    <n v="8839"/>
    <n v="63.6"/>
    <n v="56"/>
    <n v="13890"/>
    <n v="10896"/>
    <n v="78.400000000000006"/>
  </r>
  <r>
    <x v="2"/>
    <x v="0"/>
    <x v="9"/>
    <n v="18"/>
    <n v="3240"/>
    <n v="2383"/>
    <n v="73.5"/>
    <n v="9"/>
    <n v="1620"/>
    <n v="1173"/>
    <n v="72.400000000000006"/>
    <n v="9"/>
    <n v="1620"/>
    <n v="1210"/>
    <n v="74.7"/>
  </r>
  <r>
    <x v="2"/>
    <x v="0"/>
    <x v="10"/>
    <n v="62"/>
    <n v="21540"/>
    <n v="16306"/>
    <n v="75.7"/>
    <n v="31"/>
    <n v="10770"/>
    <n v="8040"/>
    <n v="74.7"/>
    <n v="31"/>
    <n v="10770"/>
    <n v="8266"/>
    <n v="76.8"/>
  </r>
  <r>
    <x v="2"/>
    <x v="0"/>
    <x v="11"/>
    <n v="53"/>
    <n v="17389"/>
    <n v="13946"/>
    <n v="80.2"/>
    <n v="26"/>
    <n v="8528"/>
    <n v="6713"/>
    <n v="78.7"/>
    <n v="27"/>
    <n v="8861"/>
    <n v="7233"/>
    <n v="81.599999999999994"/>
  </r>
  <r>
    <x v="2"/>
    <x v="0"/>
    <x v="12"/>
    <n v="63"/>
    <n v="20900"/>
    <n v="19451"/>
    <n v="93.1"/>
    <n v="31"/>
    <n v="10298"/>
    <n v="9508"/>
    <n v="92.3"/>
    <n v="32"/>
    <n v="10602"/>
    <n v="9943"/>
    <n v="93.8"/>
  </r>
  <r>
    <x v="2"/>
    <x v="0"/>
    <x v="13"/>
    <n v="49"/>
    <n v="8414"/>
    <n v="4960"/>
    <n v="58.9"/>
    <n v="24"/>
    <n v="4114"/>
    <n v="1963"/>
    <n v="47.7"/>
    <n v="25"/>
    <n v="4300"/>
    <n v="2997"/>
    <n v="69.7"/>
  </r>
  <r>
    <x v="2"/>
    <x v="0"/>
    <x v="14"/>
    <n v="16"/>
    <n v="2880"/>
    <n v="1831"/>
    <n v="63.6"/>
    <n v="8"/>
    <n v="1440"/>
    <n v="871"/>
    <n v="60.5"/>
    <n v="8"/>
    <n v="1440"/>
    <n v="960"/>
    <n v="66.7"/>
  </r>
  <r>
    <x v="2"/>
    <x v="0"/>
    <x v="15"/>
    <n v="601"/>
    <n v="138727"/>
    <n v="106102"/>
    <n v="76.5"/>
    <n v="301"/>
    <n v="69387"/>
    <n v="46843"/>
    <n v="67.5"/>
    <n v="300"/>
    <n v="69340"/>
    <n v="59259"/>
    <n v="85.5"/>
  </r>
  <r>
    <x v="2"/>
    <x v="0"/>
    <x v="16"/>
    <n v="907"/>
    <n v="222575"/>
    <n v="188208"/>
    <n v="84.6"/>
    <n v="453"/>
    <n v="111143"/>
    <n v="90622"/>
    <n v="81.5"/>
    <n v="454"/>
    <n v="111432"/>
    <n v="97586"/>
    <n v="87.6"/>
  </r>
  <r>
    <x v="2"/>
    <x v="0"/>
    <x v="17"/>
    <n v="532"/>
    <n v="137585"/>
    <n v="74451"/>
    <n v="54.1"/>
    <n v="265"/>
    <n v="68601"/>
    <n v="25453"/>
    <n v="37.1"/>
    <n v="267"/>
    <n v="68984"/>
    <n v="48998"/>
    <n v="71"/>
  </r>
  <r>
    <x v="2"/>
    <x v="0"/>
    <x v="18"/>
    <n v="62"/>
    <n v="22196"/>
    <n v="14598"/>
    <n v="65.8"/>
    <n v="31"/>
    <n v="11098"/>
    <n v="6792"/>
    <n v="61.2"/>
    <n v="31"/>
    <n v="11098"/>
    <n v="7806"/>
    <n v="70.3"/>
  </r>
  <r>
    <x v="2"/>
    <x v="0"/>
    <x v="144"/>
    <n v="36"/>
    <n v="10944"/>
    <n v="9104"/>
    <n v="83.2"/>
    <n v="18"/>
    <n v="5472"/>
    <n v="4601"/>
    <n v="84.1"/>
    <n v="18"/>
    <n v="5472"/>
    <n v="4503"/>
    <n v="82.3"/>
  </r>
  <r>
    <x v="2"/>
    <x v="0"/>
    <x v="19"/>
    <n v="35"/>
    <n v="10710"/>
    <n v="9557"/>
    <n v="89.2"/>
    <n v="17"/>
    <n v="5202"/>
    <n v="4647"/>
    <n v="89.3"/>
    <n v="18"/>
    <n v="5508"/>
    <n v="4910"/>
    <n v="89.1"/>
  </r>
  <r>
    <x v="2"/>
    <x v="0"/>
    <x v="20"/>
    <n v="31"/>
    <n v="10323"/>
    <n v="9693"/>
    <n v="93.9"/>
    <n v="16"/>
    <n v="5328"/>
    <n v="5018"/>
    <n v="94.2"/>
    <n v="15"/>
    <n v="4995"/>
    <n v="4675"/>
    <n v="93.6"/>
  </r>
  <r>
    <x v="2"/>
    <x v="0"/>
    <x v="21"/>
    <n v="98"/>
    <n v="24384"/>
    <n v="16106"/>
    <n v="66.099999999999994"/>
    <n v="49"/>
    <n v="12192"/>
    <n v="7828"/>
    <n v="64.2"/>
    <n v="49"/>
    <n v="12192"/>
    <n v="8278"/>
    <n v="67.900000000000006"/>
  </r>
  <r>
    <x v="2"/>
    <x v="0"/>
    <x v="22"/>
    <n v="200"/>
    <n v="68008"/>
    <n v="62262"/>
    <n v="91.6"/>
    <n v="99"/>
    <n v="33610"/>
    <n v="30900"/>
    <n v="91.9"/>
    <n v="101"/>
    <n v="34398"/>
    <n v="31362"/>
    <n v="91.2"/>
  </r>
  <r>
    <x v="2"/>
    <x v="0"/>
    <x v="23"/>
    <n v="558"/>
    <n v="153088"/>
    <n v="115942"/>
    <n v="75.7"/>
    <n v="279"/>
    <n v="76544"/>
    <n v="48507"/>
    <n v="63.4"/>
    <n v="279"/>
    <n v="76544"/>
    <n v="67435"/>
    <n v="88.1"/>
  </r>
  <r>
    <x v="2"/>
    <x v="0"/>
    <x v="24"/>
    <n v="1042"/>
    <n v="258472"/>
    <n v="172400"/>
    <n v="66.7"/>
    <n v="521"/>
    <n v="129236"/>
    <n v="87669"/>
    <n v="67.8"/>
    <n v="521"/>
    <n v="129236"/>
    <n v="84731"/>
    <n v="65.599999999999994"/>
  </r>
  <r>
    <x v="2"/>
    <x v="0"/>
    <x v="25"/>
    <n v="264"/>
    <n v="50496"/>
    <n v="35856"/>
    <n v="71"/>
    <n v="132"/>
    <n v="25248"/>
    <n v="16708"/>
    <n v="66.2"/>
    <n v="132"/>
    <n v="25248"/>
    <n v="19148"/>
    <n v="75.8"/>
  </r>
  <r>
    <x v="2"/>
    <x v="0"/>
    <x v="26"/>
    <n v="88"/>
    <n v="29944"/>
    <n v="22352"/>
    <n v="74.599999999999994"/>
    <n v="44"/>
    <n v="14967"/>
    <n v="9297"/>
    <n v="62.1"/>
    <n v="44"/>
    <n v="14977"/>
    <n v="13055"/>
    <n v="87.2"/>
  </r>
  <r>
    <x v="2"/>
    <x v="0"/>
    <x v="27"/>
    <n v="132"/>
    <n v="26013"/>
    <n v="20479"/>
    <n v="78.7"/>
    <n v="66"/>
    <n v="13011"/>
    <n v="9819"/>
    <n v="75.5"/>
    <n v="66"/>
    <n v="13002"/>
    <n v="10660"/>
    <n v="82"/>
  </r>
  <r>
    <x v="2"/>
    <x v="0"/>
    <x v="28"/>
    <n v="524"/>
    <n v="129084"/>
    <n v="103279"/>
    <n v="80"/>
    <n v="262"/>
    <n v="64542"/>
    <n v="53470"/>
    <n v="82.8"/>
    <n v="262"/>
    <n v="64542"/>
    <n v="49809"/>
    <n v="77.2"/>
  </r>
  <r>
    <x v="2"/>
    <x v="0"/>
    <x v="29"/>
    <n v="795"/>
    <n v="222766"/>
    <n v="152293"/>
    <n v="68.400000000000006"/>
    <n v="397"/>
    <n v="111156"/>
    <n v="72197"/>
    <n v="65"/>
    <n v="398"/>
    <n v="111610"/>
    <n v="80096"/>
    <n v="71.8"/>
  </r>
  <r>
    <x v="2"/>
    <x v="0"/>
    <x v="30"/>
    <n v="118"/>
    <n v="22272"/>
    <n v="15272"/>
    <n v="68.599999999999994"/>
    <n v="59"/>
    <n v="11136"/>
    <n v="6724"/>
    <n v="60.4"/>
    <n v="59"/>
    <n v="11136"/>
    <n v="8548"/>
    <n v="76.8"/>
  </r>
  <r>
    <x v="2"/>
    <x v="0"/>
    <x v="31"/>
    <n v="102"/>
    <n v="22014"/>
    <n v="15858"/>
    <n v="72"/>
    <n v="51"/>
    <n v="11007"/>
    <n v="6957"/>
    <n v="63.2"/>
    <n v="51"/>
    <n v="11007"/>
    <n v="8901"/>
    <n v="80.900000000000006"/>
  </r>
  <r>
    <x v="2"/>
    <x v="0"/>
    <x v="32"/>
    <n v="44"/>
    <n v="13464"/>
    <n v="11018"/>
    <n v="81.8"/>
    <n v="21"/>
    <n v="6426"/>
    <n v="4397"/>
    <n v="68.400000000000006"/>
    <n v="23"/>
    <n v="7038"/>
    <n v="6621"/>
    <n v="94.1"/>
  </r>
  <r>
    <x v="2"/>
    <x v="0"/>
    <x v="33"/>
    <n v="73"/>
    <n v="22349"/>
    <n v="17387"/>
    <n v="77.8"/>
    <n v="36"/>
    <n v="11021"/>
    <n v="7219"/>
    <n v="65.5"/>
    <n v="37"/>
    <n v="11328"/>
    <n v="10168"/>
    <n v="89.8"/>
  </r>
  <r>
    <x v="2"/>
    <x v="0"/>
    <x v="34"/>
    <n v="124"/>
    <n v="38998"/>
    <n v="28769"/>
    <n v="73.8"/>
    <n v="62"/>
    <n v="19499"/>
    <n v="12160"/>
    <n v="62.4"/>
    <n v="62"/>
    <n v="19499"/>
    <n v="16609"/>
    <n v="85.2"/>
  </r>
  <r>
    <x v="2"/>
    <x v="0"/>
    <x v="35"/>
    <n v="24"/>
    <n v="7248"/>
    <n v="6366"/>
    <n v="87.8"/>
    <n v="12"/>
    <n v="3624"/>
    <n v="2871"/>
    <n v="79.2"/>
    <n v="12"/>
    <n v="3624"/>
    <n v="3495"/>
    <n v="96.4"/>
  </r>
  <r>
    <x v="2"/>
    <x v="0"/>
    <x v="36"/>
    <n v="591"/>
    <n v="189310"/>
    <n v="136017"/>
    <n v="71.8"/>
    <n v="296"/>
    <n v="94748"/>
    <n v="57007"/>
    <n v="60.2"/>
    <n v="295"/>
    <n v="94562"/>
    <n v="79010"/>
    <n v="83.6"/>
  </r>
  <r>
    <x v="2"/>
    <x v="0"/>
    <x v="37"/>
    <n v="123"/>
    <n v="39199"/>
    <n v="35935"/>
    <n v="91.7"/>
    <n v="61"/>
    <n v="19433"/>
    <n v="18270"/>
    <n v="94"/>
    <n v="62"/>
    <n v="19766"/>
    <n v="17665"/>
    <n v="89.4"/>
  </r>
  <r>
    <x v="2"/>
    <x v="0"/>
    <x v="38"/>
    <n v="272"/>
    <n v="67042"/>
    <n v="43711"/>
    <n v="65.2"/>
    <n v="136"/>
    <n v="33521"/>
    <n v="20379"/>
    <n v="60.8"/>
    <n v="136"/>
    <n v="33521"/>
    <n v="23332"/>
    <n v="69.599999999999994"/>
  </r>
  <r>
    <x v="2"/>
    <x v="0"/>
    <x v="145"/>
    <n v="1"/>
    <n v="306"/>
    <n v="177"/>
    <n v="57.8"/>
    <n v="0"/>
    <n v="0"/>
    <n v="0"/>
    <n v="0"/>
    <n v="1"/>
    <n v="306"/>
    <n v="177"/>
    <n v="57.8"/>
  </r>
  <r>
    <x v="2"/>
    <x v="0"/>
    <x v="39"/>
    <n v="32"/>
    <n v="5760"/>
    <n v="3111"/>
    <n v="54"/>
    <n v="16"/>
    <n v="2880"/>
    <n v="1338"/>
    <n v="46.5"/>
    <n v="16"/>
    <n v="2880"/>
    <n v="1773"/>
    <n v="61.6"/>
  </r>
  <r>
    <x v="2"/>
    <x v="0"/>
    <x v="41"/>
    <n v="154"/>
    <n v="36266"/>
    <n v="22852"/>
    <n v="63"/>
    <n v="77"/>
    <n v="18133"/>
    <n v="12483"/>
    <n v="68.8"/>
    <n v="77"/>
    <n v="18133"/>
    <n v="10369"/>
    <n v="57.2"/>
  </r>
  <r>
    <x v="2"/>
    <x v="0"/>
    <x v="43"/>
    <n v="58"/>
    <n v="10728"/>
    <n v="7579"/>
    <n v="70.599999999999994"/>
    <n v="29"/>
    <n v="5364"/>
    <n v="3704"/>
    <n v="69.099999999999994"/>
    <n v="29"/>
    <n v="5364"/>
    <n v="3875"/>
    <n v="72.2"/>
  </r>
  <r>
    <x v="2"/>
    <x v="0"/>
    <x v="44"/>
    <n v="124"/>
    <n v="30436"/>
    <n v="13168"/>
    <n v="43.3"/>
    <n v="62"/>
    <n v="15218"/>
    <n v="5408"/>
    <n v="35.5"/>
    <n v="62"/>
    <n v="15218"/>
    <n v="7760"/>
    <n v="51"/>
  </r>
  <r>
    <x v="2"/>
    <x v="0"/>
    <x v="45"/>
    <n v="247"/>
    <n v="86125"/>
    <n v="79856"/>
    <n v="92.7"/>
    <n v="123"/>
    <n v="42901"/>
    <n v="39751"/>
    <n v="92.7"/>
    <n v="124"/>
    <n v="43224"/>
    <n v="40105"/>
    <n v="92.8"/>
  </r>
  <r>
    <x v="2"/>
    <x v="0"/>
    <x v="46"/>
    <n v="8"/>
    <n v="1504"/>
    <n v="1428"/>
    <n v="94.9"/>
    <n v="4"/>
    <n v="752"/>
    <n v="712"/>
    <n v="94.7"/>
    <n v="4"/>
    <n v="752"/>
    <n v="716"/>
    <n v="95.2"/>
  </r>
  <r>
    <x v="2"/>
    <x v="0"/>
    <x v="48"/>
    <n v="18"/>
    <n v="2700"/>
    <n v="1641"/>
    <n v="60.8"/>
    <n v="9"/>
    <n v="1350"/>
    <n v="745"/>
    <n v="55.2"/>
    <n v="9"/>
    <n v="1350"/>
    <n v="896"/>
    <n v="66.400000000000006"/>
  </r>
  <r>
    <x v="2"/>
    <x v="0"/>
    <x v="139"/>
    <n v="28"/>
    <n v="5140"/>
    <n v="2555"/>
    <n v="49.7"/>
    <n v="14"/>
    <n v="2570"/>
    <n v="687"/>
    <n v="26.7"/>
    <n v="14"/>
    <n v="2570"/>
    <n v="1868"/>
    <n v="72.7"/>
  </r>
  <r>
    <x v="2"/>
    <x v="0"/>
    <x v="146"/>
    <n v="4"/>
    <n v="920"/>
    <n v="706"/>
    <n v="76.7"/>
    <n v="2"/>
    <n v="460"/>
    <n v="353"/>
    <n v="76.7"/>
    <n v="2"/>
    <n v="460"/>
    <n v="353"/>
    <n v="76.7"/>
  </r>
  <r>
    <x v="2"/>
    <x v="0"/>
    <x v="49"/>
    <n v="123"/>
    <n v="35000"/>
    <n v="22285"/>
    <n v="63.7"/>
    <n v="61"/>
    <n v="17410"/>
    <n v="11285"/>
    <n v="64.8"/>
    <n v="62"/>
    <n v="17590"/>
    <n v="11000"/>
    <n v="62.5"/>
  </r>
  <r>
    <x v="2"/>
    <x v="0"/>
    <x v="147"/>
    <n v="40"/>
    <n v="7440"/>
    <n v="3993"/>
    <n v="53.7"/>
    <n v="20"/>
    <n v="3720"/>
    <n v="2037"/>
    <n v="54.8"/>
    <n v="20"/>
    <n v="3720"/>
    <n v="1956"/>
    <n v="52.6"/>
  </r>
  <r>
    <x v="2"/>
    <x v="0"/>
    <x v="51"/>
    <n v="128"/>
    <n v="31326"/>
    <n v="22986"/>
    <n v="73.400000000000006"/>
    <n v="64"/>
    <n v="15663"/>
    <n v="11474"/>
    <n v="73.3"/>
    <n v="64"/>
    <n v="15663"/>
    <n v="11512"/>
    <n v="73.5"/>
  </r>
  <r>
    <x v="2"/>
    <x v="0"/>
    <x v="52"/>
    <n v="109"/>
    <n v="20561"/>
    <n v="14855"/>
    <n v="72.2"/>
    <n v="55"/>
    <n v="10375"/>
    <n v="7140"/>
    <n v="68.8"/>
    <n v="54"/>
    <n v="10186"/>
    <n v="7715"/>
    <n v="75.7"/>
  </r>
  <r>
    <x v="2"/>
    <x v="0"/>
    <x v="55"/>
    <n v="63"/>
    <n v="19224"/>
    <n v="14590"/>
    <n v="75.900000000000006"/>
    <n v="32"/>
    <n v="9764"/>
    <n v="7588"/>
    <n v="77.7"/>
    <n v="31"/>
    <n v="9460"/>
    <n v="7002"/>
    <n v="74"/>
  </r>
  <r>
    <x v="2"/>
    <x v="0"/>
    <x v="148"/>
    <n v="20"/>
    <n v="3600"/>
    <n v="1861"/>
    <n v="51.7"/>
    <n v="10"/>
    <n v="1800"/>
    <n v="888"/>
    <n v="49.3"/>
    <n v="10"/>
    <n v="1800"/>
    <n v="973"/>
    <n v="54.1"/>
  </r>
  <r>
    <x v="2"/>
    <x v="0"/>
    <x v="57"/>
    <n v="213"/>
    <n v="39568"/>
    <n v="24010"/>
    <n v="60.7"/>
    <n v="106"/>
    <n v="19694"/>
    <n v="10683"/>
    <n v="54.2"/>
    <n v="107"/>
    <n v="19874"/>
    <n v="13327"/>
    <n v="67.099999999999994"/>
  </r>
  <r>
    <x v="2"/>
    <x v="0"/>
    <x v="143"/>
    <n v="8"/>
    <n v="1440"/>
    <n v="550"/>
    <n v="38.200000000000003"/>
    <n v="4"/>
    <n v="720"/>
    <n v="381"/>
    <n v="52.9"/>
    <n v="4"/>
    <n v="720"/>
    <n v="169"/>
    <n v="23.5"/>
  </r>
  <r>
    <x v="2"/>
    <x v="0"/>
    <x v="149"/>
    <n v="18"/>
    <n v="5472"/>
    <n v="4921"/>
    <n v="89.9"/>
    <n v="9"/>
    <n v="2736"/>
    <n v="2365"/>
    <n v="86.4"/>
    <n v="9"/>
    <n v="2736"/>
    <n v="2556"/>
    <n v="93.4"/>
  </r>
  <r>
    <x v="2"/>
    <x v="0"/>
    <x v="140"/>
    <n v="35"/>
    <n v="10710"/>
    <n v="7052"/>
    <n v="65.8"/>
    <n v="18"/>
    <n v="5508"/>
    <n v="3937"/>
    <n v="71.5"/>
    <n v="17"/>
    <n v="5202"/>
    <n v="3115"/>
    <n v="59.9"/>
  </r>
  <r>
    <x v="2"/>
    <x v="0"/>
    <x v="62"/>
    <n v="61"/>
    <n v="20243"/>
    <n v="17865"/>
    <n v="88.3"/>
    <n v="30"/>
    <n v="9960"/>
    <n v="8744"/>
    <n v="87.8"/>
    <n v="31"/>
    <n v="10283"/>
    <n v="9121"/>
    <n v="88.7"/>
  </r>
  <r>
    <x v="2"/>
    <x v="0"/>
    <x v="67"/>
    <n v="36"/>
    <n v="11016"/>
    <n v="7500"/>
    <n v="68.099999999999994"/>
    <n v="18"/>
    <n v="5508"/>
    <n v="4079"/>
    <n v="74.099999999999994"/>
    <n v="18"/>
    <n v="5508"/>
    <n v="3421"/>
    <n v="62.1"/>
  </r>
  <r>
    <x v="2"/>
    <x v="0"/>
    <x v="68"/>
    <n v="62"/>
    <n v="22008"/>
    <n v="18528"/>
    <n v="84.2"/>
    <n v="31"/>
    <n v="11004"/>
    <n v="8978"/>
    <n v="81.599999999999994"/>
    <n v="31"/>
    <n v="11004"/>
    <n v="9550"/>
    <n v="86.8"/>
  </r>
  <r>
    <x v="2"/>
    <x v="0"/>
    <x v="71"/>
    <n v="7"/>
    <n v="1050"/>
    <n v="1027"/>
    <n v="97.8"/>
    <n v="3"/>
    <n v="450"/>
    <n v="440"/>
    <n v="97.8"/>
    <n v="4"/>
    <n v="600"/>
    <n v="587"/>
    <n v="97.8"/>
  </r>
  <r>
    <x v="2"/>
    <x v="0"/>
    <x v="74"/>
    <n v="14"/>
    <n v="2520"/>
    <n v="1866"/>
    <n v="74"/>
    <n v="7"/>
    <n v="1260"/>
    <n v="805"/>
    <n v="63.9"/>
    <n v="7"/>
    <n v="1260"/>
    <n v="1061"/>
    <n v="84.2"/>
  </r>
  <r>
    <x v="2"/>
    <x v="0"/>
    <x v="76"/>
    <n v="10"/>
    <n v="1800"/>
    <n v="1495"/>
    <n v="83.1"/>
    <n v="5"/>
    <n v="900"/>
    <n v="654"/>
    <n v="72.7"/>
    <n v="5"/>
    <n v="900"/>
    <n v="841"/>
    <n v="93.4"/>
  </r>
  <r>
    <x v="2"/>
    <x v="0"/>
    <x v="150"/>
    <n v="26"/>
    <n v="4380"/>
    <n v="2891"/>
    <n v="66"/>
    <n v="13"/>
    <n v="2190"/>
    <n v="1289"/>
    <n v="58.9"/>
    <n v="13"/>
    <n v="2190"/>
    <n v="1602"/>
    <n v="73.2"/>
  </r>
  <r>
    <x v="2"/>
    <x v="0"/>
    <x v="77"/>
    <n v="283"/>
    <n v="81313"/>
    <n v="45063"/>
    <n v="55.4"/>
    <n v="160"/>
    <n v="46379"/>
    <n v="28496"/>
    <n v="61.4"/>
    <n v="123"/>
    <n v="34934"/>
    <n v="16567"/>
    <n v="47.4"/>
  </r>
  <r>
    <x v="2"/>
    <x v="0"/>
    <x v="98"/>
    <n v="44"/>
    <n v="13406"/>
    <n v="6944"/>
    <n v="51.8"/>
    <n v="22"/>
    <n v="6703"/>
    <n v="3308"/>
    <n v="49.4"/>
    <n v="22"/>
    <n v="6703"/>
    <n v="3636"/>
    <n v="54.2"/>
  </r>
  <r>
    <x v="2"/>
    <x v="0"/>
    <x v="99"/>
    <n v="160"/>
    <n v="33703"/>
    <n v="21550"/>
    <n v="63.9"/>
    <n v="82"/>
    <n v="17191"/>
    <n v="11788"/>
    <n v="68.599999999999994"/>
    <n v="78"/>
    <n v="16512"/>
    <n v="9762"/>
    <n v="59.1"/>
  </r>
  <r>
    <x v="2"/>
    <x v="0"/>
    <x v="103"/>
    <n v="28"/>
    <n v="8728"/>
    <n v="5251"/>
    <n v="60.2"/>
    <n v="15"/>
    <n v="4675"/>
    <n v="2770"/>
    <n v="59.3"/>
    <n v="13"/>
    <n v="4053"/>
    <n v="2481"/>
    <n v="61.2"/>
  </r>
  <r>
    <x v="2"/>
    <x v="1"/>
    <x v="0"/>
    <n v="664"/>
    <n v="155752"/>
    <n v="141055"/>
    <n v="90.6"/>
    <n v="332"/>
    <n v="77876"/>
    <n v="72584"/>
    <n v="93.2"/>
    <n v="332"/>
    <n v="77876"/>
    <n v="68471"/>
    <n v="87.9"/>
  </r>
  <r>
    <x v="2"/>
    <x v="1"/>
    <x v="1"/>
    <n v="648"/>
    <n v="181850"/>
    <n v="156564"/>
    <n v="86.1"/>
    <n v="324"/>
    <n v="90925"/>
    <n v="79883"/>
    <n v="87.9"/>
    <n v="324"/>
    <n v="90925"/>
    <n v="76681"/>
    <n v="84.3"/>
  </r>
  <r>
    <x v="2"/>
    <x v="1"/>
    <x v="2"/>
    <n v="88"/>
    <n v="15800"/>
    <n v="12731"/>
    <n v="80.599999999999994"/>
    <n v="44"/>
    <n v="7900"/>
    <n v="6585"/>
    <n v="83.4"/>
    <n v="44"/>
    <n v="7900"/>
    <n v="6146"/>
    <n v="77.8"/>
  </r>
  <r>
    <x v="2"/>
    <x v="1"/>
    <x v="3"/>
    <n v="56"/>
    <n v="19768"/>
    <n v="17462"/>
    <n v="88.3"/>
    <n v="28"/>
    <n v="9884"/>
    <n v="9070"/>
    <n v="91.8"/>
    <n v="28"/>
    <n v="9884"/>
    <n v="8392"/>
    <n v="84.9"/>
  </r>
  <r>
    <x v="2"/>
    <x v="1"/>
    <x v="4"/>
    <n v="32"/>
    <n v="5888"/>
    <n v="5252"/>
    <n v="89.2"/>
    <n v="16"/>
    <n v="2944"/>
    <n v="2656"/>
    <n v="90.2"/>
    <n v="16"/>
    <n v="2944"/>
    <n v="2596"/>
    <n v="88.2"/>
  </r>
  <r>
    <x v="2"/>
    <x v="1"/>
    <x v="5"/>
    <n v="72"/>
    <n v="23184"/>
    <n v="14617"/>
    <n v="63"/>
    <n v="36"/>
    <n v="11592"/>
    <n v="5700"/>
    <n v="49.2"/>
    <n v="36"/>
    <n v="11592"/>
    <n v="8917"/>
    <n v="76.900000000000006"/>
  </r>
  <r>
    <x v="2"/>
    <x v="1"/>
    <x v="6"/>
    <n v="272"/>
    <n v="69452"/>
    <n v="65939"/>
    <n v="94.9"/>
    <n v="136"/>
    <n v="34726"/>
    <n v="33165"/>
    <n v="95.5"/>
    <n v="136"/>
    <n v="34726"/>
    <n v="32774"/>
    <n v="94.4"/>
  </r>
  <r>
    <x v="2"/>
    <x v="1"/>
    <x v="7"/>
    <n v="352"/>
    <n v="96904"/>
    <n v="65037"/>
    <n v="67.099999999999994"/>
    <n v="176"/>
    <n v="48452"/>
    <n v="38689"/>
    <n v="79.900000000000006"/>
    <n v="176"/>
    <n v="48452"/>
    <n v="26348"/>
    <n v="54.4"/>
  </r>
  <r>
    <x v="2"/>
    <x v="1"/>
    <x v="8"/>
    <n v="104"/>
    <n v="25324"/>
    <n v="21944"/>
    <n v="86.7"/>
    <n v="52"/>
    <n v="12662"/>
    <n v="11277"/>
    <n v="89.1"/>
    <n v="52"/>
    <n v="12662"/>
    <n v="10667"/>
    <n v="84.2"/>
  </r>
  <r>
    <x v="2"/>
    <x v="1"/>
    <x v="9"/>
    <n v="16"/>
    <n v="2880"/>
    <n v="2175"/>
    <n v="75.5"/>
    <n v="8"/>
    <n v="1440"/>
    <n v="1067"/>
    <n v="74.099999999999994"/>
    <n v="8"/>
    <n v="1440"/>
    <n v="1108"/>
    <n v="76.900000000000006"/>
  </r>
  <r>
    <x v="2"/>
    <x v="1"/>
    <x v="10"/>
    <n v="56"/>
    <n v="19054"/>
    <n v="15245"/>
    <n v="80"/>
    <n v="28"/>
    <n v="9527"/>
    <n v="7624"/>
    <n v="80"/>
    <n v="28"/>
    <n v="9527"/>
    <n v="7621"/>
    <n v="80"/>
  </r>
  <r>
    <x v="2"/>
    <x v="1"/>
    <x v="11"/>
    <n v="56"/>
    <n v="18638"/>
    <n v="15300"/>
    <n v="82.1"/>
    <n v="28"/>
    <n v="9314"/>
    <n v="7526"/>
    <n v="80.8"/>
    <n v="28"/>
    <n v="9324"/>
    <n v="7774"/>
    <n v="83.4"/>
  </r>
  <r>
    <x v="2"/>
    <x v="1"/>
    <x v="12"/>
    <n v="55"/>
    <n v="18278"/>
    <n v="17174"/>
    <n v="94"/>
    <n v="28"/>
    <n v="9310"/>
    <n v="8887"/>
    <n v="95.5"/>
    <n v="27"/>
    <n v="8968"/>
    <n v="8287"/>
    <n v="92.4"/>
  </r>
  <r>
    <x v="2"/>
    <x v="1"/>
    <x v="13"/>
    <n v="38"/>
    <n v="6692"/>
    <n v="4474"/>
    <n v="66.900000000000006"/>
    <n v="19"/>
    <n v="3346"/>
    <n v="2724"/>
    <n v="81.400000000000006"/>
    <n v="19"/>
    <n v="3346"/>
    <n v="1750"/>
    <n v="52.3"/>
  </r>
  <r>
    <x v="2"/>
    <x v="1"/>
    <x v="14"/>
    <n v="16"/>
    <n v="2880"/>
    <n v="2403"/>
    <n v="83.4"/>
    <n v="8"/>
    <n v="1440"/>
    <n v="1171"/>
    <n v="81.3"/>
    <n v="8"/>
    <n v="1440"/>
    <n v="1232"/>
    <n v="85.6"/>
  </r>
  <r>
    <x v="2"/>
    <x v="1"/>
    <x v="15"/>
    <n v="544"/>
    <n v="128103"/>
    <n v="108662"/>
    <n v="84.8"/>
    <n v="272"/>
    <n v="64089"/>
    <n v="56757"/>
    <n v="88.6"/>
    <n v="272"/>
    <n v="64014"/>
    <n v="51905"/>
    <n v="81.099999999999994"/>
  </r>
  <r>
    <x v="2"/>
    <x v="1"/>
    <x v="16"/>
    <n v="842"/>
    <n v="209985"/>
    <n v="194201"/>
    <n v="92.5"/>
    <n v="421"/>
    <n v="105057"/>
    <n v="99732"/>
    <n v="94.9"/>
    <n v="421"/>
    <n v="104928"/>
    <n v="94469"/>
    <n v="90"/>
  </r>
  <r>
    <x v="2"/>
    <x v="1"/>
    <x v="17"/>
    <n v="506"/>
    <n v="130246"/>
    <n v="69343"/>
    <n v="53.2"/>
    <n v="253"/>
    <n v="65123"/>
    <n v="44476"/>
    <n v="68.3"/>
    <n v="253"/>
    <n v="65123"/>
    <n v="24867"/>
    <n v="38.200000000000003"/>
  </r>
  <r>
    <x v="2"/>
    <x v="1"/>
    <x v="18"/>
    <n v="54"/>
    <n v="19332"/>
    <n v="13955"/>
    <n v="72.2"/>
    <n v="27"/>
    <n v="9666"/>
    <n v="7503"/>
    <n v="77.599999999999994"/>
    <n v="27"/>
    <n v="9666"/>
    <n v="6452"/>
    <n v="66.7"/>
  </r>
  <r>
    <x v="2"/>
    <x v="1"/>
    <x v="144"/>
    <n v="32"/>
    <n v="9728"/>
    <n v="8156"/>
    <n v="83.8"/>
    <n v="16"/>
    <n v="4864"/>
    <n v="4070"/>
    <n v="83.7"/>
    <n v="16"/>
    <n v="4864"/>
    <n v="4086"/>
    <n v="84"/>
  </r>
  <r>
    <x v="2"/>
    <x v="1"/>
    <x v="19"/>
    <n v="32"/>
    <n v="9792"/>
    <n v="8208"/>
    <n v="83.8"/>
    <n v="16"/>
    <n v="4896"/>
    <n v="4378"/>
    <n v="89.4"/>
    <n v="16"/>
    <n v="4896"/>
    <n v="3830"/>
    <n v="78.2"/>
  </r>
  <r>
    <x v="2"/>
    <x v="1"/>
    <x v="20"/>
    <n v="24"/>
    <n v="7992"/>
    <n v="7276"/>
    <n v="91"/>
    <n v="12"/>
    <n v="3996"/>
    <n v="3713"/>
    <n v="92.9"/>
    <n v="12"/>
    <n v="3996"/>
    <n v="3563"/>
    <n v="89.2"/>
  </r>
  <r>
    <x v="2"/>
    <x v="1"/>
    <x v="21"/>
    <n v="88"/>
    <n v="19872"/>
    <n v="14319"/>
    <n v="72.099999999999994"/>
    <n v="44"/>
    <n v="9936"/>
    <n v="6821"/>
    <n v="68.599999999999994"/>
    <n v="44"/>
    <n v="9936"/>
    <n v="7498"/>
    <n v="75.5"/>
  </r>
  <r>
    <x v="2"/>
    <x v="1"/>
    <x v="22"/>
    <n v="197"/>
    <n v="67186"/>
    <n v="56178"/>
    <n v="83.6"/>
    <n v="95"/>
    <n v="32350"/>
    <n v="28015"/>
    <n v="86.6"/>
    <n v="102"/>
    <n v="34836"/>
    <n v="28163"/>
    <n v="80.8"/>
  </r>
  <r>
    <x v="2"/>
    <x v="1"/>
    <x v="23"/>
    <n v="506"/>
    <n v="134632"/>
    <n v="106704"/>
    <n v="79.3"/>
    <n v="253"/>
    <n v="67316"/>
    <n v="59781"/>
    <n v="88.8"/>
    <n v="253"/>
    <n v="67316"/>
    <n v="46923"/>
    <n v="69.7"/>
  </r>
  <r>
    <x v="2"/>
    <x v="1"/>
    <x v="24"/>
    <n v="1033"/>
    <n v="255148"/>
    <n v="157362"/>
    <n v="61.7"/>
    <n v="508"/>
    <n v="125143"/>
    <n v="73506"/>
    <n v="58.7"/>
    <n v="525"/>
    <n v="130005"/>
    <n v="83856"/>
    <n v="64.5"/>
  </r>
  <r>
    <x v="2"/>
    <x v="1"/>
    <x v="25"/>
    <n v="280"/>
    <n v="54494"/>
    <n v="41465"/>
    <n v="76.099999999999994"/>
    <n v="140"/>
    <n v="27247"/>
    <n v="21620"/>
    <n v="79.3"/>
    <n v="140"/>
    <n v="27247"/>
    <n v="19845"/>
    <n v="72.8"/>
  </r>
  <r>
    <x v="2"/>
    <x v="1"/>
    <x v="26"/>
    <n v="77"/>
    <n v="26241"/>
    <n v="18436"/>
    <n v="70.3"/>
    <n v="38"/>
    <n v="12954"/>
    <n v="8860"/>
    <n v="68.400000000000006"/>
    <n v="39"/>
    <n v="13287"/>
    <n v="9576"/>
    <n v="72.099999999999994"/>
  </r>
  <r>
    <x v="2"/>
    <x v="1"/>
    <x v="27"/>
    <n v="144"/>
    <n v="28090"/>
    <n v="23663"/>
    <n v="84.2"/>
    <n v="72"/>
    <n v="14045"/>
    <n v="12074"/>
    <n v="86"/>
    <n v="72"/>
    <n v="14045"/>
    <n v="11589"/>
    <n v="82.5"/>
  </r>
  <r>
    <x v="2"/>
    <x v="1"/>
    <x v="28"/>
    <n v="513"/>
    <n v="120626"/>
    <n v="91645"/>
    <n v="76"/>
    <n v="257"/>
    <n v="60407"/>
    <n v="49085"/>
    <n v="81.3"/>
    <n v="256"/>
    <n v="60219"/>
    <n v="42560"/>
    <n v="70.7"/>
  </r>
  <r>
    <x v="2"/>
    <x v="1"/>
    <x v="29"/>
    <n v="693"/>
    <n v="195076"/>
    <n v="149790"/>
    <n v="76.8"/>
    <n v="346"/>
    <n v="97367"/>
    <n v="79474"/>
    <n v="81.599999999999994"/>
    <n v="347"/>
    <n v="97709"/>
    <n v="70316"/>
    <n v="72"/>
  </r>
  <r>
    <x v="2"/>
    <x v="1"/>
    <x v="30"/>
    <n v="128"/>
    <n v="23716"/>
    <n v="17124"/>
    <n v="72.2"/>
    <n v="64"/>
    <n v="11858"/>
    <n v="8616"/>
    <n v="72.7"/>
    <n v="64"/>
    <n v="11858"/>
    <n v="8508"/>
    <n v="71.7"/>
  </r>
  <r>
    <x v="2"/>
    <x v="1"/>
    <x v="31"/>
    <n v="112"/>
    <n v="20528"/>
    <n v="15053"/>
    <n v="73.3"/>
    <n v="56"/>
    <n v="10264"/>
    <n v="7588"/>
    <n v="73.900000000000006"/>
    <n v="56"/>
    <n v="10264"/>
    <n v="7465"/>
    <n v="72.7"/>
  </r>
  <r>
    <x v="2"/>
    <x v="1"/>
    <x v="32"/>
    <n v="40"/>
    <n v="12240"/>
    <n v="8521"/>
    <n v="69.599999999999994"/>
    <n v="20"/>
    <n v="6120"/>
    <n v="2948"/>
    <n v="48.2"/>
    <n v="20"/>
    <n v="6120"/>
    <n v="5573"/>
    <n v="91.1"/>
  </r>
  <r>
    <x v="2"/>
    <x v="1"/>
    <x v="33"/>
    <n v="64"/>
    <n v="19592"/>
    <n v="13685"/>
    <n v="69.8"/>
    <n v="28"/>
    <n v="8568"/>
    <n v="4358"/>
    <n v="50.9"/>
    <n v="36"/>
    <n v="11024"/>
    <n v="9327"/>
    <n v="84.6"/>
  </r>
  <r>
    <x v="2"/>
    <x v="1"/>
    <x v="34"/>
    <n v="112"/>
    <n v="34440"/>
    <n v="27660"/>
    <n v="80.3"/>
    <n v="56"/>
    <n v="17220"/>
    <n v="15743"/>
    <n v="91.4"/>
    <n v="56"/>
    <n v="17220"/>
    <n v="11917"/>
    <n v="69.2"/>
  </r>
  <r>
    <x v="2"/>
    <x v="1"/>
    <x v="35"/>
    <n v="24"/>
    <n v="7248"/>
    <n v="5985"/>
    <n v="82.6"/>
    <n v="12"/>
    <n v="3624"/>
    <n v="2512"/>
    <n v="69.3"/>
    <n v="12"/>
    <n v="3624"/>
    <n v="3473"/>
    <n v="95.8"/>
  </r>
  <r>
    <x v="2"/>
    <x v="1"/>
    <x v="36"/>
    <n v="536"/>
    <n v="163283"/>
    <n v="126039"/>
    <n v="77.2"/>
    <n v="268"/>
    <n v="81705"/>
    <n v="67143"/>
    <n v="82.2"/>
    <n v="268"/>
    <n v="81578"/>
    <n v="58896"/>
    <n v="72.2"/>
  </r>
  <r>
    <x v="2"/>
    <x v="1"/>
    <x v="37"/>
    <n v="111"/>
    <n v="35361"/>
    <n v="30477"/>
    <n v="86.2"/>
    <n v="56"/>
    <n v="17832"/>
    <n v="15196"/>
    <n v="85.2"/>
    <n v="55"/>
    <n v="17529"/>
    <n v="15281"/>
    <n v="87.2"/>
  </r>
  <r>
    <x v="2"/>
    <x v="1"/>
    <x v="38"/>
    <n v="232"/>
    <n v="58050"/>
    <n v="42972"/>
    <n v="74"/>
    <n v="116"/>
    <n v="29025"/>
    <n v="22909"/>
    <n v="78.900000000000006"/>
    <n v="116"/>
    <n v="29025"/>
    <n v="20063"/>
    <n v="69.099999999999994"/>
  </r>
  <r>
    <x v="2"/>
    <x v="1"/>
    <x v="39"/>
    <n v="32"/>
    <n v="5760"/>
    <n v="3577"/>
    <n v="62.1"/>
    <n v="16"/>
    <n v="2880"/>
    <n v="1788"/>
    <n v="62.1"/>
    <n v="16"/>
    <n v="2880"/>
    <n v="1789"/>
    <n v="62.1"/>
  </r>
  <r>
    <x v="2"/>
    <x v="1"/>
    <x v="41"/>
    <n v="174"/>
    <n v="48602"/>
    <n v="26804"/>
    <n v="55.1"/>
    <n v="87"/>
    <n v="24301"/>
    <n v="10367"/>
    <n v="42.7"/>
    <n v="87"/>
    <n v="24301"/>
    <n v="16437"/>
    <n v="67.599999999999994"/>
  </r>
  <r>
    <x v="2"/>
    <x v="1"/>
    <x v="43"/>
    <n v="56"/>
    <n v="10368"/>
    <n v="8010"/>
    <n v="77.3"/>
    <n v="28"/>
    <n v="5184"/>
    <n v="4020"/>
    <n v="77.5"/>
    <n v="28"/>
    <n v="5184"/>
    <n v="3990"/>
    <n v="77"/>
  </r>
  <r>
    <x v="2"/>
    <x v="1"/>
    <x v="44"/>
    <n v="108"/>
    <n v="26206"/>
    <n v="12124"/>
    <n v="46.3"/>
    <n v="54"/>
    <n v="13103"/>
    <n v="7223"/>
    <n v="55.1"/>
    <n v="54"/>
    <n v="13103"/>
    <n v="4901"/>
    <n v="37.4"/>
  </r>
  <r>
    <x v="2"/>
    <x v="1"/>
    <x v="45"/>
    <n v="224"/>
    <n v="77534"/>
    <n v="70727"/>
    <n v="91.2"/>
    <n v="112"/>
    <n v="38782"/>
    <n v="35928"/>
    <n v="92.6"/>
    <n v="112"/>
    <n v="38752"/>
    <n v="34799"/>
    <n v="89.8"/>
  </r>
  <r>
    <x v="2"/>
    <x v="1"/>
    <x v="48"/>
    <n v="16"/>
    <n v="2400"/>
    <n v="1258"/>
    <n v="52.4"/>
    <n v="8"/>
    <n v="1200"/>
    <n v="752"/>
    <n v="62.7"/>
    <n v="8"/>
    <n v="1200"/>
    <n v="506"/>
    <n v="42.2"/>
  </r>
  <r>
    <x v="2"/>
    <x v="1"/>
    <x v="139"/>
    <n v="32"/>
    <n v="5760"/>
    <n v="3054"/>
    <n v="53"/>
    <n v="16"/>
    <n v="2880"/>
    <n v="1952"/>
    <n v="67.8"/>
    <n v="16"/>
    <n v="2880"/>
    <n v="1102"/>
    <n v="38.299999999999997"/>
  </r>
  <r>
    <x v="2"/>
    <x v="1"/>
    <x v="151"/>
    <n v="4"/>
    <n v="720"/>
    <n v="464"/>
    <n v="64.400000000000006"/>
    <n v="2"/>
    <n v="360"/>
    <n v="176"/>
    <n v="48.9"/>
    <n v="2"/>
    <n v="360"/>
    <n v="288"/>
    <n v="80"/>
  </r>
  <r>
    <x v="2"/>
    <x v="1"/>
    <x v="49"/>
    <n v="112"/>
    <n v="31714"/>
    <n v="18217"/>
    <n v="57.4"/>
    <n v="56"/>
    <n v="15857"/>
    <n v="9284"/>
    <n v="58.5"/>
    <n v="56"/>
    <n v="15857"/>
    <n v="8933"/>
    <n v="56.3"/>
  </r>
  <r>
    <x v="2"/>
    <x v="1"/>
    <x v="147"/>
    <n v="36"/>
    <n v="6696"/>
    <n v="3500"/>
    <n v="52.3"/>
    <n v="18"/>
    <n v="3348"/>
    <n v="1681"/>
    <n v="50.2"/>
    <n v="18"/>
    <n v="3348"/>
    <n v="1819"/>
    <n v="54.3"/>
  </r>
  <r>
    <x v="2"/>
    <x v="1"/>
    <x v="51"/>
    <n v="144"/>
    <n v="32342"/>
    <n v="17125"/>
    <n v="52.9"/>
    <n v="72"/>
    <n v="16171"/>
    <n v="9005"/>
    <n v="55.7"/>
    <n v="72"/>
    <n v="16171"/>
    <n v="8120"/>
    <n v="50.2"/>
  </r>
  <r>
    <x v="2"/>
    <x v="1"/>
    <x v="52"/>
    <n v="95"/>
    <n v="17917"/>
    <n v="15135"/>
    <n v="84.5"/>
    <n v="47"/>
    <n v="8864"/>
    <n v="7658"/>
    <n v="86.4"/>
    <n v="48"/>
    <n v="9053"/>
    <n v="7477"/>
    <n v="82.6"/>
  </r>
  <r>
    <x v="2"/>
    <x v="1"/>
    <x v="55"/>
    <n v="56"/>
    <n v="17088"/>
    <n v="13320"/>
    <n v="77.900000000000006"/>
    <n v="28"/>
    <n v="8544"/>
    <n v="6916"/>
    <n v="80.900000000000006"/>
    <n v="28"/>
    <n v="8544"/>
    <n v="6404"/>
    <n v="75"/>
  </r>
  <r>
    <x v="2"/>
    <x v="1"/>
    <x v="148"/>
    <n v="13"/>
    <n v="2340"/>
    <n v="1384"/>
    <n v="59.1"/>
    <n v="6"/>
    <n v="1080"/>
    <n v="577"/>
    <n v="53.4"/>
    <n v="7"/>
    <n v="1260"/>
    <n v="807"/>
    <n v="64"/>
  </r>
  <r>
    <x v="2"/>
    <x v="1"/>
    <x v="57"/>
    <n v="189"/>
    <n v="34692"/>
    <n v="24241"/>
    <n v="69.900000000000006"/>
    <n v="94"/>
    <n v="17256"/>
    <n v="12431"/>
    <n v="72"/>
    <n v="95"/>
    <n v="17436"/>
    <n v="11810"/>
    <n v="67.7"/>
  </r>
  <r>
    <x v="2"/>
    <x v="1"/>
    <x v="143"/>
    <n v="4"/>
    <n v="720"/>
    <n v="474"/>
    <n v="65.8"/>
    <n v="2"/>
    <n v="360"/>
    <n v="161"/>
    <n v="44.7"/>
    <n v="2"/>
    <n v="360"/>
    <n v="313"/>
    <n v="86.9"/>
  </r>
  <r>
    <x v="2"/>
    <x v="1"/>
    <x v="149"/>
    <n v="16"/>
    <n v="4864"/>
    <n v="4378"/>
    <n v="90"/>
    <n v="8"/>
    <n v="2432"/>
    <n v="2211"/>
    <n v="90.9"/>
    <n v="8"/>
    <n v="2432"/>
    <n v="2167"/>
    <n v="89.1"/>
  </r>
  <r>
    <x v="2"/>
    <x v="1"/>
    <x v="140"/>
    <n v="32"/>
    <n v="9792"/>
    <n v="6710"/>
    <n v="68.5"/>
    <n v="16"/>
    <n v="4896"/>
    <n v="4080"/>
    <n v="83.3"/>
    <n v="16"/>
    <n v="4896"/>
    <n v="2630"/>
    <n v="53.7"/>
  </r>
  <r>
    <x v="2"/>
    <x v="1"/>
    <x v="62"/>
    <n v="56"/>
    <n v="18488"/>
    <n v="16506"/>
    <n v="89.3"/>
    <n v="28"/>
    <n v="9244"/>
    <n v="8200"/>
    <n v="88.7"/>
    <n v="28"/>
    <n v="9244"/>
    <n v="8306"/>
    <n v="89.9"/>
  </r>
  <r>
    <x v="2"/>
    <x v="1"/>
    <x v="67"/>
    <n v="32"/>
    <n v="9792"/>
    <n v="7219"/>
    <n v="73.7"/>
    <n v="16"/>
    <n v="4896"/>
    <n v="4079"/>
    <n v="83.3"/>
    <n v="16"/>
    <n v="4896"/>
    <n v="3140"/>
    <n v="64.099999999999994"/>
  </r>
  <r>
    <x v="2"/>
    <x v="1"/>
    <x v="68"/>
    <n v="56"/>
    <n v="19872"/>
    <n v="17603"/>
    <n v="88.6"/>
    <n v="28"/>
    <n v="9936"/>
    <n v="8648"/>
    <n v="87"/>
    <n v="28"/>
    <n v="9936"/>
    <n v="8955"/>
    <n v="90.1"/>
  </r>
  <r>
    <x v="2"/>
    <x v="1"/>
    <x v="71"/>
    <n v="5"/>
    <n v="750"/>
    <n v="742"/>
    <n v="98.9"/>
    <n v="3"/>
    <n v="450"/>
    <n v="445"/>
    <n v="98.9"/>
    <n v="2"/>
    <n v="300"/>
    <n v="297"/>
    <n v="99"/>
  </r>
  <r>
    <x v="2"/>
    <x v="1"/>
    <x v="74"/>
    <n v="32"/>
    <n v="5760"/>
    <n v="3418"/>
    <n v="59.3"/>
    <n v="16"/>
    <n v="2880"/>
    <n v="1914"/>
    <n v="66.5"/>
    <n v="16"/>
    <n v="2880"/>
    <n v="1504"/>
    <n v="52.2"/>
  </r>
  <r>
    <x v="2"/>
    <x v="1"/>
    <x v="76"/>
    <n v="16"/>
    <n v="2880"/>
    <n v="2651"/>
    <n v="92"/>
    <n v="8"/>
    <n v="1440"/>
    <n v="1344"/>
    <n v="93.3"/>
    <n v="8"/>
    <n v="1440"/>
    <n v="1307"/>
    <n v="90.8"/>
  </r>
  <r>
    <x v="2"/>
    <x v="1"/>
    <x v="150"/>
    <n v="26"/>
    <n v="4020"/>
    <n v="1814"/>
    <n v="45.1"/>
    <n v="13"/>
    <n v="2010"/>
    <n v="907"/>
    <n v="45.1"/>
    <n v="13"/>
    <n v="2010"/>
    <n v="907"/>
    <n v="45.1"/>
  </r>
  <r>
    <x v="2"/>
    <x v="1"/>
    <x v="77"/>
    <n v="549"/>
    <n v="147264"/>
    <n v="67338"/>
    <n v="45.7"/>
    <n v="271"/>
    <n v="72422"/>
    <n v="20766"/>
    <n v="28.7"/>
    <n v="278"/>
    <n v="74842"/>
    <n v="46572"/>
    <n v="62.2"/>
  </r>
  <r>
    <x v="2"/>
    <x v="1"/>
    <x v="98"/>
    <n v="48"/>
    <n v="13344"/>
    <n v="6235"/>
    <n v="46.7"/>
    <n v="24"/>
    <n v="6672"/>
    <n v="2147"/>
    <n v="32.200000000000003"/>
    <n v="24"/>
    <n v="6672"/>
    <n v="4088"/>
    <n v="61.3"/>
  </r>
  <r>
    <x v="2"/>
    <x v="1"/>
    <x v="99"/>
    <n v="192"/>
    <n v="42226"/>
    <n v="26005"/>
    <n v="61.6"/>
    <n v="96"/>
    <n v="21113"/>
    <n v="10500"/>
    <n v="49.7"/>
    <n v="96"/>
    <n v="21113"/>
    <n v="15505"/>
    <n v="73.400000000000006"/>
  </r>
  <r>
    <x v="2"/>
    <x v="1"/>
    <x v="103"/>
    <n v="56"/>
    <n v="17580"/>
    <n v="8303"/>
    <n v="47.2"/>
    <n v="28"/>
    <n v="8790"/>
    <n v="1936"/>
    <n v="22"/>
    <n v="28"/>
    <n v="8790"/>
    <n v="6367"/>
    <n v="72.400000000000006"/>
  </r>
  <r>
    <x v="2"/>
    <x v="2"/>
    <x v="0"/>
    <n v="782"/>
    <n v="188480"/>
    <n v="169197"/>
    <n v="89.8"/>
    <n v="391"/>
    <n v="94240"/>
    <n v="80679"/>
    <n v="85.6"/>
    <n v="391"/>
    <n v="94240"/>
    <n v="88518"/>
    <n v="93.9"/>
  </r>
  <r>
    <x v="2"/>
    <x v="2"/>
    <x v="1"/>
    <n v="780"/>
    <n v="216053"/>
    <n v="165448"/>
    <n v="76.599999999999994"/>
    <n v="389"/>
    <n v="107749"/>
    <n v="77283"/>
    <n v="71.7"/>
    <n v="391"/>
    <n v="108304"/>
    <n v="88165"/>
    <n v="81.400000000000006"/>
  </r>
  <r>
    <x v="2"/>
    <x v="2"/>
    <x v="2"/>
    <n v="98"/>
    <n v="17614"/>
    <n v="12862"/>
    <n v="73"/>
    <n v="49"/>
    <n v="8807"/>
    <n v="5977"/>
    <n v="67.900000000000006"/>
    <n v="49"/>
    <n v="8807"/>
    <n v="6885"/>
    <n v="78.2"/>
  </r>
  <r>
    <x v="2"/>
    <x v="2"/>
    <x v="3"/>
    <n v="62"/>
    <n v="21886"/>
    <n v="20463"/>
    <n v="93.5"/>
    <n v="31"/>
    <n v="10943"/>
    <n v="9619"/>
    <n v="87.9"/>
    <n v="31"/>
    <n v="10943"/>
    <n v="10844"/>
    <n v="99.1"/>
  </r>
  <r>
    <x v="2"/>
    <x v="2"/>
    <x v="4"/>
    <n v="42"/>
    <n v="7704"/>
    <n v="5660"/>
    <n v="73.5"/>
    <n v="21"/>
    <n v="3852"/>
    <n v="2693"/>
    <n v="69.900000000000006"/>
    <n v="21"/>
    <n v="3852"/>
    <n v="2967"/>
    <n v="77"/>
  </r>
  <r>
    <x v="2"/>
    <x v="2"/>
    <x v="5"/>
    <n v="80"/>
    <n v="25664"/>
    <n v="13916"/>
    <n v="54.2"/>
    <n v="40"/>
    <n v="12850"/>
    <n v="7420"/>
    <n v="57.7"/>
    <n v="40"/>
    <n v="12814"/>
    <n v="6496"/>
    <n v="50.7"/>
  </r>
  <r>
    <x v="2"/>
    <x v="2"/>
    <x v="6"/>
    <n v="298"/>
    <n v="75362"/>
    <n v="66449"/>
    <n v="88.2"/>
    <n v="149"/>
    <n v="37681"/>
    <n v="33457"/>
    <n v="88.8"/>
    <n v="149"/>
    <n v="37681"/>
    <n v="32992"/>
    <n v="87.6"/>
  </r>
  <r>
    <x v="2"/>
    <x v="2"/>
    <x v="7"/>
    <n v="398"/>
    <n v="104520"/>
    <n v="78340"/>
    <n v="75"/>
    <n v="199"/>
    <n v="52260"/>
    <n v="38337"/>
    <n v="73.400000000000006"/>
    <n v="199"/>
    <n v="52260"/>
    <n v="40003"/>
    <n v="76.5"/>
  </r>
  <r>
    <x v="2"/>
    <x v="2"/>
    <x v="8"/>
    <n v="136"/>
    <n v="32464"/>
    <n v="27139"/>
    <n v="83.6"/>
    <n v="68"/>
    <n v="16216"/>
    <n v="12441"/>
    <n v="76.7"/>
    <n v="68"/>
    <n v="16248"/>
    <n v="14698"/>
    <n v="90.5"/>
  </r>
  <r>
    <x v="2"/>
    <x v="2"/>
    <x v="9"/>
    <n v="14"/>
    <n v="2520"/>
    <n v="1914"/>
    <n v="76"/>
    <n v="7"/>
    <n v="1260"/>
    <n v="1033"/>
    <n v="82"/>
    <n v="7"/>
    <n v="1260"/>
    <n v="881"/>
    <n v="69.900000000000006"/>
  </r>
  <r>
    <x v="2"/>
    <x v="2"/>
    <x v="10"/>
    <n v="62"/>
    <n v="20168"/>
    <n v="18340"/>
    <n v="90.9"/>
    <n v="31"/>
    <n v="10084"/>
    <n v="8975"/>
    <n v="89"/>
    <n v="31"/>
    <n v="10084"/>
    <n v="9365"/>
    <n v="92.9"/>
  </r>
  <r>
    <x v="2"/>
    <x v="2"/>
    <x v="11"/>
    <n v="62"/>
    <n v="20646"/>
    <n v="19028"/>
    <n v="92.2"/>
    <n v="31"/>
    <n v="10323"/>
    <n v="9255"/>
    <n v="89.7"/>
    <n v="31"/>
    <n v="10323"/>
    <n v="9773"/>
    <n v="94.7"/>
  </r>
  <r>
    <x v="2"/>
    <x v="2"/>
    <x v="12"/>
    <n v="63"/>
    <n v="21014"/>
    <n v="20271"/>
    <n v="96.5"/>
    <n v="31"/>
    <n v="10336"/>
    <n v="9959"/>
    <n v="96.4"/>
    <n v="32"/>
    <n v="10678"/>
    <n v="10312"/>
    <n v="96.6"/>
  </r>
  <r>
    <x v="2"/>
    <x v="2"/>
    <x v="13"/>
    <n v="44"/>
    <n v="7824"/>
    <n v="5391"/>
    <n v="68.900000000000006"/>
    <n v="22"/>
    <n v="3912"/>
    <n v="2351"/>
    <n v="60.1"/>
    <n v="22"/>
    <n v="3912"/>
    <n v="3040"/>
    <n v="77.7"/>
  </r>
  <r>
    <x v="2"/>
    <x v="2"/>
    <x v="14"/>
    <n v="18"/>
    <n v="3240"/>
    <n v="2940"/>
    <n v="90.7"/>
    <n v="9"/>
    <n v="1620"/>
    <n v="1465"/>
    <n v="90.4"/>
    <n v="9"/>
    <n v="1620"/>
    <n v="1475"/>
    <n v="91"/>
  </r>
  <r>
    <x v="2"/>
    <x v="2"/>
    <x v="15"/>
    <n v="604"/>
    <n v="143203"/>
    <n v="126150"/>
    <n v="88.1"/>
    <n v="302"/>
    <n v="71615"/>
    <n v="59797"/>
    <n v="83.5"/>
    <n v="302"/>
    <n v="71588"/>
    <n v="66353"/>
    <n v="92.7"/>
  </r>
  <r>
    <x v="2"/>
    <x v="2"/>
    <x v="16"/>
    <n v="939"/>
    <n v="237559"/>
    <n v="220680"/>
    <n v="92.9"/>
    <n v="468"/>
    <n v="118305"/>
    <n v="107683"/>
    <n v="91"/>
    <n v="471"/>
    <n v="119254"/>
    <n v="112997"/>
    <n v="94.8"/>
  </r>
  <r>
    <x v="2"/>
    <x v="2"/>
    <x v="17"/>
    <n v="583"/>
    <n v="136977"/>
    <n v="76553"/>
    <n v="55.9"/>
    <n v="292"/>
    <n v="68688"/>
    <n v="41605"/>
    <n v="60.6"/>
    <n v="291"/>
    <n v="68289"/>
    <n v="34948"/>
    <n v="51.2"/>
  </r>
  <r>
    <x v="2"/>
    <x v="2"/>
    <x v="18"/>
    <n v="62"/>
    <n v="22196"/>
    <n v="19388"/>
    <n v="87.3"/>
    <n v="31"/>
    <n v="11098"/>
    <n v="9331"/>
    <n v="84.1"/>
    <n v="31"/>
    <n v="11098"/>
    <n v="10057"/>
    <n v="90.6"/>
  </r>
  <r>
    <x v="2"/>
    <x v="2"/>
    <x v="144"/>
    <n v="34"/>
    <n v="10336"/>
    <n v="9725"/>
    <n v="94.1"/>
    <n v="17"/>
    <n v="5168"/>
    <n v="4651"/>
    <n v="90"/>
    <n v="17"/>
    <n v="5168"/>
    <n v="5074"/>
    <n v="98.2"/>
  </r>
  <r>
    <x v="2"/>
    <x v="2"/>
    <x v="19"/>
    <n v="38"/>
    <n v="11940"/>
    <n v="10699"/>
    <n v="89.6"/>
    <n v="20"/>
    <n v="6276"/>
    <n v="5944"/>
    <n v="94.7"/>
    <n v="18"/>
    <n v="5664"/>
    <n v="4755"/>
    <n v="84"/>
  </r>
  <r>
    <x v="2"/>
    <x v="2"/>
    <x v="20"/>
    <n v="28"/>
    <n v="9324"/>
    <n v="9013"/>
    <n v="96.7"/>
    <n v="14"/>
    <n v="4662"/>
    <n v="4495"/>
    <n v="96.4"/>
    <n v="14"/>
    <n v="4662"/>
    <n v="4518"/>
    <n v="96.9"/>
  </r>
  <r>
    <x v="2"/>
    <x v="2"/>
    <x v="21"/>
    <n v="100"/>
    <n v="22464"/>
    <n v="14588"/>
    <n v="64.900000000000006"/>
    <n v="50"/>
    <n v="11232"/>
    <n v="7068"/>
    <n v="62.9"/>
    <n v="50"/>
    <n v="11232"/>
    <n v="7520"/>
    <n v="67"/>
  </r>
  <r>
    <x v="2"/>
    <x v="2"/>
    <x v="22"/>
    <n v="230"/>
    <n v="78062"/>
    <n v="72018"/>
    <n v="92.3"/>
    <n v="114"/>
    <n v="38708"/>
    <n v="36059"/>
    <n v="93.2"/>
    <n v="116"/>
    <n v="39354"/>
    <n v="35959"/>
    <n v="91.4"/>
  </r>
  <r>
    <x v="2"/>
    <x v="2"/>
    <x v="23"/>
    <n v="596"/>
    <n v="154923"/>
    <n v="113592"/>
    <n v="73.3"/>
    <n v="298"/>
    <n v="77392"/>
    <n v="63568"/>
    <n v="82.1"/>
    <n v="298"/>
    <n v="77531"/>
    <n v="50024"/>
    <n v="64.5"/>
  </r>
  <r>
    <x v="2"/>
    <x v="2"/>
    <x v="24"/>
    <n v="1485"/>
    <n v="369215"/>
    <n v="283487"/>
    <n v="76.8"/>
    <n v="733"/>
    <n v="181425"/>
    <n v="144797"/>
    <n v="79.8"/>
    <n v="752"/>
    <n v="187790"/>
    <n v="138690"/>
    <n v="73.900000000000006"/>
  </r>
  <r>
    <x v="2"/>
    <x v="2"/>
    <x v="25"/>
    <n v="322"/>
    <n v="71008"/>
    <n v="53221"/>
    <n v="75"/>
    <n v="161"/>
    <n v="35504"/>
    <n v="25682"/>
    <n v="72.3"/>
    <n v="161"/>
    <n v="35504"/>
    <n v="27539"/>
    <n v="77.599999999999994"/>
  </r>
  <r>
    <x v="2"/>
    <x v="2"/>
    <x v="26"/>
    <n v="89"/>
    <n v="30260"/>
    <n v="26449"/>
    <n v="87.4"/>
    <n v="44"/>
    <n v="14977"/>
    <n v="12470"/>
    <n v="83.3"/>
    <n v="45"/>
    <n v="15283"/>
    <n v="13979"/>
    <n v="91.5"/>
  </r>
  <r>
    <x v="2"/>
    <x v="2"/>
    <x v="27"/>
    <n v="198"/>
    <n v="37746"/>
    <n v="32115"/>
    <n v="85.1"/>
    <n v="99"/>
    <n v="18873"/>
    <n v="14698"/>
    <n v="77.900000000000006"/>
    <n v="99"/>
    <n v="18873"/>
    <n v="17417"/>
    <n v="92.3"/>
  </r>
  <r>
    <x v="2"/>
    <x v="2"/>
    <x v="28"/>
    <n v="616"/>
    <n v="145615"/>
    <n v="101802"/>
    <n v="69.900000000000006"/>
    <n v="307"/>
    <n v="72552"/>
    <n v="54071"/>
    <n v="74.5"/>
    <n v="309"/>
    <n v="73063"/>
    <n v="47731"/>
    <n v="65.3"/>
  </r>
  <r>
    <x v="2"/>
    <x v="2"/>
    <x v="29"/>
    <n v="772"/>
    <n v="211340"/>
    <n v="171175"/>
    <n v="81"/>
    <n v="387"/>
    <n v="106012"/>
    <n v="90629"/>
    <n v="85.5"/>
    <n v="385"/>
    <n v="105328"/>
    <n v="80546"/>
    <n v="76.5"/>
  </r>
  <r>
    <x v="2"/>
    <x v="2"/>
    <x v="30"/>
    <n v="150"/>
    <n v="27723"/>
    <n v="21876"/>
    <n v="78.900000000000006"/>
    <n v="75"/>
    <n v="13866"/>
    <n v="10920"/>
    <n v="78.8"/>
    <n v="75"/>
    <n v="13857"/>
    <n v="10956"/>
    <n v="79.099999999999994"/>
  </r>
  <r>
    <x v="2"/>
    <x v="2"/>
    <x v="31"/>
    <n v="132"/>
    <n v="24212"/>
    <n v="18892"/>
    <n v="78"/>
    <n v="66"/>
    <n v="12106"/>
    <n v="9590"/>
    <n v="79.2"/>
    <n v="66"/>
    <n v="12106"/>
    <n v="9302"/>
    <n v="76.8"/>
  </r>
  <r>
    <x v="2"/>
    <x v="2"/>
    <x v="32"/>
    <n v="43"/>
    <n v="13165"/>
    <n v="8268"/>
    <n v="62.8"/>
    <n v="22"/>
    <n v="6732"/>
    <n v="4046"/>
    <n v="60.1"/>
    <n v="21"/>
    <n v="6433"/>
    <n v="4222"/>
    <n v="65.599999999999994"/>
  </r>
  <r>
    <x v="2"/>
    <x v="2"/>
    <x v="33"/>
    <n v="65"/>
    <n v="19893"/>
    <n v="12144"/>
    <n v="61"/>
    <n v="31"/>
    <n v="9486"/>
    <n v="6115"/>
    <n v="64.5"/>
    <n v="34"/>
    <n v="10407"/>
    <n v="6029"/>
    <n v="57.9"/>
  </r>
  <r>
    <x v="2"/>
    <x v="2"/>
    <x v="34"/>
    <n v="124"/>
    <n v="39098"/>
    <n v="30559"/>
    <n v="78.2"/>
    <n v="62"/>
    <n v="19549"/>
    <n v="15405"/>
    <n v="78.8"/>
    <n v="62"/>
    <n v="19549"/>
    <n v="15154"/>
    <n v="77.5"/>
  </r>
  <r>
    <x v="2"/>
    <x v="2"/>
    <x v="35"/>
    <n v="25"/>
    <n v="7550"/>
    <n v="6289"/>
    <n v="83.3"/>
    <n v="13"/>
    <n v="3926"/>
    <n v="3096"/>
    <n v="78.900000000000006"/>
    <n v="12"/>
    <n v="3624"/>
    <n v="3193"/>
    <n v="88.1"/>
  </r>
  <r>
    <x v="2"/>
    <x v="2"/>
    <x v="36"/>
    <n v="594"/>
    <n v="185307"/>
    <n v="153800"/>
    <n v="83"/>
    <n v="298"/>
    <n v="92934"/>
    <n v="77627"/>
    <n v="83.5"/>
    <n v="296"/>
    <n v="92373"/>
    <n v="76173"/>
    <n v="82.5"/>
  </r>
  <r>
    <x v="2"/>
    <x v="2"/>
    <x v="37"/>
    <n v="124"/>
    <n v="39028"/>
    <n v="36774"/>
    <n v="94.2"/>
    <n v="62"/>
    <n v="19529"/>
    <n v="17780"/>
    <n v="91"/>
    <n v="62"/>
    <n v="19499"/>
    <n v="18994"/>
    <n v="97.4"/>
  </r>
  <r>
    <x v="2"/>
    <x v="2"/>
    <x v="38"/>
    <n v="266"/>
    <n v="67114"/>
    <n v="54661"/>
    <n v="81.400000000000006"/>
    <n v="133"/>
    <n v="33557"/>
    <n v="25619"/>
    <n v="76.3"/>
    <n v="133"/>
    <n v="33557"/>
    <n v="29042"/>
    <n v="86.5"/>
  </r>
  <r>
    <x v="2"/>
    <x v="2"/>
    <x v="145"/>
    <n v="1"/>
    <n v="306"/>
    <n v="284"/>
    <n v="92.8"/>
    <n v="0"/>
    <n v="0"/>
    <n v="0"/>
    <n v="0"/>
    <n v="1"/>
    <n v="306"/>
    <n v="284"/>
    <n v="92.8"/>
  </r>
  <r>
    <x v="2"/>
    <x v="2"/>
    <x v="39"/>
    <n v="36"/>
    <n v="6480"/>
    <n v="4342"/>
    <n v="67"/>
    <n v="18"/>
    <n v="3240"/>
    <n v="1657"/>
    <n v="51.1"/>
    <n v="18"/>
    <n v="3240"/>
    <n v="2685"/>
    <n v="82.9"/>
  </r>
  <r>
    <x v="2"/>
    <x v="2"/>
    <x v="41"/>
    <n v="270"/>
    <n v="62246"/>
    <n v="34738"/>
    <n v="55.8"/>
    <n v="135"/>
    <n v="31123"/>
    <n v="16868"/>
    <n v="54.2"/>
    <n v="135"/>
    <n v="31123"/>
    <n v="17870"/>
    <n v="57.4"/>
  </r>
  <r>
    <x v="2"/>
    <x v="2"/>
    <x v="43"/>
    <n v="70"/>
    <n v="12978"/>
    <n v="10738"/>
    <n v="82.7"/>
    <n v="35"/>
    <n v="6489"/>
    <n v="5047"/>
    <n v="77.8"/>
    <n v="35"/>
    <n v="6489"/>
    <n v="5691"/>
    <n v="87.7"/>
  </r>
  <r>
    <x v="2"/>
    <x v="2"/>
    <x v="44"/>
    <n v="122"/>
    <n v="22440"/>
    <n v="13627"/>
    <n v="60.7"/>
    <n v="61"/>
    <n v="11220"/>
    <n v="6358"/>
    <n v="56.7"/>
    <n v="61"/>
    <n v="11220"/>
    <n v="7269"/>
    <n v="64.8"/>
  </r>
  <r>
    <x v="2"/>
    <x v="2"/>
    <x v="45"/>
    <n v="247"/>
    <n v="85450"/>
    <n v="81654"/>
    <n v="95.6"/>
    <n v="124"/>
    <n v="42904"/>
    <n v="40869"/>
    <n v="95.3"/>
    <n v="123"/>
    <n v="42546"/>
    <n v="40785"/>
    <n v="95.9"/>
  </r>
  <r>
    <x v="2"/>
    <x v="2"/>
    <x v="48"/>
    <n v="20"/>
    <n v="3000"/>
    <n v="1676"/>
    <n v="55.9"/>
    <n v="10"/>
    <n v="1500"/>
    <n v="862"/>
    <n v="57.5"/>
    <n v="10"/>
    <n v="1500"/>
    <n v="814"/>
    <n v="54.3"/>
  </r>
  <r>
    <x v="2"/>
    <x v="2"/>
    <x v="139"/>
    <n v="28"/>
    <n v="5040"/>
    <n v="2469"/>
    <n v="49"/>
    <n v="14"/>
    <n v="2520"/>
    <n v="1332"/>
    <n v="52.9"/>
    <n v="14"/>
    <n v="2520"/>
    <n v="1137"/>
    <n v="45.1"/>
  </r>
  <r>
    <x v="2"/>
    <x v="2"/>
    <x v="146"/>
    <n v="14"/>
    <n v="2520"/>
    <n v="1492"/>
    <n v="59.2"/>
    <n v="7"/>
    <n v="1260"/>
    <n v="721"/>
    <n v="57.2"/>
    <n v="7"/>
    <n v="1260"/>
    <n v="771"/>
    <n v="61.2"/>
  </r>
  <r>
    <x v="2"/>
    <x v="2"/>
    <x v="49"/>
    <n v="120"/>
    <n v="35726"/>
    <n v="22410"/>
    <n v="62.7"/>
    <n v="60"/>
    <n v="17863"/>
    <n v="11487"/>
    <n v="64.3"/>
    <n v="60"/>
    <n v="17863"/>
    <n v="10923"/>
    <n v="61.1"/>
  </r>
  <r>
    <x v="2"/>
    <x v="2"/>
    <x v="147"/>
    <n v="60"/>
    <n v="14268"/>
    <n v="4745"/>
    <n v="33.299999999999997"/>
    <n v="30"/>
    <n v="7134"/>
    <n v="2055"/>
    <n v="28.8"/>
    <n v="30"/>
    <n v="7134"/>
    <n v="2690"/>
    <n v="37.700000000000003"/>
  </r>
  <r>
    <x v="2"/>
    <x v="2"/>
    <x v="51"/>
    <n v="190"/>
    <n v="42754"/>
    <n v="18593"/>
    <n v="43.5"/>
    <n v="95"/>
    <n v="21377"/>
    <n v="9511"/>
    <n v="44.5"/>
    <n v="95"/>
    <n v="21377"/>
    <n v="9082"/>
    <n v="42.5"/>
  </r>
  <r>
    <x v="2"/>
    <x v="2"/>
    <x v="52"/>
    <n v="105"/>
    <n v="19773"/>
    <n v="16996"/>
    <n v="86"/>
    <n v="52"/>
    <n v="9792"/>
    <n v="7948"/>
    <n v="81.2"/>
    <n v="53"/>
    <n v="9981"/>
    <n v="9048"/>
    <n v="90.7"/>
  </r>
  <r>
    <x v="2"/>
    <x v="2"/>
    <x v="55"/>
    <n v="60"/>
    <n v="18308"/>
    <n v="16767"/>
    <n v="91.6"/>
    <n v="29"/>
    <n v="8850"/>
    <n v="7876"/>
    <n v="89"/>
    <n v="31"/>
    <n v="9458"/>
    <n v="8891"/>
    <n v="94"/>
  </r>
  <r>
    <x v="2"/>
    <x v="2"/>
    <x v="148"/>
    <n v="25"/>
    <n v="4500"/>
    <n v="1995"/>
    <n v="44.3"/>
    <n v="13"/>
    <n v="2340"/>
    <n v="1118"/>
    <n v="47.8"/>
    <n v="12"/>
    <n v="2160"/>
    <n v="877"/>
    <n v="40.6"/>
  </r>
  <r>
    <x v="2"/>
    <x v="2"/>
    <x v="57"/>
    <n v="237"/>
    <n v="43484"/>
    <n v="34614"/>
    <n v="79.599999999999994"/>
    <n v="118"/>
    <n v="21644"/>
    <n v="17531"/>
    <n v="81"/>
    <n v="119"/>
    <n v="21840"/>
    <n v="17083"/>
    <n v="78.2"/>
  </r>
  <r>
    <x v="2"/>
    <x v="2"/>
    <x v="58"/>
    <n v="4"/>
    <n v="736"/>
    <n v="702"/>
    <n v="95.4"/>
    <n v="2"/>
    <n v="368"/>
    <n v="336"/>
    <n v="91.3"/>
    <n v="2"/>
    <n v="368"/>
    <n v="366"/>
    <n v="99.5"/>
  </r>
  <r>
    <x v="2"/>
    <x v="2"/>
    <x v="143"/>
    <n v="6"/>
    <n v="1080"/>
    <n v="434"/>
    <n v="40.200000000000003"/>
    <n v="3"/>
    <n v="540"/>
    <n v="216"/>
    <n v="40"/>
    <n v="3"/>
    <n v="540"/>
    <n v="218"/>
    <n v="40.4"/>
  </r>
  <r>
    <x v="2"/>
    <x v="2"/>
    <x v="149"/>
    <n v="17"/>
    <n v="5168"/>
    <n v="4861"/>
    <n v="94.1"/>
    <n v="9"/>
    <n v="2736"/>
    <n v="2527"/>
    <n v="92.4"/>
    <n v="8"/>
    <n v="2432"/>
    <n v="2334"/>
    <n v="96"/>
  </r>
  <r>
    <x v="2"/>
    <x v="2"/>
    <x v="131"/>
    <n v="5"/>
    <n v="1530"/>
    <n v="1429"/>
    <n v="93.4"/>
    <n v="2"/>
    <n v="612"/>
    <n v="525"/>
    <n v="85.8"/>
    <n v="3"/>
    <n v="918"/>
    <n v="904"/>
    <n v="98.5"/>
  </r>
  <r>
    <x v="2"/>
    <x v="2"/>
    <x v="140"/>
    <n v="35"/>
    <n v="10710"/>
    <n v="8541"/>
    <n v="79.7"/>
    <n v="17"/>
    <n v="5202"/>
    <n v="4618"/>
    <n v="88.8"/>
    <n v="18"/>
    <n v="5508"/>
    <n v="3923"/>
    <n v="71.2"/>
  </r>
  <r>
    <x v="2"/>
    <x v="2"/>
    <x v="62"/>
    <n v="62"/>
    <n v="21176"/>
    <n v="20369"/>
    <n v="96.2"/>
    <n v="31"/>
    <n v="10573"/>
    <n v="9919"/>
    <n v="93.8"/>
    <n v="31"/>
    <n v="10603"/>
    <n v="10450"/>
    <n v="98.6"/>
  </r>
  <r>
    <x v="2"/>
    <x v="2"/>
    <x v="63"/>
    <n v="4"/>
    <n v="720"/>
    <n v="523"/>
    <n v="72.599999999999994"/>
    <n v="2"/>
    <n v="360"/>
    <n v="179"/>
    <n v="49.7"/>
    <n v="2"/>
    <n v="360"/>
    <n v="344"/>
    <n v="95.6"/>
  </r>
  <r>
    <x v="2"/>
    <x v="2"/>
    <x v="67"/>
    <n v="35"/>
    <n v="10710"/>
    <n v="8561"/>
    <n v="79.900000000000006"/>
    <n v="17"/>
    <n v="5202"/>
    <n v="4334"/>
    <n v="83.3"/>
    <n v="18"/>
    <n v="5508"/>
    <n v="4227"/>
    <n v="76.7"/>
  </r>
  <r>
    <x v="2"/>
    <x v="2"/>
    <x v="68"/>
    <n v="62"/>
    <n v="21960"/>
    <n v="20865"/>
    <n v="95"/>
    <n v="31"/>
    <n v="10980"/>
    <n v="10260"/>
    <n v="93.4"/>
    <n v="31"/>
    <n v="10980"/>
    <n v="10605"/>
    <n v="96.6"/>
  </r>
  <r>
    <x v="2"/>
    <x v="2"/>
    <x v="73"/>
    <n v="6"/>
    <n v="1080"/>
    <n v="695"/>
    <n v="64.400000000000006"/>
    <n v="3"/>
    <n v="540"/>
    <n v="226"/>
    <n v="41.9"/>
    <n v="3"/>
    <n v="540"/>
    <n v="469"/>
    <n v="86.9"/>
  </r>
  <r>
    <x v="2"/>
    <x v="2"/>
    <x v="137"/>
    <n v="6"/>
    <n v="1104"/>
    <n v="1074"/>
    <n v="97.3"/>
    <n v="2"/>
    <n v="368"/>
    <n v="354"/>
    <n v="96.2"/>
    <n v="4"/>
    <n v="736"/>
    <n v="720"/>
    <n v="97.8"/>
  </r>
  <r>
    <x v="2"/>
    <x v="2"/>
    <x v="74"/>
    <n v="38"/>
    <n v="6840"/>
    <n v="4622"/>
    <n v="67.599999999999994"/>
    <n v="19"/>
    <n v="3420"/>
    <n v="2125"/>
    <n v="62.1"/>
    <n v="19"/>
    <n v="3420"/>
    <n v="2497"/>
    <n v="73"/>
  </r>
  <r>
    <x v="2"/>
    <x v="2"/>
    <x v="76"/>
    <n v="14"/>
    <n v="2520"/>
    <n v="2356"/>
    <n v="93.5"/>
    <n v="7"/>
    <n v="1260"/>
    <n v="1186"/>
    <n v="94.1"/>
    <n v="7"/>
    <n v="1260"/>
    <n v="1170"/>
    <n v="92.9"/>
  </r>
  <r>
    <x v="2"/>
    <x v="2"/>
    <x v="150"/>
    <n v="28"/>
    <n v="4620"/>
    <n v="1978"/>
    <n v="42.8"/>
    <n v="14"/>
    <n v="2310"/>
    <n v="989"/>
    <n v="42.8"/>
    <n v="14"/>
    <n v="2310"/>
    <n v="989"/>
    <n v="42.8"/>
  </r>
  <r>
    <x v="2"/>
    <x v="2"/>
    <x v="77"/>
    <n v="760"/>
    <n v="205080"/>
    <n v="90904"/>
    <n v="44.3"/>
    <n v="380"/>
    <n v="102540"/>
    <n v="40887"/>
    <n v="39.9"/>
    <n v="380"/>
    <n v="102540"/>
    <n v="50017"/>
    <n v="48.8"/>
  </r>
  <r>
    <x v="2"/>
    <x v="2"/>
    <x v="78"/>
    <n v="44"/>
    <n v="12394"/>
    <n v="5999"/>
    <n v="48.4"/>
    <n v="22"/>
    <n v="6197"/>
    <n v="2812"/>
    <n v="45.4"/>
    <n v="22"/>
    <n v="6197"/>
    <n v="3187"/>
    <n v="51.4"/>
  </r>
  <r>
    <x v="2"/>
    <x v="2"/>
    <x v="98"/>
    <n v="42"/>
    <n v="11346"/>
    <n v="4655"/>
    <n v="41"/>
    <n v="21"/>
    <n v="5673"/>
    <n v="1950"/>
    <n v="34.4"/>
    <n v="21"/>
    <n v="5673"/>
    <n v="2705"/>
    <n v="47.7"/>
  </r>
  <r>
    <x v="2"/>
    <x v="2"/>
    <x v="152"/>
    <n v="14"/>
    <n v="3562"/>
    <n v="1734"/>
    <n v="48.7"/>
    <n v="7"/>
    <n v="1781"/>
    <n v="722"/>
    <n v="40.5"/>
    <n v="7"/>
    <n v="1781"/>
    <n v="1012"/>
    <n v="56.8"/>
  </r>
  <r>
    <x v="2"/>
    <x v="2"/>
    <x v="99"/>
    <n v="248"/>
    <n v="49732"/>
    <n v="32643"/>
    <n v="65.599999999999994"/>
    <n v="124"/>
    <n v="24866"/>
    <n v="14567"/>
    <n v="58.6"/>
    <n v="124"/>
    <n v="24866"/>
    <n v="18076"/>
    <n v="72.7"/>
  </r>
  <r>
    <x v="2"/>
    <x v="2"/>
    <x v="102"/>
    <n v="16"/>
    <n v="4026"/>
    <n v="2151"/>
    <n v="53.4"/>
    <n v="8"/>
    <n v="2013"/>
    <n v="1175"/>
    <n v="58.4"/>
    <n v="8"/>
    <n v="2013"/>
    <n v="976"/>
    <n v="48.5"/>
  </r>
  <r>
    <x v="2"/>
    <x v="2"/>
    <x v="103"/>
    <n v="114"/>
    <n v="33022"/>
    <n v="13439"/>
    <n v="40.700000000000003"/>
    <n v="57"/>
    <n v="16511"/>
    <n v="4424"/>
    <n v="26.8"/>
    <n v="57"/>
    <n v="16511"/>
    <n v="9015"/>
    <n v="54.6"/>
  </r>
  <r>
    <x v="2"/>
    <x v="2"/>
    <x v="104"/>
    <n v="4"/>
    <n v="1228"/>
    <n v="550"/>
    <n v="44.8"/>
    <n v="2"/>
    <n v="614"/>
    <n v="234"/>
    <n v="38.1"/>
    <n v="2"/>
    <n v="614"/>
    <n v="316"/>
    <n v="51.5"/>
  </r>
  <r>
    <x v="2"/>
    <x v="3"/>
    <x v="0"/>
    <n v="868"/>
    <n v="222712"/>
    <n v="185248"/>
    <n v="83.2"/>
    <n v="434"/>
    <n v="111356"/>
    <n v="97876"/>
    <n v="87.9"/>
    <n v="434"/>
    <n v="111356"/>
    <n v="87372"/>
    <n v="78.5"/>
  </r>
  <r>
    <x v="2"/>
    <x v="3"/>
    <x v="1"/>
    <n v="849"/>
    <n v="239222"/>
    <n v="195547"/>
    <n v="81.7"/>
    <n v="424"/>
    <n v="119541"/>
    <n v="101279"/>
    <n v="84.7"/>
    <n v="425"/>
    <n v="119681"/>
    <n v="94268"/>
    <n v="78.8"/>
  </r>
  <r>
    <x v="2"/>
    <x v="3"/>
    <x v="2"/>
    <n v="94"/>
    <n v="16868"/>
    <n v="13159"/>
    <n v="78"/>
    <n v="47"/>
    <n v="8434"/>
    <n v="6682"/>
    <n v="79.2"/>
    <n v="47"/>
    <n v="8434"/>
    <n v="6477"/>
    <n v="76.8"/>
  </r>
  <r>
    <x v="2"/>
    <x v="3"/>
    <x v="3"/>
    <n v="59"/>
    <n v="20827"/>
    <n v="20002"/>
    <n v="96"/>
    <n v="30"/>
    <n v="10590"/>
    <n v="10154"/>
    <n v="95.9"/>
    <n v="29"/>
    <n v="10237"/>
    <n v="9848"/>
    <n v="96.2"/>
  </r>
  <r>
    <x v="2"/>
    <x v="3"/>
    <x v="4"/>
    <n v="146"/>
    <n v="27000"/>
    <n v="18260"/>
    <n v="67.599999999999994"/>
    <n v="73"/>
    <n v="13500"/>
    <n v="9214"/>
    <n v="68.3"/>
    <n v="73"/>
    <n v="13500"/>
    <n v="9046"/>
    <n v="67"/>
  </r>
  <r>
    <x v="2"/>
    <x v="3"/>
    <x v="5"/>
    <n v="77"/>
    <n v="24786"/>
    <n v="16245"/>
    <n v="65.5"/>
    <n v="39"/>
    <n v="12546"/>
    <n v="7909"/>
    <n v="63"/>
    <n v="38"/>
    <n v="12240"/>
    <n v="8336"/>
    <n v="68.099999999999994"/>
  </r>
  <r>
    <x v="2"/>
    <x v="3"/>
    <x v="6"/>
    <n v="246"/>
    <n v="61882"/>
    <n v="47449"/>
    <n v="76.7"/>
    <n v="123"/>
    <n v="30941"/>
    <n v="23942"/>
    <n v="77.400000000000006"/>
    <n v="123"/>
    <n v="30941"/>
    <n v="23507"/>
    <n v="76"/>
  </r>
  <r>
    <x v="2"/>
    <x v="3"/>
    <x v="7"/>
    <n v="396"/>
    <n v="107858"/>
    <n v="82936"/>
    <n v="76.900000000000006"/>
    <n v="198"/>
    <n v="53929"/>
    <n v="44176"/>
    <n v="81.900000000000006"/>
    <n v="198"/>
    <n v="53929"/>
    <n v="38760"/>
    <n v="71.900000000000006"/>
  </r>
  <r>
    <x v="2"/>
    <x v="3"/>
    <x v="8"/>
    <n v="279"/>
    <n v="58341"/>
    <n v="45580"/>
    <n v="78.099999999999994"/>
    <n v="138"/>
    <n v="28714"/>
    <n v="23019"/>
    <n v="80.2"/>
    <n v="141"/>
    <n v="29627"/>
    <n v="22561"/>
    <n v="76.2"/>
  </r>
  <r>
    <x v="2"/>
    <x v="3"/>
    <x v="10"/>
    <n v="60"/>
    <n v="18000"/>
    <n v="15946"/>
    <n v="88.6"/>
    <n v="30"/>
    <n v="9000"/>
    <n v="7849"/>
    <n v="87.2"/>
    <n v="30"/>
    <n v="9000"/>
    <n v="8097"/>
    <n v="90"/>
  </r>
  <r>
    <x v="2"/>
    <x v="3"/>
    <x v="11"/>
    <n v="60"/>
    <n v="19980"/>
    <n v="18603"/>
    <n v="93.1"/>
    <n v="30"/>
    <n v="9990"/>
    <n v="9247"/>
    <n v="92.6"/>
    <n v="30"/>
    <n v="9990"/>
    <n v="9356"/>
    <n v="93.7"/>
  </r>
  <r>
    <x v="2"/>
    <x v="3"/>
    <x v="12"/>
    <n v="59"/>
    <n v="19532"/>
    <n v="18943"/>
    <n v="97"/>
    <n v="30"/>
    <n v="9918"/>
    <n v="9661"/>
    <n v="97.4"/>
    <n v="29"/>
    <n v="9614"/>
    <n v="9282"/>
    <n v="96.5"/>
  </r>
  <r>
    <x v="2"/>
    <x v="3"/>
    <x v="13"/>
    <n v="86"/>
    <n v="15236"/>
    <n v="9630"/>
    <n v="63.2"/>
    <n v="43"/>
    <n v="7618"/>
    <n v="5062"/>
    <n v="66.400000000000006"/>
    <n v="43"/>
    <n v="7618"/>
    <n v="4568"/>
    <n v="60"/>
  </r>
  <r>
    <x v="2"/>
    <x v="3"/>
    <x v="14"/>
    <n v="20"/>
    <n v="3600"/>
    <n v="2906"/>
    <n v="80.7"/>
    <n v="10"/>
    <n v="1800"/>
    <n v="1444"/>
    <n v="80.2"/>
    <n v="10"/>
    <n v="1800"/>
    <n v="1462"/>
    <n v="81.2"/>
  </r>
  <r>
    <x v="2"/>
    <x v="3"/>
    <x v="15"/>
    <n v="600"/>
    <n v="153193"/>
    <n v="123022"/>
    <n v="80.3"/>
    <n v="300"/>
    <n v="76638"/>
    <n v="63999"/>
    <n v="83.5"/>
    <n v="300"/>
    <n v="76555"/>
    <n v="59023"/>
    <n v="77.099999999999994"/>
  </r>
  <r>
    <x v="2"/>
    <x v="3"/>
    <x v="16"/>
    <n v="937"/>
    <n v="237705"/>
    <n v="197832"/>
    <n v="83.2"/>
    <n v="469"/>
    <n v="119122"/>
    <n v="105789"/>
    <n v="88.8"/>
    <n v="468"/>
    <n v="118583"/>
    <n v="92043"/>
    <n v="77.599999999999994"/>
  </r>
  <r>
    <x v="2"/>
    <x v="3"/>
    <x v="17"/>
    <n v="634"/>
    <n v="143108"/>
    <n v="79271"/>
    <n v="55.4"/>
    <n v="317"/>
    <n v="71554"/>
    <n v="43398"/>
    <n v="60.7"/>
    <n v="317"/>
    <n v="71554"/>
    <n v="35873"/>
    <n v="50.1"/>
  </r>
  <r>
    <x v="2"/>
    <x v="3"/>
    <x v="18"/>
    <n v="60"/>
    <n v="21480"/>
    <n v="18420"/>
    <n v="85.8"/>
    <n v="30"/>
    <n v="10740"/>
    <n v="8792"/>
    <n v="81.900000000000006"/>
    <n v="30"/>
    <n v="10740"/>
    <n v="9628"/>
    <n v="89.6"/>
  </r>
  <r>
    <x v="2"/>
    <x v="3"/>
    <x v="144"/>
    <n v="34"/>
    <n v="10336"/>
    <n v="8984"/>
    <n v="86.9"/>
    <n v="17"/>
    <n v="5168"/>
    <n v="4066"/>
    <n v="78.7"/>
    <n v="17"/>
    <n v="5168"/>
    <n v="4918"/>
    <n v="95.2"/>
  </r>
  <r>
    <x v="2"/>
    <x v="3"/>
    <x v="19"/>
    <n v="60"/>
    <n v="20960"/>
    <n v="17716"/>
    <n v="84.5"/>
    <n v="29"/>
    <n v="10122"/>
    <n v="8940"/>
    <n v="88.3"/>
    <n v="31"/>
    <n v="10838"/>
    <n v="8776"/>
    <n v="81"/>
  </r>
  <r>
    <x v="2"/>
    <x v="3"/>
    <x v="20"/>
    <n v="25"/>
    <n v="8325"/>
    <n v="7976"/>
    <n v="95.8"/>
    <n v="13"/>
    <n v="4329"/>
    <n v="4189"/>
    <n v="96.8"/>
    <n v="12"/>
    <n v="3996"/>
    <n v="3787"/>
    <n v="94.8"/>
  </r>
  <r>
    <x v="2"/>
    <x v="3"/>
    <x v="21"/>
    <n v="98"/>
    <n v="21960"/>
    <n v="17495"/>
    <n v="79.7"/>
    <n v="49"/>
    <n v="10980"/>
    <n v="9137"/>
    <n v="83.2"/>
    <n v="49"/>
    <n v="10980"/>
    <n v="8358"/>
    <n v="76.099999999999994"/>
  </r>
  <r>
    <x v="2"/>
    <x v="3"/>
    <x v="22"/>
    <n v="267"/>
    <n v="88397"/>
    <n v="80236"/>
    <n v="90.8"/>
    <n v="134"/>
    <n v="44360"/>
    <n v="40764"/>
    <n v="91.9"/>
    <n v="133"/>
    <n v="44037"/>
    <n v="39472"/>
    <n v="89.6"/>
  </r>
  <r>
    <x v="2"/>
    <x v="3"/>
    <x v="23"/>
    <n v="707"/>
    <n v="185248"/>
    <n v="114169"/>
    <n v="61.6"/>
    <n v="353"/>
    <n v="92530"/>
    <n v="63382"/>
    <n v="68.5"/>
    <n v="354"/>
    <n v="92718"/>
    <n v="50787"/>
    <n v="54.8"/>
  </r>
  <r>
    <x v="2"/>
    <x v="3"/>
    <x v="24"/>
    <n v="1733"/>
    <n v="439919"/>
    <n v="349079"/>
    <n v="79.400000000000006"/>
    <n v="861"/>
    <n v="218436"/>
    <n v="174540"/>
    <n v="79.900000000000006"/>
    <n v="872"/>
    <n v="221483"/>
    <n v="174539"/>
    <n v="78.8"/>
  </r>
  <r>
    <x v="2"/>
    <x v="3"/>
    <x v="25"/>
    <n v="360"/>
    <n v="77826"/>
    <n v="64110"/>
    <n v="82.4"/>
    <n v="180"/>
    <n v="38913"/>
    <n v="32344"/>
    <n v="83.1"/>
    <n v="180"/>
    <n v="38913"/>
    <n v="31766"/>
    <n v="81.599999999999994"/>
  </r>
  <r>
    <x v="2"/>
    <x v="3"/>
    <x v="26"/>
    <n v="86"/>
    <n v="29288"/>
    <n v="26772"/>
    <n v="91.4"/>
    <n v="43"/>
    <n v="14644"/>
    <n v="13359"/>
    <n v="91.2"/>
    <n v="43"/>
    <n v="14644"/>
    <n v="13413"/>
    <n v="91.6"/>
  </r>
  <r>
    <x v="2"/>
    <x v="3"/>
    <x v="27"/>
    <n v="359"/>
    <n v="66390"/>
    <n v="49799"/>
    <n v="75"/>
    <n v="180"/>
    <n v="33265"/>
    <n v="25590"/>
    <n v="76.900000000000006"/>
    <n v="179"/>
    <n v="33125"/>
    <n v="24209"/>
    <n v="73.099999999999994"/>
  </r>
  <r>
    <x v="2"/>
    <x v="3"/>
    <x v="28"/>
    <n v="721"/>
    <n v="178592"/>
    <n v="118395"/>
    <n v="66.3"/>
    <n v="360"/>
    <n v="89202"/>
    <n v="61095"/>
    <n v="68.5"/>
    <n v="361"/>
    <n v="89390"/>
    <n v="57300"/>
    <n v="64.099999999999994"/>
  </r>
  <r>
    <x v="2"/>
    <x v="3"/>
    <x v="29"/>
    <n v="820"/>
    <n v="229740"/>
    <n v="190684"/>
    <n v="83"/>
    <n v="410"/>
    <n v="114789"/>
    <n v="98420"/>
    <n v="85.7"/>
    <n v="410"/>
    <n v="114951"/>
    <n v="92264"/>
    <n v="80.3"/>
  </r>
  <r>
    <x v="2"/>
    <x v="3"/>
    <x v="30"/>
    <n v="223"/>
    <n v="41299"/>
    <n v="29460"/>
    <n v="71.3"/>
    <n v="111"/>
    <n v="20555"/>
    <n v="14627"/>
    <n v="71.2"/>
    <n v="112"/>
    <n v="20744"/>
    <n v="14833"/>
    <n v="71.5"/>
  </r>
  <r>
    <x v="2"/>
    <x v="3"/>
    <x v="31"/>
    <n v="154"/>
    <n v="28320"/>
    <n v="20720"/>
    <n v="73.2"/>
    <n v="77"/>
    <n v="14160"/>
    <n v="10413"/>
    <n v="73.5"/>
    <n v="77"/>
    <n v="14160"/>
    <n v="10307"/>
    <n v="72.8"/>
  </r>
  <r>
    <x v="2"/>
    <x v="3"/>
    <x v="32"/>
    <n v="42"/>
    <n v="12859"/>
    <n v="9029"/>
    <n v="70.2"/>
    <n v="21"/>
    <n v="6433"/>
    <n v="4596"/>
    <n v="71.400000000000006"/>
    <n v="21"/>
    <n v="6426"/>
    <n v="4433"/>
    <n v="69"/>
  </r>
  <r>
    <x v="2"/>
    <x v="3"/>
    <x v="33"/>
    <n v="59"/>
    <n v="18070"/>
    <n v="12626"/>
    <n v="69.900000000000006"/>
    <n v="29"/>
    <n v="8882"/>
    <n v="6275"/>
    <n v="70.599999999999994"/>
    <n v="30"/>
    <n v="9188"/>
    <n v="6351"/>
    <n v="69.099999999999994"/>
  </r>
  <r>
    <x v="2"/>
    <x v="3"/>
    <x v="34"/>
    <n v="120"/>
    <n v="38880"/>
    <n v="31726"/>
    <n v="81.599999999999994"/>
    <n v="60"/>
    <n v="19440"/>
    <n v="16091"/>
    <n v="82.8"/>
    <n v="60"/>
    <n v="19440"/>
    <n v="15635"/>
    <n v="80.400000000000006"/>
  </r>
  <r>
    <x v="2"/>
    <x v="3"/>
    <x v="35"/>
    <n v="27"/>
    <n v="8154"/>
    <n v="7201"/>
    <n v="88.3"/>
    <n v="13"/>
    <n v="3926"/>
    <n v="3456"/>
    <n v="88"/>
    <n v="14"/>
    <n v="4228"/>
    <n v="3745"/>
    <n v="88.6"/>
  </r>
  <r>
    <x v="2"/>
    <x v="3"/>
    <x v="36"/>
    <n v="570"/>
    <n v="180890"/>
    <n v="153912"/>
    <n v="85.1"/>
    <n v="285"/>
    <n v="90445"/>
    <n v="77810"/>
    <n v="86"/>
    <n v="285"/>
    <n v="90445"/>
    <n v="76102"/>
    <n v="84.1"/>
  </r>
  <r>
    <x v="2"/>
    <x v="3"/>
    <x v="37"/>
    <n v="121"/>
    <n v="38046"/>
    <n v="36060"/>
    <n v="94.8"/>
    <n v="60"/>
    <n v="18870"/>
    <n v="17277"/>
    <n v="91.6"/>
    <n v="61"/>
    <n v="19176"/>
    <n v="18783"/>
    <n v="98"/>
  </r>
  <r>
    <x v="2"/>
    <x v="3"/>
    <x v="38"/>
    <n v="282"/>
    <n v="68618"/>
    <n v="56679"/>
    <n v="82.6"/>
    <n v="141"/>
    <n v="34309"/>
    <n v="29814"/>
    <n v="86.9"/>
    <n v="141"/>
    <n v="34309"/>
    <n v="26865"/>
    <n v="78.3"/>
  </r>
  <r>
    <x v="2"/>
    <x v="3"/>
    <x v="39"/>
    <n v="34"/>
    <n v="6120"/>
    <n v="4284"/>
    <n v="70"/>
    <n v="17"/>
    <n v="3060"/>
    <n v="2181"/>
    <n v="71.3"/>
    <n v="17"/>
    <n v="3060"/>
    <n v="2103"/>
    <n v="68.7"/>
  </r>
  <r>
    <x v="2"/>
    <x v="3"/>
    <x v="41"/>
    <n v="342"/>
    <n v="78354"/>
    <n v="50647"/>
    <n v="64.599999999999994"/>
    <n v="171"/>
    <n v="39177"/>
    <n v="25751"/>
    <n v="65.7"/>
    <n v="171"/>
    <n v="39177"/>
    <n v="24896"/>
    <n v="63.5"/>
  </r>
  <r>
    <x v="2"/>
    <x v="3"/>
    <x v="43"/>
    <n v="94"/>
    <n v="17460"/>
    <n v="13586"/>
    <n v="77.8"/>
    <n v="47"/>
    <n v="8730"/>
    <n v="6758"/>
    <n v="77.400000000000006"/>
    <n v="47"/>
    <n v="8730"/>
    <n v="6828"/>
    <n v="78.2"/>
  </r>
  <r>
    <x v="2"/>
    <x v="3"/>
    <x v="44"/>
    <n v="120"/>
    <n v="22080"/>
    <n v="14500"/>
    <n v="65.7"/>
    <n v="60"/>
    <n v="11040"/>
    <n v="7718"/>
    <n v="69.900000000000006"/>
    <n v="60"/>
    <n v="11040"/>
    <n v="6782"/>
    <n v="61.4"/>
  </r>
  <r>
    <x v="2"/>
    <x v="3"/>
    <x v="45"/>
    <n v="241"/>
    <n v="83398"/>
    <n v="79746"/>
    <n v="95.6"/>
    <n v="120"/>
    <n v="41520"/>
    <n v="39877"/>
    <n v="96"/>
    <n v="121"/>
    <n v="41878"/>
    <n v="39869"/>
    <n v="95.2"/>
  </r>
  <r>
    <x v="2"/>
    <x v="3"/>
    <x v="46"/>
    <n v="15"/>
    <n v="2820"/>
    <n v="2018"/>
    <n v="71.599999999999994"/>
    <n v="7"/>
    <n v="1316"/>
    <n v="975"/>
    <n v="74.099999999999994"/>
    <n v="8"/>
    <n v="1504"/>
    <n v="1043"/>
    <n v="69.3"/>
  </r>
  <r>
    <x v="2"/>
    <x v="3"/>
    <x v="48"/>
    <n v="26"/>
    <n v="3900"/>
    <n v="2252"/>
    <n v="57.7"/>
    <n v="13"/>
    <n v="1950"/>
    <n v="1180"/>
    <n v="60.5"/>
    <n v="13"/>
    <n v="1950"/>
    <n v="1072"/>
    <n v="55"/>
  </r>
  <r>
    <x v="2"/>
    <x v="3"/>
    <x v="139"/>
    <n v="6"/>
    <n v="1280"/>
    <n v="823"/>
    <n v="64.3"/>
    <n v="3"/>
    <n v="640"/>
    <n v="452"/>
    <n v="70.599999999999994"/>
    <n v="3"/>
    <n v="640"/>
    <n v="371"/>
    <n v="58"/>
  </r>
  <r>
    <x v="2"/>
    <x v="3"/>
    <x v="146"/>
    <n v="4"/>
    <n v="720"/>
    <n v="541"/>
    <n v="75.099999999999994"/>
    <n v="2"/>
    <n v="360"/>
    <n v="359"/>
    <n v="99.7"/>
    <n v="2"/>
    <n v="360"/>
    <n v="182"/>
    <n v="50.6"/>
  </r>
  <r>
    <x v="2"/>
    <x v="3"/>
    <x v="49"/>
    <n v="120"/>
    <n v="37008"/>
    <n v="29572"/>
    <n v="79.900000000000006"/>
    <n v="60"/>
    <n v="18504"/>
    <n v="14979"/>
    <n v="81"/>
    <n v="60"/>
    <n v="18504"/>
    <n v="14593"/>
    <n v="78.900000000000006"/>
  </r>
  <r>
    <x v="2"/>
    <x v="3"/>
    <x v="147"/>
    <n v="56"/>
    <n v="14264"/>
    <n v="4181"/>
    <n v="29.3"/>
    <n v="28"/>
    <n v="7132"/>
    <n v="2243"/>
    <n v="31.4"/>
    <n v="28"/>
    <n v="7132"/>
    <n v="1938"/>
    <n v="27.2"/>
  </r>
  <r>
    <x v="2"/>
    <x v="3"/>
    <x v="51"/>
    <n v="198"/>
    <n v="43860"/>
    <n v="22857"/>
    <n v="52.1"/>
    <n v="99"/>
    <n v="21930"/>
    <n v="10999"/>
    <n v="50.2"/>
    <n v="99"/>
    <n v="21930"/>
    <n v="11858"/>
    <n v="54.1"/>
  </r>
  <r>
    <x v="2"/>
    <x v="3"/>
    <x v="52"/>
    <n v="93"/>
    <n v="17433"/>
    <n v="13401"/>
    <n v="76.900000000000006"/>
    <n v="47"/>
    <n v="8811"/>
    <n v="7158"/>
    <n v="81.2"/>
    <n v="46"/>
    <n v="8622"/>
    <n v="6243"/>
    <n v="72.400000000000006"/>
  </r>
  <r>
    <x v="2"/>
    <x v="3"/>
    <x v="53"/>
    <n v="60"/>
    <n v="15540"/>
    <n v="7718"/>
    <n v="49.7"/>
    <n v="30"/>
    <n v="7770"/>
    <n v="3686"/>
    <n v="47.4"/>
    <n v="30"/>
    <n v="7770"/>
    <n v="4032"/>
    <n v="51.9"/>
  </r>
  <r>
    <x v="2"/>
    <x v="3"/>
    <x v="54"/>
    <n v="2"/>
    <n v="360"/>
    <n v="272"/>
    <n v="75.599999999999994"/>
    <n v="1"/>
    <n v="180"/>
    <n v="104"/>
    <n v="57.8"/>
    <n v="1"/>
    <n v="180"/>
    <n v="168"/>
    <n v="93.3"/>
  </r>
  <r>
    <x v="2"/>
    <x v="3"/>
    <x v="55"/>
    <n v="60"/>
    <n v="18310"/>
    <n v="16458"/>
    <n v="89.9"/>
    <n v="30"/>
    <n v="9154"/>
    <n v="7800"/>
    <n v="85.2"/>
    <n v="30"/>
    <n v="9156"/>
    <n v="8658"/>
    <n v="94.6"/>
  </r>
  <r>
    <x v="2"/>
    <x v="3"/>
    <x v="148"/>
    <n v="2"/>
    <n v="360"/>
    <n v="150"/>
    <n v="41.7"/>
    <n v="1"/>
    <n v="180"/>
    <n v="142"/>
    <n v="78.900000000000006"/>
    <n v="1"/>
    <n v="180"/>
    <n v="8"/>
    <n v="4.4000000000000004"/>
  </r>
  <r>
    <x v="2"/>
    <x v="3"/>
    <x v="57"/>
    <n v="289"/>
    <n v="53268"/>
    <n v="44867"/>
    <n v="84.2"/>
    <n v="145"/>
    <n v="26732"/>
    <n v="22745"/>
    <n v="85.1"/>
    <n v="144"/>
    <n v="26536"/>
    <n v="22122"/>
    <n v="83.4"/>
  </r>
  <r>
    <x v="2"/>
    <x v="3"/>
    <x v="58"/>
    <n v="62"/>
    <n v="11400"/>
    <n v="9504"/>
    <n v="83.4"/>
    <n v="31"/>
    <n v="5700"/>
    <n v="4085"/>
    <n v="71.7"/>
    <n v="31"/>
    <n v="5700"/>
    <n v="5419"/>
    <n v="95.1"/>
  </r>
  <r>
    <x v="2"/>
    <x v="3"/>
    <x v="143"/>
    <n v="4"/>
    <n v="720"/>
    <n v="413"/>
    <n v="57.4"/>
    <n v="2"/>
    <n v="360"/>
    <n v="188"/>
    <n v="52.2"/>
    <n v="2"/>
    <n v="360"/>
    <n v="225"/>
    <n v="62.5"/>
  </r>
  <r>
    <x v="2"/>
    <x v="3"/>
    <x v="149"/>
    <n v="17"/>
    <n v="5168"/>
    <n v="4535"/>
    <n v="87.8"/>
    <n v="8"/>
    <n v="2432"/>
    <n v="2055"/>
    <n v="84.5"/>
    <n v="9"/>
    <n v="2736"/>
    <n v="2480"/>
    <n v="90.6"/>
  </r>
  <r>
    <x v="2"/>
    <x v="3"/>
    <x v="131"/>
    <n v="26"/>
    <n v="7956"/>
    <n v="6781"/>
    <n v="85.2"/>
    <n v="13"/>
    <n v="3978"/>
    <n v="3493"/>
    <n v="87.8"/>
    <n v="13"/>
    <n v="3978"/>
    <n v="3288"/>
    <n v="82.7"/>
  </r>
  <r>
    <x v="2"/>
    <x v="3"/>
    <x v="136"/>
    <n v="30"/>
    <n v="5520"/>
    <n v="4026"/>
    <n v="72.900000000000006"/>
    <n v="15"/>
    <n v="2760"/>
    <n v="1949"/>
    <n v="70.599999999999994"/>
    <n v="15"/>
    <n v="2760"/>
    <n v="2077"/>
    <n v="75.3"/>
  </r>
  <r>
    <x v="2"/>
    <x v="3"/>
    <x v="140"/>
    <n v="35"/>
    <n v="10710"/>
    <n v="8419"/>
    <n v="78.599999999999994"/>
    <n v="18"/>
    <n v="5508"/>
    <n v="4185"/>
    <n v="76"/>
    <n v="17"/>
    <n v="5202"/>
    <n v="4234"/>
    <n v="81.400000000000006"/>
  </r>
  <r>
    <x v="2"/>
    <x v="3"/>
    <x v="62"/>
    <n v="60"/>
    <n v="20500"/>
    <n v="19997"/>
    <n v="97.5"/>
    <n v="30"/>
    <n v="10250"/>
    <n v="9854"/>
    <n v="96.1"/>
    <n v="30"/>
    <n v="10250"/>
    <n v="10143"/>
    <n v="99"/>
  </r>
  <r>
    <x v="2"/>
    <x v="3"/>
    <x v="63"/>
    <n v="18"/>
    <n v="3240"/>
    <n v="2497"/>
    <n v="77.099999999999994"/>
    <n v="9"/>
    <n v="1620"/>
    <n v="1228"/>
    <n v="75.8"/>
    <n v="9"/>
    <n v="1620"/>
    <n v="1269"/>
    <n v="78.3"/>
  </r>
  <r>
    <x v="2"/>
    <x v="3"/>
    <x v="66"/>
    <n v="19"/>
    <n v="3420"/>
    <n v="3149"/>
    <n v="92.1"/>
    <n v="9"/>
    <n v="1620"/>
    <n v="1422"/>
    <n v="87.8"/>
    <n v="10"/>
    <n v="1800"/>
    <n v="1727"/>
    <n v="95.9"/>
  </r>
  <r>
    <x v="2"/>
    <x v="3"/>
    <x v="67"/>
    <n v="35"/>
    <n v="10710"/>
    <n v="9171"/>
    <n v="85.6"/>
    <n v="18"/>
    <n v="5508"/>
    <n v="4535"/>
    <n v="82.3"/>
    <n v="17"/>
    <n v="5202"/>
    <n v="4636"/>
    <n v="89.1"/>
  </r>
  <r>
    <x v="2"/>
    <x v="3"/>
    <x v="68"/>
    <n v="60"/>
    <n v="21264"/>
    <n v="19627"/>
    <n v="92.3"/>
    <n v="30"/>
    <n v="10632"/>
    <n v="9599"/>
    <n v="90.3"/>
    <n v="30"/>
    <n v="10632"/>
    <n v="10028"/>
    <n v="94.3"/>
  </r>
  <r>
    <x v="2"/>
    <x v="3"/>
    <x v="72"/>
    <n v="18"/>
    <n v="3240"/>
    <n v="2759"/>
    <n v="85.2"/>
    <n v="9"/>
    <n v="1620"/>
    <n v="1341"/>
    <n v="82.8"/>
    <n v="9"/>
    <n v="1620"/>
    <n v="1418"/>
    <n v="87.5"/>
  </r>
  <r>
    <x v="2"/>
    <x v="3"/>
    <x v="73"/>
    <n v="36"/>
    <n v="6480"/>
    <n v="4745"/>
    <n v="73.2"/>
    <n v="18"/>
    <n v="3240"/>
    <n v="2478"/>
    <n v="76.5"/>
    <n v="18"/>
    <n v="3240"/>
    <n v="2267"/>
    <n v="70"/>
  </r>
  <r>
    <x v="2"/>
    <x v="3"/>
    <x v="137"/>
    <n v="10"/>
    <n v="1840"/>
    <n v="1776"/>
    <n v="96.5"/>
    <n v="6"/>
    <n v="1104"/>
    <n v="1070"/>
    <n v="96.9"/>
    <n v="4"/>
    <n v="736"/>
    <n v="706"/>
    <n v="95.9"/>
  </r>
  <r>
    <x v="2"/>
    <x v="3"/>
    <x v="74"/>
    <n v="38"/>
    <n v="6840"/>
    <n v="5256"/>
    <n v="76.8"/>
    <n v="19"/>
    <n v="3420"/>
    <n v="2959"/>
    <n v="86.5"/>
    <n v="19"/>
    <n v="3420"/>
    <n v="2297"/>
    <n v="67.2"/>
  </r>
  <r>
    <x v="2"/>
    <x v="3"/>
    <x v="150"/>
    <n v="26"/>
    <n v="4320"/>
    <n v="1964"/>
    <n v="45.5"/>
    <n v="13"/>
    <n v="2160"/>
    <n v="1022"/>
    <n v="47.3"/>
    <n v="13"/>
    <n v="2160"/>
    <n v="942"/>
    <n v="43.6"/>
  </r>
  <r>
    <x v="2"/>
    <x v="3"/>
    <x v="77"/>
    <n v="775"/>
    <n v="206260"/>
    <n v="94131"/>
    <n v="45.6"/>
    <n v="388"/>
    <n v="103273"/>
    <n v="47359"/>
    <n v="45.9"/>
    <n v="387"/>
    <n v="102987"/>
    <n v="46772"/>
    <n v="45.4"/>
  </r>
  <r>
    <x v="2"/>
    <x v="3"/>
    <x v="78"/>
    <n v="224"/>
    <n v="64042"/>
    <n v="34479"/>
    <n v="53.8"/>
    <n v="112"/>
    <n v="32021"/>
    <n v="17241"/>
    <n v="53.8"/>
    <n v="112"/>
    <n v="32021"/>
    <n v="17238"/>
    <n v="53.8"/>
  </r>
  <r>
    <x v="2"/>
    <x v="3"/>
    <x v="82"/>
    <n v="40"/>
    <n v="5892"/>
    <n v="2533"/>
    <n v="43"/>
    <n v="20"/>
    <n v="2946"/>
    <n v="1425"/>
    <n v="48.4"/>
    <n v="20"/>
    <n v="2946"/>
    <n v="1108"/>
    <n v="37.6"/>
  </r>
  <r>
    <x v="2"/>
    <x v="3"/>
    <x v="90"/>
    <n v="20"/>
    <n v="3910"/>
    <n v="2408"/>
    <n v="61.6"/>
    <n v="10"/>
    <n v="1955"/>
    <n v="1332"/>
    <n v="68.099999999999994"/>
    <n v="10"/>
    <n v="1955"/>
    <n v="1076"/>
    <n v="55"/>
  </r>
  <r>
    <x v="2"/>
    <x v="3"/>
    <x v="152"/>
    <n v="76"/>
    <n v="18080"/>
    <n v="8754"/>
    <n v="48.4"/>
    <n v="38"/>
    <n v="9040"/>
    <n v="4109"/>
    <n v="45.5"/>
    <n v="38"/>
    <n v="9040"/>
    <n v="4645"/>
    <n v="51.4"/>
  </r>
  <r>
    <x v="2"/>
    <x v="3"/>
    <x v="99"/>
    <n v="240"/>
    <n v="48996"/>
    <n v="33925"/>
    <n v="69.2"/>
    <n v="120"/>
    <n v="24498"/>
    <n v="16845"/>
    <n v="68.8"/>
    <n v="120"/>
    <n v="24498"/>
    <n v="17080"/>
    <n v="69.7"/>
  </r>
  <r>
    <x v="2"/>
    <x v="3"/>
    <x v="102"/>
    <n v="186"/>
    <n v="45786"/>
    <n v="27292"/>
    <n v="59.6"/>
    <n v="93"/>
    <n v="22893"/>
    <n v="13411"/>
    <n v="58.6"/>
    <n v="93"/>
    <n v="22893"/>
    <n v="13881"/>
    <n v="60.6"/>
  </r>
  <r>
    <x v="2"/>
    <x v="3"/>
    <x v="103"/>
    <n v="182"/>
    <n v="48960"/>
    <n v="21590"/>
    <n v="44.1"/>
    <n v="91"/>
    <n v="24480"/>
    <n v="8795"/>
    <n v="35.9"/>
    <n v="91"/>
    <n v="24480"/>
    <n v="12795"/>
    <n v="52.3"/>
  </r>
  <r>
    <x v="2"/>
    <x v="3"/>
    <x v="104"/>
    <n v="125"/>
    <n v="35902"/>
    <n v="19416"/>
    <n v="54.1"/>
    <n v="62"/>
    <n v="17808"/>
    <n v="9282"/>
    <n v="52.1"/>
    <n v="63"/>
    <n v="18094"/>
    <n v="10134"/>
    <n v="56"/>
  </r>
  <r>
    <x v="2"/>
    <x v="4"/>
    <x v="0"/>
    <n v="901"/>
    <n v="232988"/>
    <n v="187862"/>
    <n v="80.599999999999994"/>
    <n v="451"/>
    <n v="116584"/>
    <n v="92081"/>
    <n v="79"/>
    <n v="450"/>
    <n v="116404"/>
    <n v="95781"/>
    <n v="82.3"/>
  </r>
  <r>
    <x v="2"/>
    <x v="4"/>
    <x v="1"/>
    <n v="907"/>
    <n v="240980"/>
    <n v="182668"/>
    <n v="75.8"/>
    <n v="453"/>
    <n v="120454"/>
    <n v="91595"/>
    <n v="76"/>
    <n v="454"/>
    <n v="120526"/>
    <n v="91073"/>
    <n v="75.599999999999994"/>
  </r>
  <r>
    <x v="2"/>
    <x v="4"/>
    <x v="2"/>
    <n v="98"/>
    <n v="17614"/>
    <n v="12333"/>
    <n v="70"/>
    <n v="49"/>
    <n v="8807"/>
    <n v="6303"/>
    <n v="71.599999999999994"/>
    <n v="49"/>
    <n v="8807"/>
    <n v="6030"/>
    <n v="68.5"/>
  </r>
  <r>
    <x v="2"/>
    <x v="4"/>
    <x v="3"/>
    <n v="63"/>
    <n v="22199"/>
    <n v="19558"/>
    <n v="88.1"/>
    <n v="31"/>
    <n v="10923"/>
    <n v="8741"/>
    <n v="80"/>
    <n v="32"/>
    <n v="11276"/>
    <n v="10817"/>
    <n v="95.9"/>
  </r>
  <r>
    <x v="2"/>
    <x v="4"/>
    <x v="4"/>
    <n v="150"/>
    <n v="27744"/>
    <n v="15043"/>
    <n v="54.2"/>
    <n v="75"/>
    <n v="13872"/>
    <n v="7337"/>
    <n v="52.9"/>
    <n v="75"/>
    <n v="13872"/>
    <n v="7706"/>
    <n v="55.6"/>
  </r>
  <r>
    <x v="2"/>
    <x v="4"/>
    <x v="5"/>
    <n v="74"/>
    <n v="23724"/>
    <n v="12598"/>
    <n v="53.1"/>
    <n v="37"/>
    <n v="11862"/>
    <n v="6272"/>
    <n v="52.9"/>
    <n v="37"/>
    <n v="11862"/>
    <n v="6326"/>
    <n v="53.3"/>
  </r>
  <r>
    <x v="2"/>
    <x v="4"/>
    <x v="6"/>
    <n v="282"/>
    <n v="72614"/>
    <n v="57329"/>
    <n v="79"/>
    <n v="141"/>
    <n v="36307"/>
    <n v="28384"/>
    <n v="78.2"/>
    <n v="141"/>
    <n v="36307"/>
    <n v="28945"/>
    <n v="79.7"/>
  </r>
  <r>
    <x v="2"/>
    <x v="4"/>
    <x v="7"/>
    <n v="398"/>
    <n v="111192"/>
    <n v="75607"/>
    <n v="68"/>
    <n v="199"/>
    <n v="55596"/>
    <n v="37818"/>
    <n v="68"/>
    <n v="199"/>
    <n v="55596"/>
    <n v="37789"/>
    <n v="68"/>
  </r>
  <r>
    <x v="2"/>
    <x v="4"/>
    <x v="8"/>
    <n v="258"/>
    <n v="54960"/>
    <n v="43114"/>
    <n v="78.400000000000006"/>
    <n v="130"/>
    <n v="27543"/>
    <n v="21130"/>
    <n v="76.7"/>
    <n v="128"/>
    <n v="27417"/>
    <n v="21984"/>
    <n v="80.2"/>
  </r>
  <r>
    <x v="2"/>
    <x v="4"/>
    <x v="10"/>
    <n v="62"/>
    <n v="18698"/>
    <n v="16310"/>
    <n v="87.2"/>
    <n v="31"/>
    <n v="9349"/>
    <n v="7949"/>
    <n v="85"/>
    <n v="31"/>
    <n v="9349"/>
    <n v="8361"/>
    <n v="89.4"/>
  </r>
  <r>
    <x v="2"/>
    <x v="4"/>
    <x v="11"/>
    <n v="62"/>
    <n v="20646"/>
    <n v="18951"/>
    <n v="91.8"/>
    <n v="31"/>
    <n v="10323"/>
    <n v="10056"/>
    <n v="97.4"/>
    <n v="31"/>
    <n v="10323"/>
    <n v="8895"/>
    <n v="86.2"/>
  </r>
  <r>
    <x v="2"/>
    <x v="4"/>
    <x v="12"/>
    <n v="63"/>
    <n v="21242"/>
    <n v="20219"/>
    <n v="95.2"/>
    <n v="31"/>
    <n v="10450"/>
    <n v="10207"/>
    <n v="97.7"/>
    <n v="32"/>
    <n v="10792"/>
    <n v="10012"/>
    <n v="92.8"/>
  </r>
  <r>
    <x v="2"/>
    <x v="4"/>
    <x v="13"/>
    <n v="74"/>
    <n v="13248"/>
    <n v="7028"/>
    <n v="53"/>
    <n v="37"/>
    <n v="6624"/>
    <n v="3677"/>
    <n v="55.5"/>
    <n v="37"/>
    <n v="6624"/>
    <n v="3351"/>
    <n v="50.6"/>
  </r>
  <r>
    <x v="2"/>
    <x v="4"/>
    <x v="14"/>
    <n v="18"/>
    <n v="3240"/>
    <n v="2458"/>
    <n v="75.900000000000006"/>
    <n v="9"/>
    <n v="1620"/>
    <n v="1279"/>
    <n v="79"/>
    <n v="9"/>
    <n v="1620"/>
    <n v="1179"/>
    <n v="72.8"/>
  </r>
  <r>
    <x v="2"/>
    <x v="4"/>
    <x v="15"/>
    <n v="619"/>
    <n v="150998"/>
    <n v="118243"/>
    <n v="78.3"/>
    <n v="309"/>
    <n v="75443"/>
    <n v="56376"/>
    <n v="74.7"/>
    <n v="310"/>
    <n v="75555"/>
    <n v="61867"/>
    <n v="81.900000000000006"/>
  </r>
  <r>
    <x v="2"/>
    <x v="4"/>
    <x v="16"/>
    <n v="1027"/>
    <n v="269581"/>
    <n v="211107"/>
    <n v="78.3"/>
    <n v="513"/>
    <n v="134766"/>
    <n v="105301"/>
    <n v="78.099999999999994"/>
    <n v="514"/>
    <n v="134815"/>
    <n v="105806"/>
    <n v="78.5"/>
  </r>
  <r>
    <x v="2"/>
    <x v="4"/>
    <x v="17"/>
    <n v="658"/>
    <n v="145965"/>
    <n v="75445"/>
    <n v="51.7"/>
    <n v="329"/>
    <n v="72990"/>
    <n v="38121"/>
    <n v="52.2"/>
    <n v="329"/>
    <n v="72975"/>
    <n v="37324"/>
    <n v="51.1"/>
  </r>
  <r>
    <x v="2"/>
    <x v="4"/>
    <x v="18"/>
    <n v="62"/>
    <n v="22196"/>
    <n v="17275"/>
    <n v="77.8"/>
    <n v="31"/>
    <n v="11098"/>
    <n v="8388"/>
    <n v="75.599999999999994"/>
    <n v="31"/>
    <n v="11098"/>
    <n v="8887"/>
    <n v="80.099999999999994"/>
  </r>
  <r>
    <x v="2"/>
    <x v="4"/>
    <x v="144"/>
    <n v="36"/>
    <n v="10944"/>
    <n v="8778"/>
    <n v="80.2"/>
    <n v="18"/>
    <n v="5472"/>
    <n v="3940"/>
    <n v="72"/>
    <n v="18"/>
    <n v="5472"/>
    <n v="4838"/>
    <n v="88.4"/>
  </r>
  <r>
    <x v="2"/>
    <x v="4"/>
    <x v="19"/>
    <n v="62"/>
    <n v="22196"/>
    <n v="18021"/>
    <n v="81.2"/>
    <n v="31"/>
    <n v="11098"/>
    <n v="10409"/>
    <n v="93.8"/>
    <n v="31"/>
    <n v="11098"/>
    <n v="7612"/>
    <n v="68.599999999999994"/>
  </r>
  <r>
    <x v="2"/>
    <x v="4"/>
    <x v="20"/>
    <n v="60"/>
    <n v="19980"/>
    <n v="17906"/>
    <n v="89.6"/>
    <n v="29"/>
    <n v="9657"/>
    <n v="9400"/>
    <n v="97.3"/>
    <n v="31"/>
    <n v="10323"/>
    <n v="8506"/>
    <n v="82.4"/>
  </r>
  <r>
    <x v="2"/>
    <x v="4"/>
    <x v="21"/>
    <n v="106"/>
    <n v="24342"/>
    <n v="15935"/>
    <n v="65.5"/>
    <n v="53"/>
    <n v="12171"/>
    <n v="8432"/>
    <n v="69.3"/>
    <n v="53"/>
    <n v="12171"/>
    <n v="7503"/>
    <n v="61.6"/>
  </r>
  <r>
    <x v="2"/>
    <x v="4"/>
    <x v="22"/>
    <n v="318"/>
    <n v="104354"/>
    <n v="91379"/>
    <n v="87.6"/>
    <n v="159"/>
    <n v="52177"/>
    <n v="48631"/>
    <n v="93.2"/>
    <n v="159"/>
    <n v="52177"/>
    <n v="42748"/>
    <n v="81.900000000000006"/>
  </r>
  <r>
    <x v="2"/>
    <x v="4"/>
    <x v="23"/>
    <n v="755"/>
    <n v="193680"/>
    <n v="107465"/>
    <n v="55.5"/>
    <n v="378"/>
    <n v="96932"/>
    <n v="53143"/>
    <n v="54.8"/>
    <n v="377"/>
    <n v="96748"/>
    <n v="54322"/>
    <n v="56.1"/>
  </r>
  <r>
    <x v="2"/>
    <x v="4"/>
    <x v="24"/>
    <n v="1782"/>
    <n v="447080"/>
    <n v="351101"/>
    <n v="78.5"/>
    <n v="875"/>
    <n v="218616"/>
    <n v="172351"/>
    <n v="78.8"/>
    <n v="907"/>
    <n v="228464"/>
    <n v="178750"/>
    <n v="78.2"/>
  </r>
  <r>
    <x v="2"/>
    <x v="4"/>
    <x v="25"/>
    <n v="371"/>
    <n v="81694"/>
    <n v="63992"/>
    <n v="78.3"/>
    <n v="186"/>
    <n v="40937"/>
    <n v="32434"/>
    <n v="79.2"/>
    <n v="185"/>
    <n v="40757"/>
    <n v="31558"/>
    <n v="77.400000000000006"/>
  </r>
  <r>
    <x v="2"/>
    <x v="4"/>
    <x v="26"/>
    <n v="88"/>
    <n v="29954"/>
    <n v="27371"/>
    <n v="91.4"/>
    <n v="44"/>
    <n v="14977"/>
    <n v="14177"/>
    <n v="94.7"/>
    <n v="44"/>
    <n v="14977"/>
    <n v="13194"/>
    <n v="88.1"/>
  </r>
  <r>
    <x v="2"/>
    <x v="4"/>
    <x v="27"/>
    <n v="357"/>
    <n v="66090"/>
    <n v="50079"/>
    <n v="75.8"/>
    <n v="179"/>
    <n v="33139"/>
    <n v="24807"/>
    <n v="74.900000000000006"/>
    <n v="178"/>
    <n v="32951"/>
    <n v="25272"/>
    <n v="76.7"/>
  </r>
  <r>
    <x v="2"/>
    <x v="4"/>
    <x v="28"/>
    <n v="755"/>
    <n v="181613"/>
    <n v="105865"/>
    <n v="58.3"/>
    <n v="378"/>
    <n v="90906"/>
    <n v="55426"/>
    <n v="61"/>
    <n v="377"/>
    <n v="90707"/>
    <n v="50439"/>
    <n v="55.6"/>
  </r>
  <r>
    <x v="2"/>
    <x v="4"/>
    <x v="29"/>
    <n v="875"/>
    <n v="238161"/>
    <n v="166654"/>
    <n v="70"/>
    <n v="436"/>
    <n v="118735"/>
    <n v="85721"/>
    <n v="72.2"/>
    <n v="439"/>
    <n v="119426"/>
    <n v="80933"/>
    <n v="67.8"/>
  </r>
  <r>
    <x v="2"/>
    <x v="4"/>
    <x v="30"/>
    <n v="176"/>
    <n v="32804"/>
    <n v="21187"/>
    <n v="64.599999999999994"/>
    <n v="88"/>
    <n v="16402"/>
    <n v="10411"/>
    <n v="63.5"/>
    <n v="88"/>
    <n v="16402"/>
    <n v="10776"/>
    <n v="65.7"/>
  </r>
  <r>
    <x v="2"/>
    <x v="4"/>
    <x v="31"/>
    <n v="160"/>
    <n v="29384"/>
    <n v="21451"/>
    <n v="73"/>
    <n v="80"/>
    <n v="14692"/>
    <n v="10525"/>
    <n v="71.599999999999994"/>
    <n v="80"/>
    <n v="14692"/>
    <n v="10926"/>
    <n v="74.400000000000006"/>
  </r>
  <r>
    <x v="2"/>
    <x v="4"/>
    <x v="32"/>
    <n v="39"/>
    <n v="11934"/>
    <n v="7309"/>
    <n v="61.2"/>
    <n v="19"/>
    <n v="5814"/>
    <n v="3753"/>
    <n v="64.599999999999994"/>
    <n v="20"/>
    <n v="6120"/>
    <n v="3556"/>
    <n v="58.1"/>
  </r>
  <r>
    <x v="2"/>
    <x v="4"/>
    <x v="33"/>
    <n v="45"/>
    <n v="13770"/>
    <n v="8955"/>
    <n v="65"/>
    <n v="23"/>
    <n v="7038"/>
    <n v="4588"/>
    <n v="65.2"/>
    <n v="22"/>
    <n v="6732"/>
    <n v="4367"/>
    <n v="64.900000000000006"/>
  </r>
  <r>
    <x v="2"/>
    <x v="4"/>
    <x v="153"/>
    <n v="14"/>
    <n v="2520"/>
    <n v="1089"/>
    <n v="43.2"/>
    <n v="7"/>
    <n v="1260"/>
    <n v="503"/>
    <n v="39.9"/>
    <n v="7"/>
    <n v="1260"/>
    <n v="586"/>
    <n v="46.5"/>
  </r>
  <r>
    <x v="2"/>
    <x v="4"/>
    <x v="34"/>
    <n v="124"/>
    <n v="39226"/>
    <n v="30874"/>
    <n v="78.7"/>
    <n v="62"/>
    <n v="19613"/>
    <n v="16666"/>
    <n v="85"/>
    <n v="62"/>
    <n v="19613"/>
    <n v="14208"/>
    <n v="72.400000000000006"/>
  </r>
  <r>
    <x v="2"/>
    <x v="4"/>
    <x v="35"/>
    <n v="25"/>
    <n v="7550"/>
    <n v="4738"/>
    <n v="62.8"/>
    <n v="13"/>
    <n v="3926"/>
    <n v="2523"/>
    <n v="64.3"/>
    <n v="12"/>
    <n v="3624"/>
    <n v="2215"/>
    <n v="61.1"/>
  </r>
  <r>
    <x v="2"/>
    <x v="4"/>
    <x v="36"/>
    <n v="583"/>
    <n v="182740"/>
    <n v="146540"/>
    <n v="80.2"/>
    <n v="291"/>
    <n v="91280"/>
    <n v="73362"/>
    <n v="80.400000000000006"/>
    <n v="292"/>
    <n v="91460"/>
    <n v="73178"/>
    <n v="80"/>
  </r>
  <r>
    <x v="2"/>
    <x v="4"/>
    <x v="37"/>
    <n v="124"/>
    <n v="38998"/>
    <n v="36772"/>
    <n v="94.3"/>
    <n v="62"/>
    <n v="19499"/>
    <n v="17810"/>
    <n v="91.3"/>
    <n v="62"/>
    <n v="19499"/>
    <n v="18962"/>
    <n v="97.2"/>
  </r>
  <r>
    <x v="2"/>
    <x v="4"/>
    <x v="38"/>
    <n v="364"/>
    <n v="85286"/>
    <n v="60214"/>
    <n v="70.599999999999994"/>
    <n v="182"/>
    <n v="42643"/>
    <n v="29401"/>
    <n v="68.900000000000006"/>
    <n v="182"/>
    <n v="42643"/>
    <n v="30813"/>
    <n v="72.3"/>
  </r>
  <r>
    <x v="2"/>
    <x v="4"/>
    <x v="145"/>
    <n v="1"/>
    <n v="306"/>
    <n v="270"/>
    <n v="88.2"/>
    <n v="0"/>
    <n v="0"/>
    <n v="0"/>
    <n v="0"/>
    <n v="1"/>
    <n v="306"/>
    <n v="270"/>
    <n v="88.2"/>
  </r>
  <r>
    <x v="2"/>
    <x v="4"/>
    <x v="39"/>
    <n v="35"/>
    <n v="6300"/>
    <n v="3618"/>
    <n v="57.4"/>
    <n v="17"/>
    <n v="3060"/>
    <n v="1399"/>
    <n v="45.7"/>
    <n v="18"/>
    <n v="3240"/>
    <n v="2219"/>
    <n v="68.5"/>
  </r>
  <r>
    <x v="2"/>
    <x v="4"/>
    <x v="41"/>
    <n v="366"/>
    <n v="81786"/>
    <n v="47316"/>
    <n v="57.9"/>
    <n v="183"/>
    <n v="40893"/>
    <n v="23091"/>
    <n v="56.5"/>
    <n v="183"/>
    <n v="40893"/>
    <n v="24225"/>
    <n v="59.2"/>
  </r>
  <r>
    <x v="2"/>
    <x v="4"/>
    <x v="43"/>
    <n v="93"/>
    <n v="17253"/>
    <n v="13686"/>
    <n v="79.3"/>
    <n v="47"/>
    <n v="8721"/>
    <n v="6772"/>
    <n v="77.7"/>
    <n v="46"/>
    <n v="8532"/>
    <n v="6914"/>
    <n v="81"/>
  </r>
  <r>
    <x v="2"/>
    <x v="4"/>
    <x v="44"/>
    <n v="124"/>
    <n v="22816"/>
    <n v="13392"/>
    <n v="58.7"/>
    <n v="62"/>
    <n v="11408"/>
    <n v="6321"/>
    <n v="55.4"/>
    <n v="62"/>
    <n v="11408"/>
    <n v="7071"/>
    <n v="62"/>
  </r>
  <r>
    <x v="2"/>
    <x v="4"/>
    <x v="45"/>
    <n v="298"/>
    <n v="101589"/>
    <n v="95146"/>
    <n v="93.7"/>
    <n v="148"/>
    <n v="50480"/>
    <n v="49346"/>
    <n v="97.8"/>
    <n v="150"/>
    <n v="51109"/>
    <n v="45800"/>
    <n v="89.6"/>
  </r>
  <r>
    <x v="2"/>
    <x v="4"/>
    <x v="46"/>
    <n v="11"/>
    <n v="2068"/>
    <n v="1011"/>
    <n v="48.9"/>
    <n v="6"/>
    <n v="1128"/>
    <n v="535"/>
    <n v="47.4"/>
    <n v="5"/>
    <n v="940"/>
    <n v="476"/>
    <n v="50.6"/>
  </r>
  <r>
    <x v="2"/>
    <x v="4"/>
    <x v="48"/>
    <n v="26"/>
    <n v="3900"/>
    <n v="1930"/>
    <n v="49.5"/>
    <n v="13"/>
    <n v="1950"/>
    <n v="923"/>
    <n v="47.3"/>
    <n v="13"/>
    <n v="1950"/>
    <n v="1007"/>
    <n v="51.6"/>
  </r>
  <r>
    <x v="2"/>
    <x v="4"/>
    <x v="49"/>
    <n v="124"/>
    <n v="38252"/>
    <n v="31992"/>
    <n v="83.6"/>
    <n v="62"/>
    <n v="19126"/>
    <n v="17143"/>
    <n v="89.6"/>
    <n v="62"/>
    <n v="19126"/>
    <n v="14849"/>
    <n v="77.599999999999994"/>
  </r>
  <r>
    <x v="2"/>
    <x v="4"/>
    <x v="147"/>
    <n v="2"/>
    <n v="520"/>
    <n v="188"/>
    <n v="36.200000000000003"/>
    <n v="1"/>
    <n v="260"/>
    <n v="34"/>
    <n v="13.1"/>
    <n v="1"/>
    <n v="260"/>
    <n v="154"/>
    <n v="59.2"/>
  </r>
  <r>
    <x v="2"/>
    <x v="4"/>
    <x v="51"/>
    <n v="204"/>
    <n v="45012"/>
    <n v="22443"/>
    <n v="49.9"/>
    <n v="102"/>
    <n v="22506"/>
    <n v="11416"/>
    <n v="50.7"/>
    <n v="102"/>
    <n v="22506"/>
    <n v="11027"/>
    <n v="49"/>
  </r>
  <r>
    <x v="2"/>
    <x v="4"/>
    <x v="52"/>
    <n v="126"/>
    <n v="23650"/>
    <n v="18063"/>
    <n v="76.400000000000006"/>
    <n v="63"/>
    <n v="11825"/>
    <n v="8840"/>
    <n v="74.8"/>
    <n v="63"/>
    <n v="11825"/>
    <n v="9223"/>
    <n v="78"/>
  </r>
  <r>
    <x v="2"/>
    <x v="4"/>
    <x v="53"/>
    <n v="62"/>
    <n v="11408"/>
    <n v="8380"/>
    <n v="73.5"/>
    <n v="31"/>
    <n v="5704"/>
    <n v="4165"/>
    <n v="73"/>
    <n v="31"/>
    <n v="5704"/>
    <n v="4215"/>
    <n v="73.900000000000006"/>
  </r>
  <r>
    <x v="2"/>
    <x v="4"/>
    <x v="54"/>
    <n v="2"/>
    <n v="360"/>
    <n v="272"/>
    <n v="75.599999999999994"/>
    <n v="1"/>
    <n v="180"/>
    <n v="168"/>
    <n v="93.3"/>
    <n v="1"/>
    <n v="180"/>
    <n v="104"/>
    <n v="57.8"/>
  </r>
  <r>
    <x v="2"/>
    <x v="4"/>
    <x v="55"/>
    <n v="63"/>
    <n v="19452"/>
    <n v="16786"/>
    <n v="86.3"/>
    <n v="32"/>
    <n v="9880"/>
    <n v="7946"/>
    <n v="80.400000000000006"/>
    <n v="31"/>
    <n v="9572"/>
    <n v="8840"/>
    <n v="92.4"/>
  </r>
  <r>
    <x v="2"/>
    <x v="4"/>
    <x v="57"/>
    <n v="336"/>
    <n v="61704"/>
    <n v="53512"/>
    <n v="86.7"/>
    <n v="168"/>
    <n v="30852"/>
    <n v="26742"/>
    <n v="86.7"/>
    <n v="168"/>
    <n v="30852"/>
    <n v="26770"/>
    <n v="86.8"/>
  </r>
  <r>
    <x v="2"/>
    <x v="4"/>
    <x v="58"/>
    <n v="94"/>
    <n v="17168"/>
    <n v="12224"/>
    <n v="71.2"/>
    <n v="47"/>
    <n v="8584"/>
    <n v="6197"/>
    <n v="72.2"/>
    <n v="47"/>
    <n v="8584"/>
    <n v="6027"/>
    <n v="70.2"/>
  </r>
  <r>
    <x v="2"/>
    <x v="4"/>
    <x v="143"/>
    <n v="4"/>
    <n v="720"/>
    <n v="363"/>
    <n v="50.4"/>
    <n v="2"/>
    <n v="360"/>
    <n v="197"/>
    <n v="54.7"/>
    <n v="2"/>
    <n v="360"/>
    <n v="166"/>
    <n v="46.1"/>
  </r>
  <r>
    <x v="2"/>
    <x v="4"/>
    <x v="149"/>
    <n v="28"/>
    <n v="8512"/>
    <n v="6317"/>
    <n v="74.2"/>
    <n v="14"/>
    <n v="4256"/>
    <n v="2979"/>
    <n v="70"/>
    <n v="14"/>
    <n v="4256"/>
    <n v="3338"/>
    <n v="78.400000000000006"/>
  </r>
  <r>
    <x v="2"/>
    <x v="4"/>
    <x v="131"/>
    <n v="25"/>
    <n v="7650"/>
    <n v="6995"/>
    <n v="91.4"/>
    <n v="12"/>
    <n v="3672"/>
    <n v="3429"/>
    <n v="93.4"/>
    <n v="13"/>
    <n v="3978"/>
    <n v="3566"/>
    <n v="89.6"/>
  </r>
  <r>
    <x v="2"/>
    <x v="4"/>
    <x v="140"/>
    <n v="35"/>
    <n v="10710"/>
    <n v="7721"/>
    <n v="72.099999999999994"/>
    <n v="17"/>
    <n v="5202"/>
    <n v="3434"/>
    <n v="66"/>
    <n v="18"/>
    <n v="5508"/>
    <n v="4287"/>
    <n v="77.8"/>
  </r>
  <r>
    <x v="2"/>
    <x v="4"/>
    <x v="62"/>
    <n v="62"/>
    <n v="21866"/>
    <n v="21319"/>
    <n v="97.5"/>
    <n v="31"/>
    <n v="10923"/>
    <n v="10532"/>
    <n v="96.4"/>
    <n v="31"/>
    <n v="10943"/>
    <n v="10787"/>
    <n v="98.6"/>
  </r>
  <r>
    <x v="2"/>
    <x v="4"/>
    <x v="63"/>
    <n v="16"/>
    <n v="2880"/>
    <n v="2376"/>
    <n v="82.5"/>
    <n v="8"/>
    <n v="1440"/>
    <n v="1171"/>
    <n v="81.3"/>
    <n v="8"/>
    <n v="1440"/>
    <n v="1205"/>
    <n v="83.7"/>
  </r>
  <r>
    <x v="2"/>
    <x v="4"/>
    <x v="64"/>
    <n v="12"/>
    <n v="2160"/>
    <n v="1922"/>
    <n v="89"/>
    <n v="6"/>
    <n v="1080"/>
    <n v="904"/>
    <n v="83.7"/>
    <n v="6"/>
    <n v="1080"/>
    <n v="1018"/>
    <n v="94.3"/>
  </r>
  <r>
    <x v="2"/>
    <x v="4"/>
    <x v="65"/>
    <n v="4"/>
    <n v="720"/>
    <n v="488"/>
    <n v="67.8"/>
    <n v="2"/>
    <n v="360"/>
    <n v="242"/>
    <n v="67.2"/>
    <n v="2"/>
    <n v="360"/>
    <n v="246"/>
    <n v="68.3"/>
  </r>
  <r>
    <x v="2"/>
    <x v="4"/>
    <x v="66"/>
    <n v="14"/>
    <n v="2520"/>
    <n v="2347"/>
    <n v="93.1"/>
    <n v="8"/>
    <n v="1440"/>
    <n v="1350"/>
    <n v="93.8"/>
    <n v="6"/>
    <n v="1080"/>
    <n v="997"/>
    <n v="92.3"/>
  </r>
  <r>
    <x v="2"/>
    <x v="4"/>
    <x v="67"/>
    <n v="34"/>
    <n v="10404"/>
    <n v="8274"/>
    <n v="79.5"/>
    <n v="17"/>
    <n v="5202"/>
    <n v="3984"/>
    <n v="76.599999999999994"/>
    <n v="17"/>
    <n v="5202"/>
    <n v="4290"/>
    <n v="82.5"/>
  </r>
  <r>
    <x v="2"/>
    <x v="4"/>
    <x v="68"/>
    <n v="62"/>
    <n v="21948"/>
    <n v="20171"/>
    <n v="91.9"/>
    <n v="31"/>
    <n v="10974"/>
    <n v="9847"/>
    <n v="89.7"/>
    <n v="31"/>
    <n v="10974"/>
    <n v="10324"/>
    <n v="94.1"/>
  </r>
  <r>
    <x v="2"/>
    <x v="4"/>
    <x v="69"/>
    <n v="8"/>
    <n v="1440"/>
    <n v="1113"/>
    <n v="77.3"/>
    <n v="4"/>
    <n v="720"/>
    <n v="522"/>
    <n v="72.5"/>
    <n v="4"/>
    <n v="720"/>
    <n v="591"/>
    <n v="82.1"/>
  </r>
  <r>
    <x v="2"/>
    <x v="4"/>
    <x v="72"/>
    <n v="16"/>
    <n v="2880"/>
    <n v="2681"/>
    <n v="93.1"/>
    <n v="8"/>
    <n v="1440"/>
    <n v="1329"/>
    <n v="92.3"/>
    <n v="8"/>
    <n v="1440"/>
    <n v="1352"/>
    <n v="93.9"/>
  </r>
  <r>
    <x v="2"/>
    <x v="4"/>
    <x v="73"/>
    <n v="38"/>
    <n v="6840"/>
    <n v="5324"/>
    <n v="77.8"/>
    <n v="19"/>
    <n v="3420"/>
    <n v="2480"/>
    <n v="72.5"/>
    <n v="19"/>
    <n v="3420"/>
    <n v="2844"/>
    <n v="83.2"/>
  </r>
  <r>
    <x v="2"/>
    <x v="4"/>
    <x v="154"/>
    <n v="14"/>
    <n v="2520"/>
    <n v="2063"/>
    <n v="81.900000000000006"/>
    <n v="7"/>
    <n v="1260"/>
    <n v="963"/>
    <n v="76.400000000000006"/>
    <n v="7"/>
    <n v="1260"/>
    <n v="1100"/>
    <n v="87.3"/>
  </r>
  <r>
    <x v="2"/>
    <x v="4"/>
    <x v="74"/>
    <n v="34"/>
    <n v="6120"/>
    <n v="4368"/>
    <n v="71.400000000000006"/>
    <n v="17"/>
    <n v="3060"/>
    <n v="2087"/>
    <n v="68.2"/>
    <n v="17"/>
    <n v="3060"/>
    <n v="2281"/>
    <n v="74.5"/>
  </r>
  <r>
    <x v="2"/>
    <x v="4"/>
    <x v="75"/>
    <n v="14"/>
    <n v="2520"/>
    <n v="1598"/>
    <n v="63.4"/>
    <n v="7"/>
    <n v="1260"/>
    <n v="722"/>
    <n v="57.3"/>
    <n v="7"/>
    <n v="1260"/>
    <n v="876"/>
    <n v="69.5"/>
  </r>
  <r>
    <x v="2"/>
    <x v="4"/>
    <x v="76"/>
    <n v="12"/>
    <n v="2160"/>
    <n v="1232"/>
    <n v="57"/>
    <n v="6"/>
    <n v="1080"/>
    <n v="495"/>
    <n v="45.8"/>
    <n v="6"/>
    <n v="1080"/>
    <n v="737"/>
    <n v="68.2"/>
  </r>
  <r>
    <x v="2"/>
    <x v="4"/>
    <x v="150"/>
    <n v="26"/>
    <n v="4020"/>
    <n v="2419"/>
    <n v="60.2"/>
    <n v="13"/>
    <n v="2010"/>
    <n v="1190"/>
    <n v="59.2"/>
    <n v="13"/>
    <n v="2010"/>
    <n v="1229"/>
    <n v="61.1"/>
  </r>
  <r>
    <x v="2"/>
    <x v="4"/>
    <x v="77"/>
    <n v="828"/>
    <n v="220734"/>
    <n v="98337"/>
    <n v="44.6"/>
    <n v="414"/>
    <n v="110367"/>
    <n v="40335"/>
    <n v="36.5"/>
    <n v="414"/>
    <n v="110367"/>
    <n v="58002"/>
    <n v="52.6"/>
  </r>
  <r>
    <x v="2"/>
    <x v="4"/>
    <x v="78"/>
    <n v="228"/>
    <n v="66108"/>
    <n v="35466"/>
    <n v="53.6"/>
    <n v="114"/>
    <n v="33054"/>
    <n v="15000"/>
    <n v="45.4"/>
    <n v="114"/>
    <n v="33054"/>
    <n v="20466"/>
    <n v="61.9"/>
  </r>
  <r>
    <x v="2"/>
    <x v="4"/>
    <x v="82"/>
    <n v="98"/>
    <n v="14088"/>
    <n v="7022"/>
    <n v="49.8"/>
    <n v="49"/>
    <n v="7044"/>
    <n v="3234"/>
    <n v="45.9"/>
    <n v="49"/>
    <n v="7044"/>
    <n v="3788"/>
    <n v="53.8"/>
  </r>
  <r>
    <x v="2"/>
    <x v="4"/>
    <x v="90"/>
    <n v="60"/>
    <n v="14082"/>
    <n v="7804"/>
    <n v="55.4"/>
    <n v="30"/>
    <n v="7041"/>
    <n v="3326"/>
    <n v="47.2"/>
    <n v="30"/>
    <n v="7041"/>
    <n v="4478"/>
    <n v="63.6"/>
  </r>
  <r>
    <x v="2"/>
    <x v="4"/>
    <x v="91"/>
    <n v="20"/>
    <n v="3400"/>
    <n v="2914"/>
    <n v="85.7"/>
    <n v="10"/>
    <n v="1700"/>
    <n v="1521"/>
    <n v="89.5"/>
    <n v="10"/>
    <n v="1700"/>
    <n v="1393"/>
    <n v="81.900000000000006"/>
  </r>
  <r>
    <x v="2"/>
    <x v="4"/>
    <x v="152"/>
    <n v="98"/>
    <n v="22244"/>
    <n v="9760"/>
    <n v="43.9"/>
    <n v="49"/>
    <n v="11122"/>
    <n v="4071"/>
    <n v="36.6"/>
    <n v="49"/>
    <n v="11122"/>
    <n v="5689"/>
    <n v="51.2"/>
  </r>
  <r>
    <x v="2"/>
    <x v="4"/>
    <x v="99"/>
    <n v="248"/>
    <n v="52970"/>
    <n v="33894"/>
    <n v="64"/>
    <n v="124"/>
    <n v="26485"/>
    <n v="14788"/>
    <n v="55.8"/>
    <n v="124"/>
    <n v="26485"/>
    <n v="19106"/>
    <n v="72.099999999999994"/>
  </r>
  <r>
    <x v="2"/>
    <x v="4"/>
    <x v="101"/>
    <n v="14"/>
    <n v="2372"/>
    <n v="1441"/>
    <n v="60.8"/>
    <n v="7"/>
    <n v="1186"/>
    <n v="638"/>
    <n v="53.8"/>
    <n v="7"/>
    <n v="1186"/>
    <n v="803"/>
    <n v="67.7"/>
  </r>
  <r>
    <x v="2"/>
    <x v="4"/>
    <x v="102"/>
    <n v="200"/>
    <n v="49676"/>
    <n v="32535"/>
    <n v="65.5"/>
    <n v="100"/>
    <n v="24838"/>
    <n v="15056"/>
    <n v="60.6"/>
    <n v="100"/>
    <n v="24838"/>
    <n v="17479"/>
    <n v="70.400000000000006"/>
  </r>
  <r>
    <x v="2"/>
    <x v="4"/>
    <x v="103"/>
    <n v="184"/>
    <n v="49860"/>
    <n v="25346"/>
    <n v="50.8"/>
    <n v="92"/>
    <n v="24930"/>
    <n v="8337"/>
    <n v="33.4"/>
    <n v="92"/>
    <n v="24930"/>
    <n v="17009"/>
    <n v="68.2"/>
  </r>
  <r>
    <x v="2"/>
    <x v="4"/>
    <x v="104"/>
    <n v="158"/>
    <n v="43820"/>
    <n v="26682"/>
    <n v="60.9"/>
    <n v="79"/>
    <n v="21910"/>
    <n v="12018"/>
    <n v="54.9"/>
    <n v="79"/>
    <n v="21910"/>
    <n v="14664"/>
    <n v="66.900000000000006"/>
  </r>
  <r>
    <x v="2"/>
    <x v="5"/>
    <x v="0"/>
    <n v="910"/>
    <n v="244334"/>
    <n v="225643"/>
    <n v="92.4"/>
    <n v="455"/>
    <n v="122167"/>
    <n v="111252"/>
    <n v="91.1"/>
    <n v="455"/>
    <n v="122167"/>
    <n v="114391"/>
    <n v="93.6"/>
  </r>
  <r>
    <x v="2"/>
    <x v="5"/>
    <x v="1"/>
    <n v="882"/>
    <n v="238853"/>
    <n v="195540"/>
    <n v="81.900000000000006"/>
    <n v="441"/>
    <n v="119435"/>
    <n v="96268"/>
    <n v="80.599999999999994"/>
    <n v="441"/>
    <n v="119418"/>
    <n v="99272"/>
    <n v="83.1"/>
  </r>
  <r>
    <x v="2"/>
    <x v="5"/>
    <x v="2"/>
    <n v="96"/>
    <n v="17222"/>
    <n v="13640"/>
    <n v="79.2"/>
    <n v="48"/>
    <n v="8611"/>
    <n v="6487"/>
    <n v="75.3"/>
    <n v="48"/>
    <n v="8611"/>
    <n v="7153"/>
    <n v="83.1"/>
  </r>
  <r>
    <x v="2"/>
    <x v="5"/>
    <x v="3"/>
    <n v="59"/>
    <n v="20827"/>
    <n v="19228"/>
    <n v="92.3"/>
    <n v="30"/>
    <n v="10590"/>
    <n v="9155"/>
    <n v="86.4"/>
    <n v="29"/>
    <n v="10237"/>
    <n v="10073"/>
    <n v="98.4"/>
  </r>
  <r>
    <x v="2"/>
    <x v="5"/>
    <x v="4"/>
    <n v="146"/>
    <n v="27000"/>
    <n v="21394"/>
    <n v="79.2"/>
    <n v="73"/>
    <n v="13500"/>
    <n v="10395"/>
    <n v="77"/>
    <n v="73"/>
    <n v="13500"/>
    <n v="10999"/>
    <n v="81.5"/>
  </r>
  <r>
    <x v="2"/>
    <x v="5"/>
    <x v="5"/>
    <n v="68"/>
    <n v="21744"/>
    <n v="16640"/>
    <n v="76.5"/>
    <n v="34"/>
    <n v="10872"/>
    <n v="8902"/>
    <n v="81.900000000000006"/>
    <n v="34"/>
    <n v="10872"/>
    <n v="7738"/>
    <n v="71.2"/>
  </r>
  <r>
    <x v="2"/>
    <x v="5"/>
    <x v="6"/>
    <n v="292"/>
    <n v="74048"/>
    <n v="66442"/>
    <n v="89.7"/>
    <n v="146"/>
    <n v="37024"/>
    <n v="32267"/>
    <n v="87.2"/>
    <n v="146"/>
    <n v="37024"/>
    <n v="34175"/>
    <n v="92.3"/>
  </r>
  <r>
    <x v="2"/>
    <x v="5"/>
    <x v="7"/>
    <n v="426"/>
    <n v="118714"/>
    <n v="89600"/>
    <n v="75.5"/>
    <n v="213"/>
    <n v="59357"/>
    <n v="42051"/>
    <n v="70.8"/>
    <n v="213"/>
    <n v="59357"/>
    <n v="47549"/>
    <n v="80.099999999999994"/>
  </r>
  <r>
    <x v="2"/>
    <x v="5"/>
    <x v="8"/>
    <n v="246"/>
    <n v="52626"/>
    <n v="44484"/>
    <n v="84.5"/>
    <n v="123"/>
    <n v="26190"/>
    <n v="21324"/>
    <n v="81.400000000000006"/>
    <n v="123"/>
    <n v="26436"/>
    <n v="23160"/>
    <n v="87.6"/>
  </r>
  <r>
    <x v="2"/>
    <x v="5"/>
    <x v="9"/>
    <n v="6"/>
    <n v="1080"/>
    <n v="779"/>
    <n v="72.099999999999994"/>
    <n v="3"/>
    <n v="540"/>
    <n v="322"/>
    <n v="59.6"/>
    <n v="3"/>
    <n v="540"/>
    <n v="457"/>
    <n v="84.6"/>
  </r>
  <r>
    <x v="2"/>
    <x v="5"/>
    <x v="10"/>
    <n v="60"/>
    <n v="18000"/>
    <n v="16580"/>
    <n v="92.1"/>
    <n v="30"/>
    <n v="9000"/>
    <n v="8079"/>
    <n v="89.8"/>
    <n v="30"/>
    <n v="9000"/>
    <n v="8501"/>
    <n v="94.5"/>
  </r>
  <r>
    <x v="2"/>
    <x v="5"/>
    <x v="11"/>
    <n v="60"/>
    <n v="19980"/>
    <n v="18990"/>
    <n v="95"/>
    <n v="30"/>
    <n v="9990"/>
    <n v="9760"/>
    <n v="97.7"/>
    <n v="30"/>
    <n v="9990"/>
    <n v="9230"/>
    <n v="92.4"/>
  </r>
  <r>
    <x v="2"/>
    <x v="5"/>
    <x v="12"/>
    <n v="60"/>
    <n v="20520"/>
    <n v="19876"/>
    <n v="96.9"/>
    <n v="30"/>
    <n v="10260"/>
    <n v="10064"/>
    <n v="98.1"/>
    <n v="30"/>
    <n v="10260"/>
    <n v="9812"/>
    <n v="95.6"/>
  </r>
  <r>
    <x v="2"/>
    <x v="5"/>
    <x v="13"/>
    <n v="80"/>
    <n v="14348"/>
    <n v="9422"/>
    <n v="65.7"/>
    <n v="40"/>
    <n v="7174"/>
    <n v="3976"/>
    <n v="55.4"/>
    <n v="40"/>
    <n v="7174"/>
    <n v="5446"/>
    <n v="75.900000000000006"/>
  </r>
  <r>
    <x v="2"/>
    <x v="5"/>
    <x v="14"/>
    <n v="20"/>
    <n v="3600"/>
    <n v="2775"/>
    <n v="77.099999999999994"/>
    <n v="10"/>
    <n v="1800"/>
    <n v="1398"/>
    <n v="77.7"/>
    <n v="10"/>
    <n v="1800"/>
    <n v="1377"/>
    <n v="76.5"/>
  </r>
  <r>
    <x v="2"/>
    <x v="5"/>
    <x v="15"/>
    <n v="599"/>
    <n v="147930"/>
    <n v="127705"/>
    <n v="86.3"/>
    <n v="299"/>
    <n v="73827"/>
    <n v="61002"/>
    <n v="82.6"/>
    <n v="300"/>
    <n v="74103"/>
    <n v="66703"/>
    <n v="90"/>
  </r>
  <r>
    <x v="2"/>
    <x v="5"/>
    <x v="16"/>
    <n v="1078"/>
    <n v="280843"/>
    <n v="248256"/>
    <n v="88.4"/>
    <n v="539"/>
    <n v="140478"/>
    <n v="123154"/>
    <n v="87.7"/>
    <n v="539"/>
    <n v="140365"/>
    <n v="125102"/>
    <n v="89.1"/>
  </r>
  <r>
    <x v="2"/>
    <x v="5"/>
    <x v="17"/>
    <n v="651"/>
    <n v="143033"/>
    <n v="87573"/>
    <n v="61.2"/>
    <n v="326"/>
    <n v="71618"/>
    <n v="43401"/>
    <n v="60.6"/>
    <n v="325"/>
    <n v="71415"/>
    <n v="44172"/>
    <n v="61.9"/>
  </r>
  <r>
    <x v="2"/>
    <x v="5"/>
    <x v="18"/>
    <n v="60"/>
    <n v="21480"/>
    <n v="18353"/>
    <n v="85.4"/>
    <n v="30"/>
    <n v="10740"/>
    <n v="8540"/>
    <n v="79.5"/>
    <n v="30"/>
    <n v="10740"/>
    <n v="9813"/>
    <n v="91.4"/>
  </r>
  <r>
    <x v="2"/>
    <x v="5"/>
    <x v="144"/>
    <n v="34"/>
    <n v="10336"/>
    <n v="8785"/>
    <n v="85"/>
    <n v="17"/>
    <n v="5168"/>
    <n v="3977"/>
    <n v="77"/>
    <n v="17"/>
    <n v="5168"/>
    <n v="4808"/>
    <n v="93"/>
  </r>
  <r>
    <x v="2"/>
    <x v="5"/>
    <x v="19"/>
    <n v="60"/>
    <n v="19972"/>
    <n v="18354"/>
    <n v="91.9"/>
    <n v="30"/>
    <n v="10012"/>
    <n v="9893"/>
    <n v="98.8"/>
    <n v="30"/>
    <n v="9960"/>
    <n v="8461"/>
    <n v="84.9"/>
  </r>
  <r>
    <x v="2"/>
    <x v="5"/>
    <x v="20"/>
    <n v="60"/>
    <n v="19980"/>
    <n v="18767"/>
    <n v="93.9"/>
    <n v="30"/>
    <n v="9990"/>
    <n v="9795"/>
    <n v="98"/>
    <n v="30"/>
    <n v="9990"/>
    <n v="8972"/>
    <n v="89.8"/>
  </r>
  <r>
    <x v="2"/>
    <x v="5"/>
    <x v="21"/>
    <n v="104"/>
    <n v="23154"/>
    <n v="15741"/>
    <n v="68"/>
    <n v="52"/>
    <n v="11577"/>
    <n v="7905"/>
    <n v="68.3"/>
    <n v="52"/>
    <n v="11577"/>
    <n v="7836"/>
    <n v="67.7"/>
  </r>
  <r>
    <x v="2"/>
    <x v="5"/>
    <x v="22"/>
    <n v="325"/>
    <n v="107630"/>
    <n v="99939"/>
    <n v="92.9"/>
    <n v="162"/>
    <n v="53626"/>
    <n v="51881"/>
    <n v="96.7"/>
    <n v="163"/>
    <n v="54004"/>
    <n v="48058"/>
    <n v="89"/>
  </r>
  <r>
    <x v="2"/>
    <x v="5"/>
    <x v="23"/>
    <n v="702"/>
    <n v="179618"/>
    <n v="127054"/>
    <n v="70.7"/>
    <n v="351"/>
    <n v="89809"/>
    <n v="60460"/>
    <n v="67.3"/>
    <n v="351"/>
    <n v="89809"/>
    <n v="66594"/>
    <n v="74.2"/>
  </r>
  <r>
    <x v="2"/>
    <x v="5"/>
    <x v="24"/>
    <n v="1795"/>
    <n v="470260"/>
    <n v="393325"/>
    <n v="83.6"/>
    <n v="883"/>
    <n v="230655"/>
    <n v="192434"/>
    <n v="83.4"/>
    <n v="912"/>
    <n v="239605"/>
    <n v="200891"/>
    <n v="83.8"/>
  </r>
  <r>
    <x v="2"/>
    <x v="5"/>
    <x v="155"/>
    <n v="344"/>
    <n v="73038"/>
    <n v="65880"/>
    <n v="90.2"/>
    <n v="172"/>
    <n v="36519"/>
    <n v="32194"/>
    <n v="88.2"/>
    <n v="172"/>
    <n v="36519"/>
    <n v="33686"/>
    <n v="92.2"/>
  </r>
  <r>
    <x v="2"/>
    <x v="5"/>
    <x v="26"/>
    <n v="94"/>
    <n v="32152"/>
    <n v="29997"/>
    <n v="93.3"/>
    <n v="47"/>
    <n v="16076"/>
    <n v="15650"/>
    <n v="97.4"/>
    <n v="47"/>
    <n v="16076"/>
    <n v="14347"/>
    <n v="89.2"/>
  </r>
  <r>
    <x v="2"/>
    <x v="5"/>
    <x v="27"/>
    <n v="360"/>
    <n v="67196"/>
    <n v="57202"/>
    <n v="85.1"/>
    <n v="180"/>
    <n v="33598"/>
    <n v="27272"/>
    <n v="81.2"/>
    <n v="180"/>
    <n v="33598"/>
    <n v="29930"/>
    <n v="89.1"/>
  </r>
  <r>
    <x v="2"/>
    <x v="5"/>
    <x v="28"/>
    <n v="734"/>
    <n v="177681"/>
    <n v="126302"/>
    <n v="71.099999999999994"/>
    <n v="367"/>
    <n v="88835"/>
    <n v="64132"/>
    <n v="72.2"/>
    <n v="367"/>
    <n v="88846"/>
    <n v="62170"/>
    <n v="70"/>
  </r>
  <r>
    <x v="2"/>
    <x v="5"/>
    <x v="29"/>
    <n v="850"/>
    <n v="232154"/>
    <n v="171041"/>
    <n v="73.7"/>
    <n v="425"/>
    <n v="116077"/>
    <n v="83750"/>
    <n v="72.2"/>
    <n v="425"/>
    <n v="116077"/>
    <n v="87291"/>
    <n v="75.2"/>
  </r>
  <r>
    <x v="2"/>
    <x v="5"/>
    <x v="30"/>
    <n v="190"/>
    <n v="35394"/>
    <n v="27148"/>
    <n v="76.7"/>
    <n v="95"/>
    <n v="17697"/>
    <n v="12496"/>
    <n v="70.599999999999994"/>
    <n v="95"/>
    <n v="17697"/>
    <n v="14652"/>
    <n v="82.8"/>
  </r>
  <r>
    <x v="2"/>
    <x v="5"/>
    <x v="31"/>
    <n v="154"/>
    <n v="28308"/>
    <n v="23245"/>
    <n v="82.1"/>
    <n v="77"/>
    <n v="14154"/>
    <n v="10916"/>
    <n v="77.099999999999994"/>
    <n v="77"/>
    <n v="14154"/>
    <n v="12329"/>
    <n v="87.1"/>
  </r>
  <r>
    <x v="2"/>
    <x v="5"/>
    <x v="32"/>
    <n v="39"/>
    <n v="11934"/>
    <n v="9072"/>
    <n v="76"/>
    <n v="20"/>
    <n v="6120"/>
    <n v="5236"/>
    <n v="85.6"/>
    <n v="19"/>
    <n v="5814"/>
    <n v="3836"/>
    <n v="66"/>
  </r>
  <r>
    <x v="2"/>
    <x v="5"/>
    <x v="33"/>
    <n v="42"/>
    <n v="12852"/>
    <n v="10541"/>
    <n v="82"/>
    <n v="21"/>
    <n v="6426"/>
    <n v="5851"/>
    <n v="91.1"/>
    <n v="21"/>
    <n v="6426"/>
    <n v="4690"/>
    <n v="73"/>
  </r>
  <r>
    <x v="2"/>
    <x v="5"/>
    <x v="153"/>
    <n v="16"/>
    <n v="2880"/>
    <n v="1904"/>
    <n v="66.099999999999994"/>
    <n v="8"/>
    <n v="1440"/>
    <n v="921"/>
    <n v="64"/>
    <n v="8"/>
    <n v="1440"/>
    <n v="983"/>
    <n v="68.3"/>
  </r>
  <r>
    <x v="2"/>
    <x v="5"/>
    <x v="34"/>
    <n v="124"/>
    <n v="38606"/>
    <n v="32306"/>
    <n v="83.7"/>
    <n v="62"/>
    <n v="19303"/>
    <n v="16609"/>
    <n v="86"/>
    <n v="62"/>
    <n v="19303"/>
    <n v="15697"/>
    <n v="81.3"/>
  </r>
  <r>
    <x v="2"/>
    <x v="5"/>
    <x v="35"/>
    <n v="24"/>
    <n v="7248"/>
    <n v="4567"/>
    <n v="63"/>
    <n v="12"/>
    <n v="3624"/>
    <n v="2174"/>
    <n v="60"/>
    <n v="12"/>
    <n v="3624"/>
    <n v="2393"/>
    <n v="66"/>
  </r>
  <r>
    <x v="2"/>
    <x v="5"/>
    <x v="36"/>
    <n v="600"/>
    <n v="192770"/>
    <n v="163430"/>
    <n v="84.8"/>
    <n v="300"/>
    <n v="96385"/>
    <n v="76668"/>
    <n v="79.5"/>
    <n v="300"/>
    <n v="96385"/>
    <n v="86762"/>
    <n v="90"/>
  </r>
  <r>
    <x v="2"/>
    <x v="5"/>
    <x v="37"/>
    <n v="121"/>
    <n v="38063"/>
    <n v="36621"/>
    <n v="96.2"/>
    <n v="61"/>
    <n v="19193"/>
    <n v="18045"/>
    <n v="94"/>
    <n v="60"/>
    <n v="18870"/>
    <n v="18576"/>
    <n v="98.4"/>
  </r>
  <r>
    <x v="2"/>
    <x v="5"/>
    <x v="38"/>
    <n v="402"/>
    <n v="96928"/>
    <n v="78547"/>
    <n v="81"/>
    <n v="201"/>
    <n v="48464"/>
    <n v="38776"/>
    <n v="80"/>
    <n v="201"/>
    <n v="48464"/>
    <n v="39771"/>
    <n v="82.1"/>
  </r>
  <r>
    <x v="2"/>
    <x v="5"/>
    <x v="39"/>
    <n v="35"/>
    <n v="6300"/>
    <n v="4972"/>
    <n v="78.900000000000006"/>
    <n v="18"/>
    <n v="3240"/>
    <n v="2415"/>
    <n v="74.5"/>
    <n v="17"/>
    <n v="3060"/>
    <n v="2557"/>
    <n v="83.6"/>
  </r>
  <r>
    <x v="2"/>
    <x v="5"/>
    <x v="41"/>
    <n v="364"/>
    <n v="79968"/>
    <n v="61594"/>
    <n v="77"/>
    <n v="182"/>
    <n v="39984"/>
    <n v="29520"/>
    <n v="73.8"/>
    <n v="182"/>
    <n v="39984"/>
    <n v="32074"/>
    <n v="80.2"/>
  </r>
  <r>
    <x v="2"/>
    <x v="5"/>
    <x v="43"/>
    <n v="76"/>
    <n v="14058"/>
    <n v="12989"/>
    <n v="92.4"/>
    <n v="38"/>
    <n v="7029"/>
    <n v="6368"/>
    <n v="90.6"/>
    <n v="38"/>
    <n v="7029"/>
    <n v="6621"/>
    <n v="94.2"/>
  </r>
  <r>
    <x v="2"/>
    <x v="5"/>
    <x v="44"/>
    <n v="120"/>
    <n v="22080"/>
    <n v="16746"/>
    <n v="75.8"/>
    <n v="60"/>
    <n v="11040"/>
    <n v="7591"/>
    <n v="68.8"/>
    <n v="60"/>
    <n v="11040"/>
    <n v="9155"/>
    <n v="82.9"/>
  </r>
  <r>
    <x v="2"/>
    <x v="5"/>
    <x v="45"/>
    <n v="317"/>
    <n v="107570"/>
    <n v="102956"/>
    <n v="95.7"/>
    <n v="159"/>
    <n v="53964"/>
    <n v="53196"/>
    <n v="98.6"/>
    <n v="158"/>
    <n v="53606"/>
    <n v="49760"/>
    <n v="92.8"/>
  </r>
  <r>
    <x v="2"/>
    <x v="5"/>
    <x v="46"/>
    <n v="7"/>
    <n v="1316"/>
    <n v="1208"/>
    <n v="91.8"/>
    <n v="3"/>
    <n v="564"/>
    <n v="515"/>
    <n v="91.3"/>
    <n v="4"/>
    <n v="752"/>
    <n v="693"/>
    <n v="92.2"/>
  </r>
  <r>
    <x v="2"/>
    <x v="5"/>
    <x v="48"/>
    <n v="26"/>
    <n v="3900"/>
    <n v="2309"/>
    <n v="59.2"/>
    <n v="13"/>
    <n v="1950"/>
    <n v="1104"/>
    <n v="56.6"/>
    <n v="13"/>
    <n v="1950"/>
    <n v="1205"/>
    <n v="61.8"/>
  </r>
  <r>
    <x v="2"/>
    <x v="5"/>
    <x v="142"/>
    <n v="4"/>
    <n v="920"/>
    <n v="871"/>
    <n v="94.7"/>
    <n v="2"/>
    <n v="460"/>
    <n v="434"/>
    <n v="94.3"/>
    <n v="2"/>
    <n v="460"/>
    <n v="437"/>
    <n v="95"/>
  </r>
  <r>
    <x v="2"/>
    <x v="5"/>
    <x v="49"/>
    <n v="120"/>
    <n v="37020"/>
    <n v="32736"/>
    <n v="88.4"/>
    <n v="60"/>
    <n v="18510"/>
    <n v="17263"/>
    <n v="93.3"/>
    <n v="60"/>
    <n v="18510"/>
    <n v="15473"/>
    <n v="83.6"/>
  </r>
  <r>
    <x v="2"/>
    <x v="5"/>
    <x v="51"/>
    <n v="212"/>
    <n v="46542"/>
    <n v="30796"/>
    <n v="66.2"/>
    <n v="106"/>
    <n v="23271"/>
    <n v="14584"/>
    <n v="62.7"/>
    <n v="106"/>
    <n v="23271"/>
    <n v="16212"/>
    <n v="69.7"/>
  </r>
  <r>
    <x v="2"/>
    <x v="5"/>
    <x v="52"/>
    <n v="120"/>
    <n v="22518"/>
    <n v="17976"/>
    <n v="79.8"/>
    <n v="60"/>
    <n v="11259"/>
    <n v="8576"/>
    <n v="76.2"/>
    <n v="60"/>
    <n v="11259"/>
    <n v="9400"/>
    <n v="83.5"/>
  </r>
  <r>
    <x v="2"/>
    <x v="5"/>
    <x v="53"/>
    <n v="60"/>
    <n v="11040"/>
    <n v="7852"/>
    <n v="71.099999999999994"/>
    <n v="30"/>
    <n v="5520"/>
    <n v="3889"/>
    <n v="70.5"/>
    <n v="30"/>
    <n v="5520"/>
    <n v="3963"/>
    <n v="71.8"/>
  </r>
  <r>
    <x v="2"/>
    <x v="5"/>
    <x v="55"/>
    <n v="59"/>
    <n v="18154"/>
    <n v="16543"/>
    <n v="91.1"/>
    <n v="29"/>
    <n v="8924"/>
    <n v="8025"/>
    <n v="89.9"/>
    <n v="30"/>
    <n v="9230"/>
    <n v="8518"/>
    <n v="92.3"/>
  </r>
  <r>
    <x v="2"/>
    <x v="5"/>
    <x v="148"/>
    <n v="4"/>
    <n v="720"/>
    <n v="539"/>
    <n v="74.900000000000006"/>
    <n v="2"/>
    <n v="360"/>
    <n v="191"/>
    <n v="53.1"/>
    <n v="2"/>
    <n v="360"/>
    <n v="348"/>
    <n v="96.7"/>
  </r>
  <r>
    <x v="2"/>
    <x v="5"/>
    <x v="57"/>
    <n v="344"/>
    <n v="63642"/>
    <n v="55122"/>
    <n v="86.6"/>
    <n v="171"/>
    <n v="31598"/>
    <n v="27243"/>
    <n v="86.2"/>
    <n v="173"/>
    <n v="32044"/>
    <n v="27879"/>
    <n v="87"/>
  </r>
  <r>
    <x v="2"/>
    <x v="5"/>
    <x v="58"/>
    <n v="94"/>
    <n v="22398"/>
    <n v="14572"/>
    <n v="65.099999999999994"/>
    <n v="47"/>
    <n v="11199"/>
    <n v="7395"/>
    <n v="66"/>
    <n v="47"/>
    <n v="11199"/>
    <n v="7177"/>
    <n v="64.099999999999994"/>
  </r>
  <r>
    <x v="2"/>
    <x v="5"/>
    <x v="143"/>
    <n v="4"/>
    <n v="720"/>
    <n v="401"/>
    <n v="55.7"/>
    <n v="2"/>
    <n v="360"/>
    <n v="194"/>
    <n v="53.9"/>
    <n v="2"/>
    <n v="360"/>
    <n v="207"/>
    <n v="57.5"/>
  </r>
  <r>
    <x v="2"/>
    <x v="5"/>
    <x v="149"/>
    <n v="34"/>
    <n v="10336"/>
    <n v="9290"/>
    <n v="89.9"/>
    <n v="17"/>
    <n v="5168"/>
    <n v="4662"/>
    <n v="90.2"/>
    <n v="17"/>
    <n v="5168"/>
    <n v="4628"/>
    <n v="89.6"/>
  </r>
  <r>
    <x v="2"/>
    <x v="5"/>
    <x v="131"/>
    <n v="26"/>
    <n v="7956"/>
    <n v="7525"/>
    <n v="94.6"/>
    <n v="13"/>
    <n v="3978"/>
    <n v="3804"/>
    <n v="95.6"/>
    <n v="13"/>
    <n v="3978"/>
    <n v="3721"/>
    <n v="93.5"/>
  </r>
  <r>
    <x v="2"/>
    <x v="5"/>
    <x v="140"/>
    <n v="38"/>
    <n v="11628"/>
    <n v="10359"/>
    <n v="89.1"/>
    <n v="19"/>
    <n v="5814"/>
    <n v="4912"/>
    <n v="84.5"/>
    <n v="19"/>
    <n v="5814"/>
    <n v="5447"/>
    <n v="93.7"/>
  </r>
  <r>
    <x v="2"/>
    <x v="5"/>
    <x v="62"/>
    <n v="60"/>
    <n v="21180"/>
    <n v="20698"/>
    <n v="97.7"/>
    <n v="30"/>
    <n v="10590"/>
    <n v="10184"/>
    <n v="96.2"/>
    <n v="30"/>
    <n v="10590"/>
    <n v="10514"/>
    <n v="99.3"/>
  </r>
  <r>
    <x v="2"/>
    <x v="5"/>
    <x v="63"/>
    <n v="18"/>
    <n v="3240"/>
    <n v="2824"/>
    <n v="87.2"/>
    <n v="9"/>
    <n v="1620"/>
    <n v="1328"/>
    <n v="82"/>
    <n v="9"/>
    <n v="1620"/>
    <n v="1496"/>
    <n v="92.3"/>
  </r>
  <r>
    <x v="2"/>
    <x v="5"/>
    <x v="64"/>
    <n v="18"/>
    <n v="3240"/>
    <n v="3039"/>
    <n v="93.8"/>
    <n v="9"/>
    <n v="1620"/>
    <n v="1496"/>
    <n v="92.3"/>
    <n v="9"/>
    <n v="1620"/>
    <n v="1543"/>
    <n v="95.2"/>
  </r>
  <r>
    <x v="2"/>
    <x v="5"/>
    <x v="67"/>
    <n v="35"/>
    <n v="10710"/>
    <n v="9374"/>
    <n v="87.5"/>
    <n v="17"/>
    <n v="5202"/>
    <n v="4245"/>
    <n v="81.599999999999994"/>
    <n v="18"/>
    <n v="5508"/>
    <n v="5129"/>
    <n v="93.1"/>
  </r>
  <r>
    <x v="2"/>
    <x v="5"/>
    <x v="68"/>
    <n v="60"/>
    <n v="25680"/>
    <n v="23898"/>
    <n v="93.1"/>
    <n v="30"/>
    <n v="12840"/>
    <n v="11559"/>
    <n v="90"/>
    <n v="30"/>
    <n v="12840"/>
    <n v="12339"/>
    <n v="96.1"/>
  </r>
  <r>
    <x v="2"/>
    <x v="5"/>
    <x v="69"/>
    <n v="8"/>
    <n v="1440"/>
    <n v="1196"/>
    <n v="83.1"/>
    <n v="4"/>
    <n v="720"/>
    <n v="572"/>
    <n v="79.400000000000006"/>
    <n v="4"/>
    <n v="720"/>
    <n v="624"/>
    <n v="86.7"/>
  </r>
  <r>
    <x v="2"/>
    <x v="5"/>
    <x v="70"/>
    <n v="6"/>
    <n v="1080"/>
    <n v="1045"/>
    <n v="96.8"/>
    <n v="3"/>
    <n v="540"/>
    <n v="524"/>
    <n v="97"/>
    <n v="3"/>
    <n v="540"/>
    <n v="521"/>
    <n v="96.5"/>
  </r>
  <r>
    <x v="2"/>
    <x v="5"/>
    <x v="72"/>
    <n v="18"/>
    <n v="3240"/>
    <n v="3096"/>
    <n v="95.6"/>
    <n v="9"/>
    <n v="1620"/>
    <n v="1516"/>
    <n v="93.6"/>
    <n v="9"/>
    <n v="1620"/>
    <n v="1580"/>
    <n v="97.5"/>
  </r>
  <r>
    <x v="2"/>
    <x v="5"/>
    <x v="73"/>
    <n v="60"/>
    <n v="10800"/>
    <n v="9890"/>
    <n v="91.6"/>
    <n v="30"/>
    <n v="5400"/>
    <n v="4725"/>
    <n v="87.5"/>
    <n v="30"/>
    <n v="5400"/>
    <n v="5165"/>
    <n v="95.6"/>
  </r>
  <r>
    <x v="2"/>
    <x v="5"/>
    <x v="154"/>
    <n v="16"/>
    <n v="2880"/>
    <n v="2708"/>
    <n v="94"/>
    <n v="8"/>
    <n v="1440"/>
    <n v="1327"/>
    <n v="92.2"/>
    <n v="8"/>
    <n v="1440"/>
    <n v="1381"/>
    <n v="95.9"/>
  </r>
  <r>
    <x v="2"/>
    <x v="5"/>
    <x v="74"/>
    <n v="34"/>
    <n v="6120"/>
    <n v="4861"/>
    <n v="79.400000000000006"/>
    <n v="17"/>
    <n v="3060"/>
    <n v="2463"/>
    <n v="80.5"/>
    <n v="17"/>
    <n v="3060"/>
    <n v="2398"/>
    <n v="78.400000000000006"/>
  </r>
  <r>
    <x v="2"/>
    <x v="5"/>
    <x v="75"/>
    <n v="16"/>
    <n v="2880"/>
    <n v="2697"/>
    <n v="93.6"/>
    <n v="8"/>
    <n v="1440"/>
    <n v="1318"/>
    <n v="91.5"/>
    <n v="8"/>
    <n v="1440"/>
    <n v="1379"/>
    <n v="95.8"/>
  </r>
  <r>
    <x v="2"/>
    <x v="5"/>
    <x v="76"/>
    <n v="18"/>
    <n v="3240"/>
    <n v="2520"/>
    <n v="77.8"/>
    <n v="9"/>
    <n v="1620"/>
    <n v="1175"/>
    <n v="72.5"/>
    <n v="9"/>
    <n v="1620"/>
    <n v="1345"/>
    <n v="83"/>
  </r>
  <r>
    <x v="2"/>
    <x v="5"/>
    <x v="150"/>
    <n v="32"/>
    <n v="5220"/>
    <n v="3156"/>
    <n v="60.5"/>
    <n v="16"/>
    <n v="2610"/>
    <n v="1501"/>
    <n v="57.5"/>
    <n v="16"/>
    <n v="2610"/>
    <n v="1655"/>
    <n v="63.4"/>
  </r>
  <r>
    <x v="2"/>
    <x v="5"/>
    <x v="77"/>
    <n v="799"/>
    <n v="208728"/>
    <n v="117258"/>
    <n v="56.2"/>
    <n v="400"/>
    <n v="104454"/>
    <n v="54407"/>
    <n v="52.1"/>
    <n v="399"/>
    <n v="104274"/>
    <n v="62851"/>
    <n v="60.3"/>
  </r>
  <r>
    <x v="2"/>
    <x v="5"/>
    <x v="78"/>
    <n v="223"/>
    <n v="64749"/>
    <n v="39470"/>
    <n v="61"/>
    <n v="111"/>
    <n v="32220"/>
    <n v="19124"/>
    <n v="59.4"/>
    <n v="112"/>
    <n v="32529"/>
    <n v="20346"/>
    <n v="62.5"/>
  </r>
  <r>
    <x v="2"/>
    <x v="5"/>
    <x v="82"/>
    <n v="94"/>
    <n v="13444"/>
    <n v="8697"/>
    <n v="64.7"/>
    <n v="47"/>
    <n v="6722"/>
    <n v="4270"/>
    <n v="63.5"/>
    <n v="47"/>
    <n v="6722"/>
    <n v="4427"/>
    <n v="65.900000000000006"/>
  </r>
  <r>
    <x v="2"/>
    <x v="5"/>
    <x v="90"/>
    <n v="65"/>
    <n v="15240"/>
    <n v="9863"/>
    <n v="64.7"/>
    <n v="32"/>
    <n v="7449"/>
    <n v="4553"/>
    <n v="61.1"/>
    <n v="33"/>
    <n v="7791"/>
    <n v="5310"/>
    <n v="68.2"/>
  </r>
  <r>
    <x v="2"/>
    <x v="5"/>
    <x v="91"/>
    <n v="66"/>
    <n v="11254"/>
    <n v="9810"/>
    <n v="87.2"/>
    <n v="33"/>
    <n v="5618"/>
    <n v="4825"/>
    <n v="85.9"/>
    <n v="33"/>
    <n v="5636"/>
    <n v="4985"/>
    <n v="88.4"/>
  </r>
  <r>
    <x v="2"/>
    <x v="5"/>
    <x v="96"/>
    <n v="20"/>
    <n v="3400"/>
    <n v="2712"/>
    <n v="79.8"/>
    <n v="10"/>
    <n v="1700"/>
    <n v="1156"/>
    <n v="68"/>
    <n v="10"/>
    <n v="1700"/>
    <n v="1556"/>
    <n v="91.5"/>
  </r>
  <r>
    <x v="2"/>
    <x v="5"/>
    <x v="152"/>
    <n v="90"/>
    <n v="20206"/>
    <n v="12200"/>
    <n v="60.4"/>
    <n v="45"/>
    <n v="10114"/>
    <n v="5295"/>
    <n v="52.4"/>
    <n v="45"/>
    <n v="10092"/>
    <n v="6905"/>
    <n v="68.400000000000006"/>
  </r>
  <r>
    <x v="2"/>
    <x v="5"/>
    <x v="99"/>
    <n v="240"/>
    <n v="53890"/>
    <n v="36413"/>
    <n v="67.599999999999994"/>
    <n v="120"/>
    <n v="26949"/>
    <n v="16043"/>
    <n v="59.5"/>
    <n v="120"/>
    <n v="26941"/>
    <n v="20370"/>
    <n v="75.599999999999994"/>
  </r>
  <r>
    <x v="2"/>
    <x v="5"/>
    <x v="101"/>
    <n v="26"/>
    <n v="4336"/>
    <n v="3269"/>
    <n v="75.400000000000006"/>
    <n v="13"/>
    <n v="2168"/>
    <n v="1533"/>
    <n v="70.7"/>
    <n v="13"/>
    <n v="2168"/>
    <n v="1736"/>
    <n v="80.099999999999994"/>
  </r>
  <r>
    <x v="2"/>
    <x v="5"/>
    <x v="102"/>
    <n v="200"/>
    <n v="50118"/>
    <n v="38287"/>
    <n v="76.400000000000006"/>
    <n v="100"/>
    <n v="25059"/>
    <n v="19001"/>
    <n v="75.8"/>
    <n v="100"/>
    <n v="25059"/>
    <n v="19286"/>
    <n v="77"/>
  </r>
  <r>
    <x v="2"/>
    <x v="5"/>
    <x v="103"/>
    <n v="184"/>
    <n v="50840"/>
    <n v="27660"/>
    <n v="54.4"/>
    <n v="92"/>
    <n v="25420"/>
    <n v="10696"/>
    <n v="42.1"/>
    <n v="92"/>
    <n v="25420"/>
    <n v="16964"/>
    <n v="66.7"/>
  </r>
  <r>
    <x v="2"/>
    <x v="5"/>
    <x v="104"/>
    <n v="156"/>
    <n v="43008"/>
    <n v="30788"/>
    <n v="71.599999999999994"/>
    <n v="78"/>
    <n v="21504"/>
    <n v="14115"/>
    <n v="65.599999999999994"/>
    <n v="78"/>
    <n v="21504"/>
    <n v="16673"/>
    <n v="77.5"/>
  </r>
  <r>
    <x v="2"/>
    <x v="6"/>
    <x v="0"/>
    <n v="938"/>
    <n v="251728"/>
    <n v="233066"/>
    <n v="92.6"/>
    <n v="469"/>
    <n v="125864"/>
    <n v="118690"/>
    <n v="94.3"/>
    <n v="469"/>
    <n v="125864"/>
    <n v="114376"/>
    <n v="90.9"/>
  </r>
  <r>
    <x v="2"/>
    <x v="6"/>
    <x v="1"/>
    <n v="898"/>
    <n v="246662"/>
    <n v="194921"/>
    <n v="79"/>
    <n v="449"/>
    <n v="123331"/>
    <n v="100060"/>
    <n v="81.099999999999994"/>
    <n v="449"/>
    <n v="123331"/>
    <n v="94861"/>
    <n v="76.900000000000006"/>
  </r>
  <r>
    <x v="2"/>
    <x v="6"/>
    <x v="2"/>
    <n v="134"/>
    <n v="24024"/>
    <n v="18404"/>
    <n v="76.599999999999994"/>
    <n v="67"/>
    <n v="12012"/>
    <n v="9208"/>
    <n v="76.7"/>
    <n v="67"/>
    <n v="12012"/>
    <n v="9196"/>
    <n v="76.599999999999994"/>
  </r>
  <r>
    <x v="2"/>
    <x v="6"/>
    <x v="3"/>
    <n v="63"/>
    <n v="22239"/>
    <n v="21159"/>
    <n v="95.1"/>
    <n v="31"/>
    <n v="10943"/>
    <n v="10912"/>
    <n v="99.7"/>
    <n v="32"/>
    <n v="11296"/>
    <n v="10247"/>
    <n v="90.7"/>
  </r>
  <r>
    <x v="2"/>
    <x v="6"/>
    <x v="4"/>
    <n v="150"/>
    <n v="27744"/>
    <n v="23115"/>
    <n v="83.3"/>
    <n v="75"/>
    <n v="13872"/>
    <n v="11339"/>
    <n v="81.7"/>
    <n v="75"/>
    <n v="13872"/>
    <n v="11776"/>
    <n v="84.9"/>
  </r>
  <r>
    <x v="2"/>
    <x v="6"/>
    <x v="5"/>
    <n v="73"/>
    <n v="23310"/>
    <n v="19563"/>
    <n v="83.9"/>
    <n v="36"/>
    <n v="11484"/>
    <n v="8014"/>
    <n v="69.8"/>
    <n v="37"/>
    <n v="11826"/>
    <n v="11549"/>
    <n v="97.7"/>
  </r>
  <r>
    <x v="2"/>
    <x v="6"/>
    <x v="6"/>
    <n v="310"/>
    <n v="81054"/>
    <n v="73181"/>
    <n v="90.3"/>
    <n v="155"/>
    <n v="40527"/>
    <n v="36441"/>
    <n v="89.9"/>
    <n v="155"/>
    <n v="40527"/>
    <n v="36740"/>
    <n v="90.7"/>
  </r>
  <r>
    <x v="2"/>
    <x v="6"/>
    <x v="7"/>
    <n v="444"/>
    <n v="122026"/>
    <n v="79832"/>
    <n v="65.400000000000006"/>
    <n v="222"/>
    <n v="61013"/>
    <n v="38295"/>
    <n v="62.8"/>
    <n v="222"/>
    <n v="61013"/>
    <n v="41537"/>
    <n v="68.099999999999994"/>
  </r>
  <r>
    <x v="2"/>
    <x v="6"/>
    <x v="8"/>
    <n v="222"/>
    <n v="48646"/>
    <n v="42477"/>
    <n v="87.3"/>
    <n v="111"/>
    <n v="24199"/>
    <n v="20591"/>
    <n v="85.1"/>
    <n v="111"/>
    <n v="24447"/>
    <n v="21886"/>
    <n v="89.5"/>
  </r>
  <r>
    <x v="2"/>
    <x v="6"/>
    <x v="9"/>
    <n v="12"/>
    <n v="2160"/>
    <n v="1778"/>
    <n v="82.3"/>
    <n v="6"/>
    <n v="1080"/>
    <n v="924"/>
    <n v="85.6"/>
    <n v="6"/>
    <n v="1080"/>
    <n v="854"/>
    <n v="79.099999999999994"/>
  </r>
  <r>
    <x v="2"/>
    <x v="6"/>
    <x v="10"/>
    <n v="62"/>
    <n v="18698"/>
    <n v="17691"/>
    <n v="94.6"/>
    <n v="31"/>
    <n v="9349"/>
    <n v="9006"/>
    <n v="96.3"/>
    <n v="31"/>
    <n v="9349"/>
    <n v="8685"/>
    <n v="92.9"/>
  </r>
  <r>
    <x v="2"/>
    <x v="6"/>
    <x v="11"/>
    <n v="62"/>
    <n v="20646"/>
    <n v="19779"/>
    <n v="95.8"/>
    <n v="31"/>
    <n v="10323"/>
    <n v="9842"/>
    <n v="95.3"/>
    <n v="31"/>
    <n v="10323"/>
    <n v="9937"/>
    <n v="96.3"/>
  </r>
  <r>
    <x v="2"/>
    <x v="6"/>
    <x v="12"/>
    <n v="62"/>
    <n v="21204"/>
    <n v="20591"/>
    <n v="97.1"/>
    <n v="31"/>
    <n v="10602"/>
    <n v="10271"/>
    <n v="96.9"/>
    <n v="31"/>
    <n v="10602"/>
    <n v="10320"/>
    <n v="97.3"/>
  </r>
  <r>
    <x v="2"/>
    <x v="6"/>
    <x v="13"/>
    <n v="86"/>
    <n v="15224"/>
    <n v="10639"/>
    <n v="69.900000000000006"/>
    <n v="43"/>
    <n v="7612"/>
    <n v="5159"/>
    <n v="67.8"/>
    <n v="43"/>
    <n v="7612"/>
    <n v="5480"/>
    <n v="72"/>
  </r>
  <r>
    <x v="2"/>
    <x v="6"/>
    <x v="14"/>
    <n v="18"/>
    <n v="3240"/>
    <n v="2758"/>
    <n v="85.1"/>
    <n v="9"/>
    <n v="1620"/>
    <n v="1323"/>
    <n v="81.7"/>
    <n v="9"/>
    <n v="1620"/>
    <n v="1435"/>
    <n v="88.6"/>
  </r>
  <r>
    <x v="2"/>
    <x v="6"/>
    <x v="15"/>
    <n v="620"/>
    <n v="154991"/>
    <n v="139474"/>
    <n v="90"/>
    <n v="310"/>
    <n v="77473"/>
    <n v="68295"/>
    <n v="88.2"/>
    <n v="310"/>
    <n v="77518"/>
    <n v="71179"/>
    <n v="91.8"/>
  </r>
  <r>
    <x v="2"/>
    <x v="6"/>
    <x v="16"/>
    <n v="1117"/>
    <n v="292127"/>
    <n v="263837"/>
    <n v="90.3"/>
    <n v="559"/>
    <n v="146341"/>
    <n v="134120"/>
    <n v="91.6"/>
    <n v="558"/>
    <n v="145786"/>
    <n v="129717"/>
    <n v="89"/>
  </r>
  <r>
    <x v="2"/>
    <x v="6"/>
    <x v="17"/>
    <n v="748"/>
    <n v="161679"/>
    <n v="92423"/>
    <n v="57.2"/>
    <n v="374"/>
    <n v="80829"/>
    <n v="47027"/>
    <n v="58.2"/>
    <n v="374"/>
    <n v="80850"/>
    <n v="45396"/>
    <n v="56.1"/>
  </r>
  <r>
    <x v="2"/>
    <x v="6"/>
    <x v="156"/>
    <n v="8"/>
    <n v="2448"/>
    <n v="2354"/>
    <n v="96.2"/>
    <n v="4"/>
    <n v="1224"/>
    <n v="1188"/>
    <n v="97.1"/>
    <n v="4"/>
    <n v="1224"/>
    <n v="1166"/>
    <n v="95.3"/>
  </r>
  <r>
    <x v="2"/>
    <x v="6"/>
    <x v="18"/>
    <n v="61"/>
    <n v="21838"/>
    <n v="19230"/>
    <n v="88.1"/>
    <n v="30"/>
    <n v="10740"/>
    <n v="10594"/>
    <n v="98.6"/>
    <n v="31"/>
    <n v="11098"/>
    <n v="8636"/>
    <n v="77.8"/>
  </r>
  <r>
    <x v="2"/>
    <x v="6"/>
    <x v="144"/>
    <n v="34"/>
    <n v="10336"/>
    <n v="9192"/>
    <n v="88.9"/>
    <n v="17"/>
    <n v="5168"/>
    <n v="4976"/>
    <n v="96.3"/>
    <n v="17"/>
    <n v="5168"/>
    <n v="4216"/>
    <n v="81.599999999999994"/>
  </r>
  <r>
    <x v="2"/>
    <x v="6"/>
    <x v="19"/>
    <n v="58"/>
    <n v="18892"/>
    <n v="18053"/>
    <n v="95.6"/>
    <n v="29"/>
    <n v="9446"/>
    <n v="8747"/>
    <n v="92.6"/>
    <n v="29"/>
    <n v="9446"/>
    <n v="9306"/>
    <n v="98.5"/>
  </r>
  <r>
    <x v="2"/>
    <x v="6"/>
    <x v="20"/>
    <n v="62"/>
    <n v="20646"/>
    <n v="19424"/>
    <n v="94.1"/>
    <n v="31"/>
    <n v="10323"/>
    <n v="9623"/>
    <n v="93.2"/>
    <n v="31"/>
    <n v="10323"/>
    <n v="9801"/>
    <n v="94.9"/>
  </r>
  <r>
    <x v="2"/>
    <x v="6"/>
    <x v="21"/>
    <n v="106"/>
    <n v="24456"/>
    <n v="16847"/>
    <n v="68.900000000000006"/>
    <n v="53"/>
    <n v="12228"/>
    <n v="8517"/>
    <n v="69.7"/>
    <n v="53"/>
    <n v="12228"/>
    <n v="8330"/>
    <n v="68.099999999999994"/>
  </r>
  <r>
    <x v="2"/>
    <x v="6"/>
    <x v="22"/>
    <n v="339"/>
    <n v="112025"/>
    <n v="105101"/>
    <n v="93.8"/>
    <n v="170"/>
    <n v="56219"/>
    <n v="51027"/>
    <n v="90.8"/>
    <n v="169"/>
    <n v="55806"/>
    <n v="54074"/>
    <n v="96.9"/>
  </r>
  <r>
    <x v="2"/>
    <x v="6"/>
    <x v="23"/>
    <n v="840"/>
    <n v="211178"/>
    <n v="160321"/>
    <n v="75.900000000000006"/>
    <n v="420"/>
    <n v="105589"/>
    <n v="77817"/>
    <n v="73.7"/>
    <n v="420"/>
    <n v="105589"/>
    <n v="82504"/>
    <n v="78.099999999999994"/>
  </r>
  <r>
    <x v="2"/>
    <x v="6"/>
    <x v="24"/>
    <n v="1993"/>
    <n v="511223"/>
    <n v="438539"/>
    <n v="85.8"/>
    <n v="996"/>
    <n v="255474"/>
    <n v="221793"/>
    <n v="86.8"/>
    <n v="997"/>
    <n v="255749"/>
    <n v="216746"/>
    <n v="84.7"/>
  </r>
  <r>
    <x v="2"/>
    <x v="6"/>
    <x v="155"/>
    <n v="368"/>
    <n v="75238"/>
    <n v="69522"/>
    <n v="92.4"/>
    <n v="184"/>
    <n v="37619"/>
    <n v="35131"/>
    <n v="93.4"/>
    <n v="184"/>
    <n v="37619"/>
    <n v="34391"/>
    <n v="91.4"/>
  </r>
  <r>
    <x v="2"/>
    <x v="6"/>
    <x v="26"/>
    <n v="98"/>
    <n v="33534"/>
    <n v="32308"/>
    <n v="96.3"/>
    <n v="49"/>
    <n v="16767"/>
    <n v="16002"/>
    <n v="95.4"/>
    <n v="49"/>
    <n v="16767"/>
    <n v="16306"/>
    <n v="97.3"/>
  </r>
  <r>
    <x v="2"/>
    <x v="6"/>
    <x v="27"/>
    <n v="397"/>
    <n v="74215"/>
    <n v="62105"/>
    <n v="83.7"/>
    <n v="199"/>
    <n v="37202"/>
    <n v="31277"/>
    <n v="84.1"/>
    <n v="198"/>
    <n v="37013"/>
    <n v="30828"/>
    <n v="83.3"/>
  </r>
  <r>
    <x v="2"/>
    <x v="6"/>
    <x v="28"/>
    <n v="763"/>
    <n v="184908"/>
    <n v="140146"/>
    <n v="75.8"/>
    <n v="381"/>
    <n v="92360"/>
    <n v="69650"/>
    <n v="75.400000000000006"/>
    <n v="382"/>
    <n v="92548"/>
    <n v="70496"/>
    <n v="76.2"/>
  </r>
  <r>
    <x v="2"/>
    <x v="6"/>
    <x v="29"/>
    <n v="956"/>
    <n v="258142"/>
    <n v="173255"/>
    <n v="67.099999999999994"/>
    <n v="478"/>
    <n v="129071"/>
    <n v="89615"/>
    <n v="69.400000000000006"/>
    <n v="478"/>
    <n v="129071"/>
    <n v="83640"/>
    <n v="64.8"/>
  </r>
  <r>
    <x v="2"/>
    <x v="6"/>
    <x v="30"/>
    <n v="212"/>
    <n v="39188"/>
    <n v="29186"/>
    <n v="74.5"/>
    <n v="106"/>
    <n v="19594"/>
    <n v="13634"/>
    <n v="69.599999999999994"/>
    <n v="106"/>
    <n v="19594"/>
    <n v="15552"/>
    <n v="79.400000000000006"/>
  </r>
  <r>
    <x v="2"/>
    <x v="6"/>
    <x v="31"/>
    <n v="158"/>
    <n v="29000"/>
    <n v="21930"/>
    <n v="75.599999999999994"/>
    <n v="79"/>
    <n v="14500"/>
    <n v="10992"/>
    <n v="75.8"/>
    <n v="79"/>
    <n v="14500"/>
    <n v="10938"/>
    <n v="75.400000000000006"/>
  </r>
  <r>
    <x v="2"/>
    <x v="6"/>
    <x v="32"/>
    <n v="36"/>
    <n v="11016"/>
    <n v="9160"/>
    <n v="83.2"/>
    <n v="18"/>
    <n v="5508"/>
    <n v="3857"/>
    <n v="70"/>
    <n v="18"/>
    <n v="5508"/>
    <n v="5303"/>
    <n v="96.3"/>
  </r>
  <r>
    <x v="2"/>
    <x v="6"/>
    <x v="33"/>
    <n v="44"/>
    <n v="13464"/>
    <n v="11942"/>
    <n v="88.7"/>
    <n v="22"/>
    <n v="6732"/>
    <n v="5389"/>
    <n v="80.099999999999994"/>
    <n v="22"/>
    <n v="6732"/>
    <n v="6553"/>
    <n v="97.3"/>
  </r>
  <r>
    <x v="2"/>
    <x v="6"/>
    <x v="153"/>
    <n v="18"/>
    <n v="3240"/>
    <n v="2294"/>
    <n v="70.8"/>
    <n v="9"/>
    <n v="1620"/>
    <n v="1122"/>
    <n v="69.3"/>
    <n v="9"/>
    <n v="1620"/>
    <n v="1172"/>
    <n v="72.3"/>
  </r>
  <r>
    <x v="2"/>
    <x v="6"/>
    <x v="34"/>
    <n v="142"/>
    <n v="41370"/>
    <n v="32917"/>
    <n v="79.599999999999994"/>
    <n v="71"/>
    <n v="20685"/>
    <n v="16135"/>
    <n v="78"/>
    <n v="71"/>
    <n v="20685"/>
    <n v="16782"/>
    <n v="81.099999999999994"/>
  </r>
  <r>
    <x v="2"/>
    <x v="6"/>
    <x v="35"/>
    <n v="26"/>
    <n v="7852"/>
    <n v="6049"/>
    <n v="77"/>
    <n v="13"/>
    <n v="3926"/>
    <n v="2408"/>
    <n v="61.3"/>
    <n v="13"/>
    <n v="3926"/>
    <n v="3641"/>
    <n v="92.7"/>
  </r>
  <r>
    <x v="2"/>
    <x v="6"/>
    <x v="36"/>
    <n v="620"/>
    <n v="192814"/>
    <n v="150306"/>
    <n v="78"/>
    <n v="310"/>
    <n v="96427"/>
    <n v="71106"/>
    <n v="73.7"/>
    <n v="310"/>
    <n v="96387"/>
    <n v="79200"/>
    <n v="82.2"/>
  </r>
  <r>
    <x v="2"/>
    <x v="6"/>
    <x v="37"/>
    <n v="124"/>
    <n v="39018"/>
    <n v="37932"/>
    <n v="97.2"/>
    <n v="62"/>
    <n v="19509"/>
    <n v="18760"/>
    <n v="96.2"/>
    <n v="62"/>
    <n v="19509"/>
    <n v="19172"/>
    <n v="98.3"/>
  </r>
  <r>
    <x v="2"/>
    <x v="6"/>
    <x v="38"/>
    <n v="416"/>
    <n v="99762"/>
    <n v="78890"/>
    <n v="79.099999999999994"/>
    <n v="208"/>
    <n v="49881"/>
    <n v="39303"/>
    <n v="78.8"/>
    <n v="208"/>
    <n v="49881"/>
    <n v="39587"/>
    <n v="79.400000000000006"/>
  </r>
  <r>
    <x v="2"/>
    <x v="6"/>
    <x v="39"/>
    <n v="35"/>
    <n v="6300"/>
    <n v="4700"/>
    <n v="74.599999999999994"/>
    <n v="17"/>
    <n v="3060"/>
    <n v="2059"/>
    <n v="67.3"/>
    <n v="18"/>
    <n v="3240"/>
    <n v="2641"/>
    <n v="81.5"/>
  </r>
  <r>
    <x v="2"/>
    <x v="6"/>
    <x v="41"/>
    <n v="602"/>
    <n v="122316"/>
    <n v="98949"/>
    <n v="80.900000000000006"/>
    <n v="301"/>
    <n v="61158"/>
    <n v="50690"/>
    <n v="82.9"/>
    <n v="301"/>
    <n v="61158"/>
    <n v="48259"/>
    <n v="78.900000000000006"/>
  </r>
  <r>
    <x v="2"/>
    <x v="6"/>
    <x v="43"/>
    <n v="78"/>
    <n v="14436"/>
    <n v="13632"/>
    <n v="94.4"/>
    <n v="39"/>
    <n v="7218"/>
    <n v="6822"/>
    <n v="94.5"/>
    <n v="39"/>
    <n v="7218"/>
    <n v="6810"/>
    <n v="94.3"/>
  </r>
  <r>
    <x v="2"/>
    <x v="6"/>
    <x v="44"/>
    <n v="122"/>
    <n v="22440"/>
    <n v="13087"/>
    <n v="58.3"/>
    <n v="61"/>
    <n v="11220"/>
    <n v="6254"/>
    <n v="55.7"/>
    <n v="61"/>
    <n v="11220"/>
    <n v="6833"/>
    <n v="60.9"/>
  </r>
  <r>
    <x v="2"/>
    <x v="6"/>
    <x v="45"/>
    <n v="328"/>
    <n v="111394"/>
    <n v="105303"/>
    <n v="94.5"/>
    <n v="164"/>
    <n v="55671"/>
    <n v="50817"/>
    <n v="91.3"/>
    <n v="164"/>
    <n v="55723"/>
    <n v="54486"/>
    <n v="97.8"/>
  </r>
  <r>
    <x v="2"/>
    <x v="6"/>
    <x v="46"/>
    <n v="16"/>
    <n v="3008"/>
    <n v="1966"/>
    <n v="65.400000000000006"/>
    <n v="8"/>
    <n v="1504"/>
    <n v="1005"/>
    <n v="66.8"/>
    <n v="8"/>
    <n v="1504"/>
    <n v="961"/>
    <n v="63.9"/>
  </r>
  <r>
    <x v="2"/>
    <x v="6"/>
    <x v="48"/>
    <n v="26"/>
    <n v="3900"/>
    <n v="2339"/>
    <n v="60"/>
    <n v="13"/>
    <n v="1950"/>
    <n v="1150"/>
    <n v="59"/>
    <n v="13"/>
    <n v="1950"/>
    <n v="1189"/>
    <n v="61"/>
  </r>
  <r>
    <x v="2"/>
    <x v="6"/>
    <x v="49"/>
    <n v="124"/>
    <n v="38252"/>
    <n v="34798"/>
    <n v="91"/>
    <n v="62"/>
    <n v="19126"/>
    <n v="17766"/>
    <n v="92.9"/>
    <n v="62"/>
    <n v="19126"/>
    <n v="17032"/>
    <n v="89.1"/>
  </r>
  <r>
    <x v="2"/>
    <x v="6"/>
    <x v="51"/>
    <n v="244"/>
    <n v="49596"/>
    <n v="36719"/>
    <n v="74"/>
    <n v="122"/>
    <n v="24798"/>
    <n v="17520"/>
    <n v="70.7"/>
    <n v="122"/>
    <n v="24798"/>
    <n v="19199"/>
    <n v="77.400000000000006"/>
  </r>
  <r>
    <x v="2"/>
    <x v="6"/>
    <x v="52"/>
    <n v="116"/>
    <n v="21778"/>
    <n v="17913"/>
    <n v="82.3"/>
    <n v="58"/>
    <n v="10889"/>
    <n v="9103"/>
    <n v="83.6"/>
    <n v="58"/>
    <n v="10889"/>
    <n v="8810"/>
    <n v="80.900000000000006"/>
  </r>
  <r>
    <x v="2"/>
    <x v="6"/>
    <x v="53"/>
    <n v="80"/>
    <n v="14648"/>
    <n v="10494"/>
    <n v="71.599999999999994"/>
    <n v="40"/>
    <n v="7324"/>
    <n v="5119"/>
    <n v="69.900000000000006"/>
    <n v="40"/>
    <n v="7324"/>
    <n v="5375"/>
    <n v="73.400000000000006"/>
  </r>
  <r>
    <x v="2"/>
    <x v="6"/>
    <x v="55"/>
    <n v="69"/>
    <n v="21062"/>
    <n v="19665"/>
    <n v="93.4"/>
    <n v="34"/>
    <n v="10378"/>
    <n v="10262"/>
    <n v="98.9"/>
    <n v="35"/>
    <n v="10684"/>
    <n v="9403"/>
    <n v="88"/>
  </r>
  <r>
    <x v="2"/>
    <x v="6"/>
    <x v="148"/>
    <n v="14"/>
    <n v="2520"/>
    <n v="2058"/>
    <n v="81.7"/>
    <n v="7"/>
    <n v="1260"/>
    <n v="1057"/>
    <n v="83.9"/>
    <n v="7"/>
    <n v="1260"/>
    <n v="1001"/>
    <n v="79.400000000000006"/>
  </r>
  <r>
    <x v="2"/>
    <x v="6"/>
    <x v="57"/>
    <n v="375"/>
    <n v="70012"/>
    <n v="47503"/>
    <n v="67.8"/>
    <n v="188"/>
    <n v="35096"/>
    <n v="24653"/>
    <n v="70.2"/>
    <n v="187"/>
    <n v="34916"/>
    <n v="22850"/>
    <n v="65.400000000000006"/>
  </r>
  <r>
    <x v="2"/>
    <x v="6"/>
    <x v="58"/>
    <n v="96"/>
    <n v="24486"/>
    <n v="16204"/>
    <n v="66.2"/>
    <n v="48"/>
    <n v="12243"/>
    <n v="7876"/>
    <n v="64.3"/>
    <n v="48"/>
    <n v="12243"/>
    <n v="8328"/>
    <n v="68"/>
  </r>
  <r>
    <x v="2"/>
    <x v="6"/>
    <x v="143"/>
    <n v="6"/>
    <n v="1080"/>
    <n v="679"/>
    <n v="62.9"/>
    <n v="3"/>
    <n v="540"/>
    <n v="308"/>
    <n v="57"/>
    <n v="3"/>
    <n v="540"/>
    <n v="371"/>
    <n v="68.7"/>
  </r>
  <r>
    <x v="2"/>
    <x v="6"/>
    <x v="149"/>
    <n v="36"/>
    <n v="10944"/>
    <n v="9473"/>
    <n v="86.6"/>
    <n v="18"/>
    <n v="5472"/>
    <n v="5183"/>
    <n v="94.7"/>
    <n v="18"/>
    <n v="5472"/>
    <n v="4290"/>
    <n v="78.400000000000006"/>
  </r>
  <r>
    <x v="2"/>
    <x v="6"/>
    <x v="131"/>
    <n v="26"/>
    <n v="7956"/>
    <n v="7219"/>
    <n v="90.7"/>
    <n v="13"/>
    <n v="3978"/>
    <n v="3877"/>
    <n v="97.5"/>
    <n v="13"/>
    <n v="3978"/>
    <n v="3342"/>
    <n v="84"/>
  </r>
  <r>
    <x v="2"/>
    <x v="6"/>
    <x v="140"/>
    <n v="44"/>
    <n v="13464"/>
    <n v="12616"/>
    <n v="93.7"/>
    <n v="22"/>
    <n v="6732"/>
    <n v="6679"/>
    <n v="99.2"/>
    <n v="22"/>
    <n v="6732"/>
    <n v="5937"/>
    <n v="88.2"/>
  </r>
  <r>
    <x v="2"/>
    <x v="6"/>
    <x v="62"/>
    <n v="62"/>
    <n v="21886"/>
    <n v="21330"/>
    <n v="97.5"/>
    <n v="31"/>
    <n v="10943"/>
    <n v="10509"/>
    <n v="96"/>
    <n v="31"/>
    <n v="10943"/>
    <n v="10821"/>
    <n v="98.9"/>
  </r>
  <r>
    <x v="2"/>
    <x v="6"/>
    <x v="63"/>
    <n v="18"/>
    <n v="3240"/>
    <n v="2883"/>
    <n v="89"/>
    <n v="9"/>
    <n v="1620"/>
    <n v="1389"/>
    <n v="85.7"/>
    <n v="9"/>
    <n v="1620"/>
    <n v="1494"/>
    <n v="92.2"/>
  </r>
  <r>
    <x v="2"/>
    <x v="6"/>
    <x v="64"/>
    <n v="44"/>
    <n v="7920"/>
    <n v="7434"/>
    <n v="93.9"/>
    <n v="22"/>
    <n v="3960"/>
    <n v="3556"/>
    <n v="89.8"/>
    <n v="22"/>
    <n v="3960"/>
    <n v="3878"/>
    <n v="97.9"/>
  </r>
  <r>
    <x v="2"/>
    <x v="6"/>
    <x v="67"/>
    <n v="35"/>
    <n v="10710"/>
    <n v="9787"/>
    <n v="91.4"/>
    <n v="18"/>
    <n v="5508"/>
    <n v="5431"/>
    <n v="98.6"/>
    <n v="17"/>
    <n v="5202"/>
    <n v="4356"/>
    <n v="83.7"/>
  </r>
  <r>
    <x v="2"/>
    <x v="6"/>
    <x v="68"/>
    <n v="62"/>
    <n v="26536"/>
    <n v="25684"/>
    <n v="96.8"/>
    <n v="31"/>
    <n v="13268"/>
    <n v="13065"/>
    <n v="98.5"/>
    <n v="31"/>
    <n v="13268"/>
    <n v="12619"/>
    <n v="95.1"/>
  </r>
  <r>
    <x v="2"/>
    <x v="6"/>
    <x v="69"/>
    <n v="18"/>
    <n v="3240"/>
    <n v="2487"/>
    <n v="76.8"/>
    <n v="9"/>
    <n v="1620"/>
    <n v="1180"/>
    <n v="72.8"/>
    <n v="9"/>
    <n v="1620"/>
    <n v="1307"/>
    <n v="80.7"/>
  </r>
  <r>
    <x v="2"/>
    <x v="6"/>
    <x v="72"/>
    <n v="18"/>
    <n v="3240"/>
    <n v="3070"/>
    <n v="94.8"/>
    <n v="9"/>
    <n v="1620"/>
    <n v="1519"/>
    <n v="93.8"/>
    <n v="9"/>
    <n v="1620"/>
    <n v="1551"/>
    <n v="95.7"/>
  </r>
  <r>
    <x v="2"/>
    <x v="6"/>
    <x v="73"/>
    <n v="62"/>
    <n v="11160"/>
    <n v="10180"/>
    <n v="91.2"/>
    <n v="31"/>
    <n v="5580"/>
    <n v="4917"/>
    <n v="88.1"/>
    <n v="31"/>
    <n v="5580"/>
    <n v="5263"/>
    <n v="94.3"/>
  </r>
  <r>
    <x v="2"/>
    <x v="6"/>
    <x v="154"/>
    <n v="18"/>
    <n v="3240"/>
    <n v="3210"/>
    <n v="99.1"/>
    <n v="9"/>
    <n v="1620"/>
    <n v="1604"/>
    <n v="99"/>
    <n v="9"/>
    <n v="1620"/>
    <n v="1606"/>
    <n v="99.1"/>
  </r>
  <r>
    <x v="2"/>
    <x v="6"/>
    <x v="74"/>
    <n v="36"/>
    <n v="6480"/>
    <n v="4812"/>
    <n v="74.3"/>
    <n v="18"/>
    <n v="3240"/>
    <n v="2451"/>
    <n v="75.599999999999994"/>
    <n v="18"/>
    <n v="3240"/>
    <n v="2361"/>
    <n v="72.900000000000006"/>
  </r>
  <r>
    <x v="2"/>
    <x v="6"/>
    <x v="75"/>
    <n v="18"/>
    <n v="3240"/>
    <n v="3007"/>
    <n v="92.8"/>
    <n v="9"/>
    <n v="1620"/>
    <n v="1480"/>
    <n v="91.4"/>
    <n v="9"/>
    <n v="1620"/>
    <n v="1527"/>
    <n v="94.3"/>
  </r>
  <r>
    <x v="2"/>
    <x v="6"/>
    <x v="76"/>
    <n v="18"/>
    <n v="3240"/>
    <n v="2563"/>
    <n v="79.099999999999994"/>
    <n v="9"/>
    <n v="1620"/>
    <n v="1140"/>
    <n v="70.400000000000006"/>
    <n v="9"/>
    <n v="1620"/>
    <n v="1423"/>
    <n v="87.8"/>
  </r>
  <r>
    <x v="2"/>
    <x v="6"/>
    <x v="150"/>
    <n v="44"/>
    <n v="7080"/>
    <n v="4822"/>
    <n v="68.099999999999994"/>
    <n v="22"/>
    <n v="3540"/>
    <n v="2313"/>
    <n v="65.3"/>
    <n v="22"/>
    <n v="3540"/>
    <n v="2509"/>
    <n v="70.900000000000006"/>
  </r>
  <r>
    <x v="2"/>
    <x v="6"/>
    <x v="77"/>
    <n v="814"/>
    <n v="211804"/>
    <n v="136549"/>
    <n v="64.5"/>
    <n v="407"/>
    <n v="105902"/>
    <n v="70124"/>
    <n v="66.2"/>
    <n v="407"/>
    <n v="105902"/>
    <n v="66425"/>
    <n v="62.7"/>
  </r>
  <r>
    <x v="2"/>
    <x v="6"/>
    <x v="78"/>
    <n v="226"/>
    <n v="65600"/>
    <n v="47295"/>
    <n v="72.099999999999994"/>
    <n v="113"/>
    <n v="32800"/>
    <n v="23643"/>
    <n v="72.099999999999994"/>
    <n v="113"/>
    <n v="32800"/>
    <n v="23652"/>
    <n v="72.099999999999994"/>
  </r>
  <r>
    <x v="2"/>
    <x v="6"/>
    <x v="82"/>
    <n v="94"/>
    <n v="15308"/>
    <n v="11313"/>
    <n v="73.900000000000006"/>
    <n v="47"/>
    <n v="7654"/>
    <n v="5648"/>
    <n v="73.8"/>
    <n v="47"/>
    <n v="7654"/>
    <n v="5665"/>
    <n v="74"/>
  </r>
  <r>
    <x v="2"/>
    <x v="6"/>
    <x v="90"/>
    <n v="79"/>
    <n v="18694"/>
    <n v="13947"/>
    <n v="74.599999999999994"/>
    <n v="40"/>
    <n v="9518"/>
    <n v="7161"/>
    <n v="75.2"/>
    <n v="39"/>
    <n v="9176"/>
    <n v="6786"/>
    <n v="74"/>
  </r>
  <r>
    <x v="2"/>
    <x v="6"/>
    <x v="91"/>
    <n v="78"/>
    <n v="13246"/>
    <n v="12150"/>
    <n v="91.7"/>
    <n v="39"/>
    <n v="6623"/>
    <n v="5986"/>
    <n v="90.4"/>
    <n v="39"/>
    <n v="6623"/>
    <n v="6164"/>
    <n v="93.1"/>
  </r>
  <r>
    <x v="2"/>
    <x v="6"/>
    <x v="96"/>
    <n v="34"/>
    <n v="5824"/>
    <n v="4976"/>
    <n v="85.4"/>
    <n v="17"/>
    <n v="2912"/>
    <n v="2469"/>
    <n v="84.8"/>
    <n v="17"/>
    <n v="2912"/>
    <n v="2507"/>
    <n v="86.1"/>
  </r>
  <r>
    <x v="2"/>
    <x v="6"/>
    <x v="152"/>
    <n v="108"/>
    <n v="24158"/>
    <n v="15945"/>
    <n v="66"/>
    <n v="54"/>
    <n v="12079"/>
    <n v="7769"/>
    <n v="64.3"/>
    <n v="54"/>
    <n v="12079"/>
    <n v="8176"/>
    <n v="67.7"/>
  </r>
  <r>
    <x v="2"/>
    <x v="6"/>
    <x v="99"/>
    <n v="240"/>
    <n v="50290"/>
    <n v="38484"/>
    <n v="76.5"/>
    <n v="120"/>
    <n v="25145"/>
    <n v="19179"/>
    <n v="76.3"/>
    <n v="120"/>
    <n v="25145"/>
    <n v="19305"/>
    <n v="76.8"/>
  </r>
  <r>
    <x v="2"/>
    <x v="6"/>
    <x v="101"/>
    <n v="44"/>
    <n v="7344"/>
    <n v="5775"/>
    <n v="78.599999999999994"/>
    <n v="22"/>
    <n v="3672"/>
    <n v="2828"/>
    <n v="77"/>
    <n v="22"/>
    <n v="3672"/>
    <n v="2947"/>
    <n v="80.3"/>
  </r>
  <r>
    <x v="2"/>
    <x v="6"/>
    <x v="102"/>
    <n v="200"/>
    <n v="50124"/>
    <n v="45142"/>
    <n v="90.1"/>
    <n v="100"/>
    <n v="25062"/>
    <n v="22773"/>
    <n v="90.9"/>
    <n v="100"/>
    <n v="25062"/>
    <n v="22369"/>
    <n v="89.3"/>
  </r>
  <r>
    <x v="2"/>
    <x v="6"/>
    <x v="103"/>
    <n v="201"/>
    <n v="51421"/>
    <n v="29658"/>
    <n v="57.7"/>
    <n v="100"/>
    <n v="25556"/>
    <n v="13901"/>
    <n v="54.4"/>
    <n v="101"/>
    <n v="25865"/>
    <n v="15757"/>
    <n v="60.9"/>
  </r>
  <r>
    <x v="2"/>
    <x v="6"/>
    <x v="104"/>
    <n v="156"/>
    <n v="43566"/>
    <n v="37392"/>
    <n v="85.8"/>
    <n v="78"/>
    <n v="21783"/>
    <n v="18439"/>
    <n v="84.6"/>
    <n v="78"/>
    <n v="21783"/>
    <n v="18953"/>
    <n v="87"/>
  </r>
  <r>
    <x v="2"/>
    <x v="7"/>
    <x v="0"/>
    <n v="1023"/>
    <n v="268810"/>
    <n v="252159"/>
    <n v="93.8"/>
    <n v="512"/>
    <n v="134576"/>
    <n v="129512"/>
    <n v="96.2"/>
    <n v="511"/>
    <n v="134234"/>
    <n v="122647"/>
    <n v="91.4"/>
  </r>
  <r>
    <x v="2"/>
    <x v="7"/>
    <x v="1"/>
    <n v="900"/>
    <n v="250248"/>
    <n v="204790"/>
    <n v="81.8"/>
    <n v="450"/>
    <n v="125124"/>
    <n v="101295"/>
    <n v="81"/>
    <n v="450"/>
    <n v="125124"/>
    <n v="103495"/>
    <n v="82.7"/>
  </r>
  <r>
    <x v="2"/>
    <x v="7"/>
    <x v="2"/>
    <n v="136"/>
    <n v="24298"/>
    <n v="20048"/>
    <n v="82.5"/>
    <n v="68"/>
    <n v="12149"/>
    <n v="9870"/>
    <n v="81.2"/>
    <n v="68"/>
    <n v="12149"/>
    <n v="10178"/>
    <n v="83.8"/>
  </r>
  <r>
    <x v="2"/>
    <x v="7"/>
    <x v="3"/>
    <n v="61"/>
    <n v="21533"/>
    <n v="20267"/>
    <n v="94.1"/>
    <n v="31"/>
    <n v="10943"/>
    <n v="9884"/>
    <n v="90.3"/>
    <n v="30"/>
    <n v="10590"/>
    <n v="10383"/>
    <n v="98"/>
  </r>
  <r>
    <x v="2"/>
    <x v="7"/>
    <x v="4"/>
    <n v="152"/>
    <n v="28104"/>
    <n v="24473"/>
    <n v="87.1"/>
    <n v="76"/>
    <n v="14052"/>
    <n v="12597"/>
    <n v="89.6"/>
    <n v="76"/>
    <n v="14052"/>
    <n v="11876"/>
    <n v="84.5"/>
  </r>
  <r>
    <x v="2"/>
    <x v="7"/>
    <x v="5"/>
    <n v="69"/>
    <n v="22050"/>
    <n v="17915"/>
    <n v="81.2"/>
    <n v="34"/>
    <n v="10872"/>
    <n v="9082"/>
    <n v="83.5"/>
    <n v="35"/>
    <n v="11178"/>
    <n v="8833"/>
    <n v="79"/>
  </r>
  <r>
    <x v="2"/>
    <x v="7"/>
    <x v="6"/>
    <n v="294"/>
    <n v="78072"/>
    <n v="71405"/>
    <n v="91.5"/>
    <n v="147"/>
    <n v="39036"/>
    <n v="36765"/>
    <n v="94.2"/>
    <n v="147"/>
    <n v="39036"/>
    <n v="34640"/>
    <n v="88.7"/>
  </r>
  <r>
    <x v="2"/>
    <x v="7"/>
    <x v="7"/>
    <n v="454"/>
    <n v="121940"/>
    <n v="86875"/>
    <n v="71.2"/>
    <n v="227"/>
    <n v="60970"/>
    <n v="47126"/>
    <n v="77.3"/>
    <n v="227"/>
    <n v="60970"/>
    <n v="39749"/>
    <n v="65.2"/>
  </r>
  <r>
    <x v="2"/>
    <x v="7"/>
    <x v="8"/>
    <n v="212"/>
    <n v="46780"/>
    <n v="42236"/>
    <n v="90.3"/>
    <n v="106"/>
    <n v="23278"/>
    <n v="21181"/>
    <n v="91"/>
    <n v="106"/>
    <n v="23502"/>
    <n v="21055"/>
    <n v="89.6"/>
  </r>
  <r>
    <x v="2"/>
    <x v="7"/>
    <x v="9"/>
    <n v="14"/>
    <n v="2520"/>
    <n v="1984"/>
    <n v="78.7"/>
    <n v="7"/>
    <n v="1260"/>
    <n v="983"/>
    <n v="78"/>
    <n v="7"/>
    <n v="1260"/>
    <n v="1001"/>
    <n v="79.400000000000006"/>
  </r>
  <r>
    <x v="2"/>
    <x v="7"/>
    <x v="10"/>
    <n v="62"/>
    <n v="18600"/>
    <n v="17307"/>
    <n v="93"/>
    <n v="31"/>
    <n v="9300"/>
    <n v="8569"/>
    <n v="92.1"/>
    <n v="31"/>
    <n v="9300"/>
    <n v="8738"/>
    <n v="94"/>
  </r>
  <r>
    <x v="2"/>
    <x v="7"/>
    <x v="11"/>
    <n v="62"/>
    <n v="20646"/>
    <n v="19565"/>
    <n v="94.8"/>
    <n v="31"/>
    <n v="10323"/>
    <n v="9505"/>
    <n v="92.1"/>
    <n v="31"/>
    <n v="10323"/>
    <n v="10060"/>
    <n v="97.5"/>
  </r>
  <r>
    <x v="2"/>
    <x v="7"/>
    <x v="12"/>
    <n v="62"/>
    <n v="21204"/>
    <n v="20526"/>
    <n v="96.8"/>
    <n v="31"/>
    <n v="10602"/>
    <n v="10209"/>
    <n v="96.3"/>
    <n v="31"/>
    <n v="10602"/>
    <n v="10317"/>
    <n v="97.3"/>
  </r>
  <r>
    <x v="2"/>
    <x v="7"/>
    <x v="13"/>
    <n v="88"/>
    <n v="15572"/>
    <n v="10474"/>
    <n v="67.3"/>
    <n v="44"/>
    <n v="7786"/>
    <n v="5452"/>
    <n v="70"/>
    <n v="44"/>
    <n v="7786"/>
    <n v="5022"/>
    <n v="64.5"/>
  </r>
  <r>
    <x v="2"/>
    <x v="7"/>
    <x v="14"/>
    <n v="18"/>
    <n v="3240"/>
    <n v="2830"/>
    <n v="87.3"/>
    <n v="9"/>
    <n v="1620"/>
    <n v="1397"/>
    <n v="86.2"/>
    <n v="9"/>
    <n v="1620"/>
    <n v="1433"/>
    <n v="88.5"/>
  </r>
  <r>
    <x v="2"/>
    <x v="7"/>
    <x v="15"/>
    <n v="612"/>
    <n v="154309"/>
    <n v="142939"/>
    <n v="92.6"/>
    <n v="306"/>
    <n v="77151"/>
    <n v="71652"/>
    <n v="92.9"/>
    <n v="306"/>
    <n v="77158"/>
    <n v="71287"/>
    <n v="92.4"/>
  </r>
  <r>
    <x v="2"/>
    <x v="7"/>
    <x v="16"/>
    <n v="1102"/>
    <n v="288768"/>
    <n v="270289"/>
    <n v="93.6"/>
    <n v="551"/>
    <n v="144494"/>
    <n v="138401"/>
    <n v="95.8"/>
    <n v="551"/>
    <n v="144274"/>
    <n v="131888"/>
    <n v="91.4"/>
  </r>
  <r>
    <x v="2"/>
    <x v="7"/>
    <x v="17"/>
    <n v="746"/>
    <n v="159622"/>
    <n v="90909"/>
    <n v="57"/>
    <n v="373"/>
    <n v="79812"/>
    <n v="49673"/>
    <n v="62.2"/>
    <n v="373"/>
    <n v="79810"/>
    <n v="41236"/>
    <n v="51.7"/>
  </r>
  <r>
    <x v="2"/>
    <x v="7"/>
    <x v="156"/>
    <n v="18"/>
    <n v="5508"/>
    <n v="5166"/>
    <n v="93.8"/>
    <n v="9"/>
    <n v="2754"/>
    <n v="2537"/>
    <n v="92.1"/>
    <n v="9"/>
    <n v="2754"/>
    <n v="2629"/>
    <n v="95.5"/>
  </r>
  <r>
    <x v="2"/>
    <x v="7"/>
    <x v="18"/>
    <n v="62"/>
    <n v="22196"/>
    <n v="20665"/>
    <n v="93.1"/>
    <n v="31"/>
    <n v="11098"/>
    <n v="10029"/>
    <n v="90.4"/>
    <n v="31"/>
    <n v="11098"/>
    <n v="10636"/>
    <n v="95.8"/>
  </r>
  <r>
    <x v="2"/>
    <x v="7"/>
    <x v="144"/>
    <n v="36"/>
    <n v="10944"/>
    <n v="10298"/>
    <n v="94.1"/>
    <n v="18"/>
    <n v="5472"/>
    <n v="4970"/>
    <n v="90.8"/>
    <n v="18"/>
    <n v="5472"/>
    <n v="5328"/>
    <n v="97.4"/>
  </r>
  <r>
    <x v="2"/>
    <x v="7"/>
    <x v="19"/>
    <n v="58"/>
    <n v="19308"/>
    <n v="17617"/>
    <n v="91.2"/>
    <n v="29"/>
    <n v="9654"/>
    <n v="8226"/>
    <n v="85.2"/>
    <n v="29"/>
    <n v="9654"/>
    <n v="9391"/>
    <n v="97.3"/>
  </r>
  <r>
    <x v="2"/>
    <x v="7"/>
    <x v="20"/>
    <n v="62"/>
    <n v="20646"/>
    <n v="19536"/>
    <n v="94.6"/>
    <n v="31"/>
    <n v="10323"/>
    <n v="9523"/>
    <n v="92.3"/>
    <n v="31"/>
    <n v="10323"/>
    <n v="10013"/>
    <n v="97"/>
  </r>
  <r>
    <x v="2"/>
    <x v="7"/>
    <x v="21"/>
    <n v="106"/>
    <n v="24570"/>
    <n v="16204"/>
    <n v="66"/>
    <n v="53"/>
    <n v="12285"/>
    <n v="8451"/>
    <n v="68.8"/>
    <n v="53"/>
    <n v="12285"/>
    <n v="7753"/>
    <n v="63.1"/>
  </r>
  <r>
    <x v="2"/>
    <x v="7"/>
    <x v="22"/>
    <n v="340"/>
    <n v="112507"/>
    <n v="102390"/>
    <n v="91"/>
    <n v="169"/>
    <n v="55913"/>
    <n v="47945"/>
    <n v="85.7"/>
    <n v="171"/>
    <n v="56594"/>
    <n v="54445"/>
    <n v="96.2"/>
  </r>
  <r>
    <x v="2"/>
    <x v="7"/>
    <x v="23"/>
    <n v="840"/>
    <n v="211333"/>
    <n v="153444"/>
    <n v="72.599999999999994"/>
    <n v="420"/>
    <n v="105683"/>
    <n v="87386"/>
    <n v="82.7"/>
    <n v="420"/>
    <n v="105650"/>
    <n v="66058"/>
    <n v="62.5"/>
  </r>
  <r>
    <x v="2"/>
    <x v="7"/>
    <x v="24"/>
    <n v="2047"/>
    <n v="538138"/>
    <n v="474128"/>
    <n v="88.1"/>
    <n v="1023"/>
    <n v="268919"/>
    <n v="232989"/>
    <n v="86.6"/>
    <n v="1024"/>
    <n v="269219"/>
    <n v="241139"/>
    <n v="89.6"/>
  </r>
  <r>
    <x v="2"/>
    <x v="7"/>
    <x v="155"/>
    <n v="378"/>
    <n v="78212"/>
    <n v="70539"/>
    <n v="90.2"/>
    <n v="189"/>
    <n v="39106"/>
    <n v="35233"/>
    <n v="90.1"/>
    <n v="189"/>
    <n v="39106"/>
    <n v="35306"/>
    <n v="90.3"/>
  </r>
  <r>
    <x v="2"/>
    <x v="7"/>
    <x v="26"/>
    <n v="98"/>
    <n v="33534"/>
    <n v="32570"/>
    <n v="97.1"/>
    <n v="49"/>
    <n v="16767"/>
    <n v="15975"/>
    <n v="95.3"/>
    <n v="49"/>
    <n v="16767"/>
    <n v="16595"/>
    <n v="99"/>
  </r>
  <r>
    <x v="2"/>
    <x v="7"/>
    <x v="27"/>
    <n v="392"/>
    <n v="73158"/>
    <n v="63505"/>
    <n v="86.8"/>
    <n v="196"/>
    <n v="36579"/>
    <n v="30748"/>
    <n v="84.1"/>
    <n v="196"/>
    <n v="36579"/>
    <n v="32757"/>
    <n v="89.6"/>
  </r>
  <r>
    <x v="2"/>
    <x v="7"/>
    <x v="28"/>
    <n v="762"/>
    <n v="182950"/>
    <n v="115490"/>
    <n v="63.1"/>
    <n v="381"/>
    <n v="91475"/>
    <n v="60867"/>
    <n v="66.5"/>
    <n v="381"/>
    <n v="91475"/>
    <n v="54623"/>
    <n v="59.7"/>
  </r>
  <r>
    <x v="2"/>
    <x v="7"/>
    <x v="29"/>
    <n v="958"/>
    <n v="260019"/>
    <n v="182341"/>
    <n v="70.099999999999994"/>
    <n v="478"/>
    <n v="129743"/>
    <n v="93285"/>
    <n v="71.900000000000006"/>
    <n v="480"/>
    <n v="130276"/>
    <n v="89056"/>
    <n v="68.400000000000006"/>
  </r>
  <r>
    <x v="2"/>
    <x v="7"/>
    <x v="30"/>
    <n v="214"/>
    <n v="39454"/>
    <n v="29419"/>
    <n v="74.599999999999994"/>
    <n v="107"/>
    <n v="19727"/>
    <n v="14048"/>
    <n v="71.2"/>
    <n v="107"/>
    <n v="19727"/>
    <n v="15371"/>
    <n v="77.900000000000006"/>
  </r>
  <r>
    <x v="2"/>
    <x v="7"/>
    <x v="31"/>
    <n v="160"/>
    <n v="29384"/>
    <n v="22304"/>
    <n v="75.900000000000006"/>
    <n v="80"/>
    <n v="14692"/>
    <n v="11115"/>
    <n v="75.7"/>
    <n v="80"/>
    <n v="14692"/>
    <n v="11189"/>
    <n v="76.2"/>
  </r>
  <r>
    <x v="2"/>
    <x v="7"/>
    <x v="32"/>
    <n v="36"/>
    <n v="11016"/>
    <n v="8026"/>
    <n v="72.900000000000006"/>
    <n v="18"/>
    <n v="5508"/>
    <n v="4255"/>
    <n v="77.3"/>
    <n v="18"/>
    <n v="5508"/>
    <n v="3771"/>
    <n v="68.5"/>
  </r>
  <r>
    <x v="2"/>
    <x v="7"/>
    <x v="33"/>
    <n v="45"/>
    <n v="13770"/>
    <n v="11256"/>
    <n v="81.7"/>
    <n v="22"/>
    <n v="6732"/>
    <n v="5889"/>
    <n v="87.5"/>
    <n v="23"/>
    <n v="7038"/>
    <n v="5367"/>
    <n v="76.3"/>
  </r>
  <r>
    <x v="2"/>
    <x v="7"/>
    <x v="153"/>
    <n v="18"/>
    <n v="3240"/>
    <n v="2786"/>
    <n v="86"/>
    <n v="9"/>
    <n v="1620"/>
    <n v="1397"/>
    <n v="86.2"/>
    <n v="9"/>
    <n v="1620"/>
    <n v="1389"/>
    <n v="85.7"/>
  </r>
  <r>
    <x v="2"/>
    <x v="7"/>
    <x v="34"/>
    <n v="143"/>
    <n v="42418"/>
    <n v="32430"/>
    <n v="76.5"/>
    <n v="71"/>
    <n v="21119"/>
    <n v="18451"/>
    <n v="87.4"/>
    <n v="72"/>
    <n v="21299"/>
    <n v="13979"/>
    <n v="65.599999999999994"/>
  </r>
  <r>
    <x v="2"/>
    <x v="7"/>
    <x v="35"/>
    <n v="28"/>
    <n v="8456"/>
    <n v="6167"/>
    <n v="72.900000000000006"/>
    <n v="14"/>
    <n v="4228"/>
    <n v="3108"/>
    <n v="73.5"/>
    <n v="14"/>
    <n v="4228"/>
    <n v="3059"/>
    <n v="72.400000000000006"/>
  </r>
  <r>
    <x v="2"/>
    <x v="7"/>
    <x v="36"/>
    <n v="620"/>
    <n v="193026"/>
    <n v="147660"/>
    <n v="76.5"/>
    <n v="310"/>
    <n v="96513"/>
    <n v="76144"/>
    <n v="78.900000000000006"/>
    <n v="310"/>
    <n v="96513"/>
    <n v="71516"/>
    <n v="74.099999999999994"/>
  </r>
  <r>
    <x v="2"/>
    <x v="7"/>
    <x v="37"/>
    <n v="125"/>
    <n v="39381"/>
    <n v="36991"/>
    <n v="93.9"/>
    <n v="62"/>
    <n v="19529"/>
    <n v="17465"/>
    <n v="89.4"/>
    <n v="63"/>
    <n v="19852"/>
    <n v="19526"/>
    <n v="98.4"/>
  </r>
  <r>
    <x v="2"/>
    <x v="7"/>
    <x v="38"/>
    <n v="416"/>
    <n v="99724"/>
    <n v="89763"/>
    <n v="90"/>
    <n v="208"/>
    <n v="49862"/>
    <n v="45796"/>
    <n v="91.8"/>
    <n v="208"/>
    <n v="49862"/>
    <n v="43967"/>
    <n v="88.2"/>
  </r>
  <r>
    <x v="2"/>
    <x v="7"/>
    <x v="39"/>
    <n v="36"/>
    <n v="6480"/>
    <n v="5487"/>
    <n v="84.7"/>
    <n v="18"/>
    <n v="3240"/>
    <n v="2681"/>
    <n v="82.7"/>
    <n v="18"/>
    <n v="3240"/>
    <n v="2806"/>
    <n v="86.6"/>
  </r>
  <r>
    <x v="2"/>
    <x v="7"/>
    <x v="41"/>
    <n v="658"/>
    <n v="131004"/>
    <n v="116539"/>
    <n v="89"/>
    <n v="329"/>
    <n v="65502"/>
    <n v="57461"/>
    <n v="87.7"/>
    <n v="329"/>
    <n v="65502"/>
    <n v="59078"/>
    <n v="90.2"/>
  </r>
  <r>
    <x v="2"/>
    <x v="7"/>
    <x v="43"/>
    <n v="81"/>
    <n v="14985"/>
    <n v="13756"/>
    <n v="91.8"/>
    <n v="41"/>
    <n v="7587"/>
    <n v="6813"/>
    <n v="89.8"/>
    <n v="40"/>
    <n v="7398"/>
    <n v="6943"/>
    <n v="93.8"/>
  </r>
  <r>
    <x v="2"/>
    <x v="7"/>
    <x v="44"/>
    <n v="98"/>
    <n v="17928"/>
    <n v="13317"/>
    <n v="74.3"/>
    <n v="49"/>
    <n v="8964"/>
    <n v="6895"/>
    <n v="76.900000000000006"/>
    <n v="49"/>
    <n v="8964"/>
    <n v="6422"/>
    <n v="71.599999999999994"/>
  </r>
  <r>
    <x v="2"/>
    <x v="7"/>
    <x v="45"/>
    <n v="328"/>
    <n v="111238"/>
    <n v="102089"/>
    <n v="91.8"/>
    <n v="164"/>
    <n v="55619"/>
    <n v="47958"/>
    <n v="86.2"/>
    <n v="164"/>
    <n v="55619"/>
    <n v="54131"/>
    <n v="97.3"/>
  </r>
  <r>
    <x v="2"/>
    <x v="7"/>
    <x v="46"/>
    <n v="1"/>
    <n v="188"/>
    <n v="132"/>
    <n v="70.2"/>
    <n v="1"/>
    <n v="188"/>
    <n v="132"/>
    <n v="70.2"/>
    <n v="0"/>
    <n v="0"/>
    <n v="0"/>
    <n v="0"/>
  </r>
  <r>
    <x v="2"/>
    <x v="7"/>
    <x v="48"/>
    <n v="28"/>
    <n v="4200"/>
    <n v="1821"/>
    <n v="43.4"/>
    <n v="14"/>
    <n v="2100"/>
    <n v="1046"/>
    <n v="49.8"/>
    <n v="14"/>
    <n v="2100"/>
    <n v="775"/>
    <n v="36.9"/>
  </r>
  <r>
    <x v="2"/>
    <x v="7"/>
    <x v="49"/>
    <n v="124"/>
    <n v="38216"/>
    <n v="34915"/>
    <n v="91.4"/>
    <n v="62"/>
    <n v="19108"/>
    <n v="18122"/>
    <n v="94.8"/>
    <n v="62"/>
    <n v="19108"/>
    <n v="16793"/>
    <n v="87.9"/>
  </r>
  <r>
    <x v="2"/>
    <x v="7"/>
    <x v="51"/>
    <n v="232"/>
    <n v="47022"/>
    <n v="32879"/>
    <n v="69.900000000000006"/>
    <n v="116"/>
    <n v="23511"/>
    <n v="17928"/>
    <n v="76.3"/>
    <n v="116"/>
    <n v="23511"/>
    <n v="14951"/>
    <n v="63.6"/>
  </r>
  <r>
    <x v="2"/>
    <x v="7"/>
    <x v="52"/>
    <n v="101"/>
    <n v="18927"/>
    <n v="16622"/>
    <n v="87.8"/>
    <n v="50"/>
    <n v="9369"/>
    <n v="8087"/>
    <n v="86.3"/>
    <n v="51"/>
    <n v="9558"/>
    <n v="8535"/>
    <n v="89.3"/>
  </r>
  <r>
    <x v="2"/>
    <x v="7"/>
    <x v="53"/>
    <n v="80"/>
    <n v="14784"/>
    <n v="12039"/>
    <n v="81.400000000000006"/>
    <n v="40"/>
    <n v="7392"/>
    <n v="6259"/>
    <n v="84.7"/>
    <n v="40"/>
    <n v="7392"/>
    <n v="5780"/>
    <n v="78.2"/>
  </r>
  <r>
    <x v="2"/>
    <x v="7"/>
    <x v="55"/>
    <n v="64"/>
    <n v="19532"/>
    <n v="18655"/>
    <n v="95.5"/>
    <n v="32"/>
    <n v="9766"/>
    <n v="9242"/>
    <n v="94.6"/>
    <n v="32"/>
    <n v="9766"/>
    <n v="9413"/>
    <n v="96.4"/>
  </r>
  <r>
    <x v="2"/>
    <x v="7"/>
    <x v="148"/>
    <n v="14"/>
    <n v="2520"/>
    <n v="2108"/>
    <n v="83.7"/>
    <n v="7"/>
    <n v="1260"/>
    <n v="1080"/>
    <n v="85.7"/>
    <n v="7"/>
    <n v="1260"/>
    <n v="1028"/>
    <n v="81.599999999999994"/>
  </r>
  <r>
    <x v="2"/>
    <x v="7"/>
    <x v="57"/>
    <n v="382"/>
    <n v="71604"/>
    <n v="53157"/>
    <n v="74.2"/>
    <n v="191"/>
    <n v="35802"/>
    <n v="27063"/>
    <n v="75.599999999999994"/>
    <n v="191"/>
    <n v="35802"/>
    <n v="26094"/>
    <n v="72.900000000000006"/>
  </r>
  <r>
    <x v="2"/>
    <x v="7"/>
    <x v="58"/>
    <n v="127"/>
    <n v="29648"/>
    <n v="14415"/>
    <n v="48.6"/>
    <n v="64"/>
    <n v="14914"/>
    <n v="7582"/>
    <n v="50.8"/>
    <n v="63"/>
    <n v="14734"/>
    <n v="6833"/>
    <n v="46.4"/>
  </r>
  <r>
    <x v="2"/>
    <x v="7"/>
    <x v="143"/>
    <n v="4"/>
    <n v="720"/>
    <n v="380"/>
    <n v="52.8"/>
    <n v="2"/>
    <n v="360"/>
    <n v="192"/>
    <n v="53.3"/>
    <n v="2"/>
    <n v="360"/>
    <n v="188"/>
    <n v="52.2"/>
  </r>
  <r>
    <x v="2"/>
    <x v="7"/>
    <x v="149"/>
    <n v="36"/>
    <n v="10944"/>
    <n v="9943"/>
    <n v="90.9"/>
    <n v="18"/>
    <n v="5472"/>
    <n v="4758"/>
    <n v="87"/>
    <n v="18"/>
    <n v="5472"/>
    <n v="5185"/>
    <n v="94.8"/>
  </r>
  <r>
    <x v="2"/>
    <x v="7"/>
    <x v="131"/>
    <n v="28"/>
    <n v="8568"/>
    <n v="8008"/>
    <n v="93.5"/>
    <n v="14"/>
    <n v="4284"/>
    <n v="3916"/>
    <n v="91.4"/>
    <n v="14"/>
    <n v="4284"/>
    <n v="4092"/>
    <n v="95.5"/>
  </r>
  <r>
    <x v="2"/>
    <x v="7"/>
    <x v="140"/>
    <n v="45"/>
    <n v="13770"/>
    <n v="12884"/>
    <n v="93.6"/>
    <n v="23"/>
    <n v="7038"/>
    <n v="6420"/>
    <n v="91.2"/>
    <n v="22"/>
    <n v="6732"/>
    <n v="6464"/>
    <n v="96"/>
  </r>
  <r>
    <x v="2"/>
    <x v="7"/>
    <x v="62"/>
    <n v="62"/>
    <n v="21886"/>
    <n v="21032"/>
    <n v="96.1"/>
    <n v="31"/>
    <n v="10943"/>
    <n v="10167"/>
    <n v="92.9"/>
    <n v="31"/>
    <n v="10943"/>
    <n v="10865"/>
    <n v="99.3"/>
  </r>
  <r>
    <x v="2"/>
    <x v="7"/>
    <x v="63"/>
    <n v="18"/>
    <n v="3240"/>
    <n v="2996"/>
    <n v="92.5"/>
    <n v="9"/>
    <n v="1620"/>
    <n v="1502"/>
    <n v="92.7"/>
    <n v="9"/>
    <n v="1620"/>
    <n v="1494"/>
    <n v="92.2"/>
  </r>
  <r>
    <x v="2"/>
    <x v="7"/>
    <x v="64"/>
    <n v="44"/>
    <n v="7920"/>
    <n v="7508"/>
    <n v="94.8"/>
    <n v="22"/>
    <n v="3960"/>
    <n v="3701"/>
    <n v="93.5"/>
    <n v="22"/>
    <n v="3960"/>
    <n v="3807"/>
    <n v="96.1"/>
  </r>
  <r>
    <x v="2"/>
    <x v="7"/>
    <x v="65"/>
    <n v="2"/>
    <n v="612"/>
    <n v="431"/>
    <n v="70.400000000000006"/>
    <n v="0"/>
    <n v="0"/>
    <n v="0"/>
    <n v="0"/>
    <n v="2"/>
    <n v="612"/>
    <n v="431"/>
    <n v="70.400000000000006"/>
  </r>
  <r>
    <x v="2"/>
    <x v="7"/>
    <x v="67"/>
    <n v="36"/>
    <n v="11016"/>
    <n v="10395"/>
    <n v="94.4"/>
    <n v="18"/>
    <n v="5508"/>
    <n v="5023"/>
    <n v="91.2"/>
    <n v="18"/>
    <n v="5508"/>
    <n v="5372"/>
    <n v="97.5"/>
  </r>
  <r>
    <x v="2"/>
    <x v="7"/>
    <x v="68"/>
    <n v="61"/>
    <n v="37495"/>
    <n v="34628"/>
    <n v="92.4"/>
    <n v="31"/>
    <n v="19055"/>
    <n v="16666"/>
    <n v="87.5"/>
    <n v="30"/>
    <n v="18440"/>
    <n v="17962"/>
    <n v="97.4"/>
  </r>
  <r>
    <x v="2"/>
    <x v="7"/>
    <x v="69"/>
    <n v="18"/>
    <n v="3240"/>
    <n v="2683"/>
    <n v="82.8"/>
    <n v="9"/>
    <n v="1620"/>
    <n v="1368"/>
    <n v="84.4"/>
    <n v="9"/>
    <n v="1620"/>
    <n v="1315"/>
    <n v="81.2"/>
  </r>
  <r>
    <x v="2"/>
    <x v="7"/>
    <x v="72"/>
    <n v="18"/>
    <n v="3240"/>
    <n v="3117"/>
    <n v="96.2"/>
    <n v="9"/>
    <n v="1620"/>
    <n v="1560"/>
    <n v="96.3"/>
    <n v="9"/>
    <n v="1620"/>
    <n v="1557"/>
    <n v="96.1"/>
  </r>
  <r>
    <x v="2"/>
    <x v="7"/>
    <x v="73"/>
    <n v="62"/>
    <n v="11160"/>
    <n v="10415"/>
    <n v="93.3"/>
    <n v="31"/>
    <n v="5580"/>
    <n v="5250"/>
    <n v="94.1"/>
    <n v="31"/>
    <n v="5580"/>
    <n v="5165"/>
    <n v="92.6"/>
  </r>
  <r>
    <x v="2"/>
    <x v="7"/>
    <x v="154"/>
    <n v="18"/>
    <n v="3240"/>
    <n v="3142"/>
    <n v="97"/>
    <n v="9"/>
    <n v="1620"/>
    <n v="1585"/>
    <n v="97.8"/>
    <n v="9"/>
    <n v="1620"/>
    <n v="1557"/>
    <n v="96.1"/>
  </r>
  <r>
    <x v="2"/>
    <x v="7"/>
    <x v="74"/>
    <n v="36"/>
    <n v="6480"/>
    <n v="5337"/>
    <n v="82.4"/>
    <n v="18"/>
    <n v="3240"/>
    <n v="2756"/>
    <n v="85.1"/>
    <n v="18"/>
    <n v="3240"/>
    <n v="2581"/>
    <n v="79.7"/>
  </r>
  <r>
    <x v="2"/>
    <x v="7"/>
    <x v="75"/>
    <n v="18"/>
    <n v="3240"/>
    <n v="3065"/>
    <n v="94.6"/>
    <n v="9"/>
    <n v="1620"/>
    <n v="1522"/>
    <n v="94"/>
    <n v="9"/>
    <n v="1620"/>
    <n v="1543"/>
    <n v="95.2"/>
  </r>
  <r>
    <x v="2"/>
    <x v="7"/>
    <x v="76"/>
    <n v="16"/>
    <n v="2880"/>
    <n v="2512"/>
    <n v="87.2"/>
    <n v="8"/>
    <n v="1440"/>
    <n v="1271"/>
    <n v="88.3"/>
    <n v="8"/>
    <n v="1440"/>
    <n v="1241"/>
    <n v="86.2"/>
  </r>
  <r>
    <x v="2"/>
    <x v="7"/>
    <x v="150"/>
    <n v="36"/>
    <n v="6360"/>
    <n v="3941"/>
    <n v="62"/>
    <n v="18"/>
    <n v="3180"/>
    <n v="2099"/>
    <n v="66"/>
    <n v="18"/>
    <n v="3180"/>
    <n v="1842"/>
    <n v="57.9"/>
  </r>
  <r>
    <x v="2"/>
    <x v="7"/>
    <x v="77"/>
    <n v="814"/>
    <n v="209144"/>
    <n v="130308"/>
    <n v="62.3"/>
    <n v="407"/>
    <n v="104572"/>
    <n v="64678"/>
    <n v="61.9"/>
    <n v="407"/>
    <n v="104572"/>
    <n v="65630"/>
    <n v="62.8"/>
  </r>
  <r>
    <x v="2"/>
    <x v="7"/>
    <x v="78"/>
    <n v="225"/>
    <n v="65793"/>
    <n v="43701"/>
    <n v="66.400000000000006"/>
    <n v="112"/>
    <n v="32739"/>
    <n v="20644"/>
    <n v="63.1"/>
    <n v="113"/>
    <n v="33054"/>
    <n v="23057"/>
    <n v="69.8"/>
  </r>
  <r>
    <x v="2"/>
    <x v="7"/>
    <x v="82"/>
    <n v="92"/>
    <n v="15504"/>
    <n v="11737"/>
    <n v="75.7"/>
    <n v="46"/>
    <n v="7752"/>
    <n v="5980"/>
    <n v="77.099999999999994"/>
    <n v="46"/>
    <n v="7752"/>
    <n v="5757"/>
    <n v="74.3"/>
  </r>
  <r>
    <x v="2"/>
    <x v="7"/>
    <x v="90"/>
    <n v="94"/>
    <n v="20984"/>
    <n v="13279"/>
    <n v="63.3"/>
    <n v="47"/>
    <n v="10492"/>
    <n v="6938"/>
    <n v="66.099999999999994"/>
    <n v="47"/>
    <n v="10492"/>
    <n v="6341"/>
    <n v="60.4"/>
  </r>
  <r>
    <x v="2"/>
    <x v="7"/>
    <x v="91"/>
    <n v="94"/>
    <n v="15946"/>
    <n v="14507"/>
    <n v="91"/>
    <n v="47"/>
    <n v="7973"/>
    <n v="7355"/>
    <n v="92.2"/>
    <n v="47"/>
    <n v="7973"/>
    <n v="7152"/>
    <n v="89.7"/>
  </r>
  <r>
    <x v="2"/>
    <x v="7"/>
    <x v="96"/>
    <n v="34"/>
    <n v="5792"/>
    <n v="4741"/>
    <n v="81.900000000000006"/>
    <n v="17"/>
    <n v="2896"/>
    <n v="2374"/>
    <n v="82"/>
    <n v="17"/>
    <n v="2896"/>
    <n v="2367"/>
    <n v="81.7"/>
  </r>
  <r>
    <x v="2"/>
    <x v="7"/>
    <x v="152"/>
    <n v="102"/>
    <n v="22974"/>
    <n v="15723"/>
    <n v="68.400000000000006"/>
    <n v="51"/>
    <n v="11487"/>
    <n v="8449"/>
    <n v="73.599999999999994"/>
    <n v="51"/>
    <n v="11487"/>
    <n v="7274"/>
    <n v="63.3"/>
  </r>
  <r>
    <x v="2"/>
    <x v="7"/>
    <x v="99"/>
    <n v="244"/>
    <n v="52276"/>
    <n v="37827"/>
    <n v="72.400000000000006"/>
    <n v="122"/>
    <n v="26138"/>
    <n v="19396"/>
    <n v="74.2"/>
    <n v="122"/>
    <n v="26138"/>
    <n v="18431"/>
    <n v="70.5"/>
  </r>
  <r>
    <x v="2"/>
    <x v="7"/>
    <x v="101"/>
    <n v="52"/>
    <n v="8644"/>
    <n v="6376"/>
    <n v="73.8"/>
    <n v="26"/>
    <n v="4322"/>
    <n v="3365"/>
    <n v="77.900000000000006"/>
    <n v="26"/>
    <n v="4322"/>
    <n v="3011"/>
    <n v="69.7"/>
  </r>
  <r>
    <x v="2"/>
    <x v="7"/>
    <x v="102"/>
    <n v="208"/>
    <n v="51660"/>
    <n v="44910"/>
    <n v="86.9"/>
    <n v="104"/>
    <n v="25830"/>
    <n v="22477"/>
    <n v="87"/>
    <n v="104"/>
    <n v="25830"/>
    <n v="22433"/>
    <n v="86.8"/>
  </r>
  <r>
    <x v="2"/>
    <x v="7"/>
    <x v="103"/>
    <n v="197"/>
    <n v="49365"/>
    <n v="29915"/>
    <n v="60.6"/>
    <n v="99"/>
    <n v="24837"/>
    <n v="13720"/>
    <n v="55.2"/>
    <n v="98"/>
    <n v="24528"/>
    <n v="16195"/>
    <n v="66"/>
  </r>
  <r>
    <x v="2"/>
    <x v="7"/>
    <x v="104"/>
    <n v="158"/>
    <n v="43506"/>
    <n v="35924"/>
    <n v="82.6"/>
    <n v="79"/>
    <n v="21753"/>
    <n v="18103"/>
    <n v="83.2"/>
    <n v="79"/>
    <n v="21753"/>
    <n v="17821"/>
    <n v="81.9000000000000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43A636-CF92-4E7C-9F53-72D8F63B646C}" name="樞紐分析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 chartFormat="14">
  <location ref="A1:B7" firstHeaderRow="1" firstDataRow="1" firstDataCol="1"/>
  <pivotFields count="15">
    <pivotField numFmtId="49" multipleItemSelectionAllowed="1" showAll="0">
      <items count="4">
        <item x="0"/>
        <item x="1"/>
        <item x="2"/>
        <item t="default"/>
      </items>
    </pivotField>
    <pivotField numFmtId="49" multipleItemSelectionAllowed="1" showAll="0">
      <items count="13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Row" showAll="0" sortType="ascending">
      <items count="159">
        <item h="1" x="118"/>
        <item h="1" x="78"/>
        <item h="1" x="77"/>
        <item h="1" x="0"/>
        <item h="1" x="52"/>
        <item h="1" x="95"/>
        <item h="1" x="53"/>
        <item h="1" x="9"/>
        <item h="1" x="106"/>
        <item h="1" x="111"/>
        <item h="1" x="3"/>
        <item h="1" x="4"/>
        <item x="71"/>
        <item h="1" x="103"/>
        <item h="1" x="5"/>
        <item h="1" x="156"/>
        <item x="6"/>
        <item h="1" x="128"/>
        <item h="1" x="116"/>
        <item h="1" x="10"/>
        <item x="11"/>
        <item h="1" x="105"/>
        <item h="1" x="7"/>
        <item h="1" x="8"/>
        <item x="62"/>
        <item h="1" x="19"/>
        <item h="1" x="98"/>
        <item h="1" x="152"/>
        <item x="69"/>
        <item h="1" x="117"/>
        <item h="1" x="149"/>
        <item h="1" x="93"/>
        <item h="1" x="12"/>
        <item h="1" x="72"/>
        <item h="1" x="58"/>
        <item h="1" x="68"/>
        <item h="1" x="48"/>
        <item h="1" x="155"/>
        <item h="1" x="13"/>
        <item h="1" x="64"/>
        <item h="1" x="112"/>
        <item h="1" x="73"/>
        <item h="1" x="14"/>
        <item h="1" x="94"/>
        <item h="1" x="90"/>
        <item h="1" x="16"/>
        <item h="1" x="15"/>
        <item h="1" x="137"/>
        <item h="1" x="92"/>
        <item h="1" x="17"/>
        <item h="1" x="18"/>
        <item h="1" x="20"/>
        <item h="1" x="75"/>
        <item h="1" x="139"/>
        <item h="1" x="138"/>
        <item h="1" x="142"/>
        <item h="1" x="21"/>
        <item h="1" x="130"/>
        <item h="1" x="84"/>
        <item h="1" x="115"/>
        <item h="1" x="56"/>
        <item h="1" x="148"/>
        <item h="1" x="150"/>
        <item h="1" x="67"/>
        <item h="1" x="96"/>
        <item h="1" x="136"/>
        <item h="1" x="82"/>
        <item h="1" x="110"/>
        <item h="1" x="81"/>
        <item h="1" x="114"/>
        <item h="1" x="109"/>
        <item h="1" x="123"/>
        <item h="1" x="49"/>
        <item h="1" x="124"/>
        <item h="1" x="22"/>
        <item h="1" x="23"/>
        <item h="1" x="101"/>
        <item h="1" x="1"/>
        <item h="1" x="2"/>
        <item h="1" x="24"/>
        <item h="1" x="140"/>
        <item h="1" x="61"/>
        <item h="1" x="54"/>
        <item h="1" x="57"/>
        <item h="1" x="120"/>
        <item h="1" x="88"/>
        <item h="1" x="86"/>
        <item h="1" x="132"/>
        <item h="1" x="134"/>
        <item h="1" x="135"/>
        <item h="1" x="25"/>
        <item h="1" x="26"/>
        <item h="1" x="63"/>
        <item h="1" x="27"/>
        <item h="1" x="28"/>
        <item h="1" x="74"/>
        <item h="1" x="154"/>
        <item h="1" x="50"/>
        <item h="1" x="51"/>
        <item h="1" x="122"/>
        <item h="1" x="129"/>
        <item h="1" x="30"/>
        <item h="1" x="29"/>
        <item h="1" x="83"/>
        <item h="1" x="102"/>
        <item h="1" x="47"/>
        <item h="1" x="31"/>
        <item h="1" x="133"/>
        <item h="1" x="33"/>
        <item h="1" x="70"/>
        <item h="1" x="66"/>
        <item h="1" x="146"/>
        <item h="1" x="151"/>
        <item h="1" x="85"/>
        <item h="1" x="153"/>
        <item h="1" x="125"/>
        <item h="1" x="79"/>
        <item h="1" x="34"/>
        <item h="1" x="141"/>
        <item h="1" x="126"/>
        <item h="1" x="35"/>
        <item h="1" x="99"/>
        <item h="1" x="36"/>
        <item h="1" x="76"/>
        <item h="1" x="127"/>
        <item h="1" x="37"/>
        <item h="1" x="113"/>
        <item h="1" x="100"/>
        <item h="1" x="80"/>
        <item h="1" x="143"/>
        <item h="1" x="65"/>
        <item h="1" x="91"/>
        <item h="1" x="38"/>
        <item h="1" x="55"/>
        <item h="1" x="108"/>
        <item h="1" x="145"/>
        <item h="1" x="32"/>
        <item h="1" x="104"/>
        <item h="1" x="39"/>
        <item h="1" x="40"/>
        <item h="1" x="144"/>
        <item h="1" x="89"/>
        <item h="1" x="41"/>
        <item h="1" x="60"/>
        <item h="1" x="42"/>
        <item h="1" x="43"/>
        <item h="1" x="107"/>
        <item h="1" x="147"/>
        <item h="1" x="44"/>
        <item h="1" x="97"/>
        <item h="1" x="45"/>
        <item h="1" x="131"/>
        <item h="1" x="59"/>
        <item h="1" x="46"/>
        <item h="1" x="87"/>
        <item h="1" x="119"/>
        <item h="1" x="121"/>
        <item h="1" m="1" x="1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6" showAll="0"/>
    <pivotField numFmtId="176" showAll="0"/>
    <pivotField dataField="1" numFmtId="176" showAll="0"/>
    <pivotField numFmtId="177" showAll="0"/>
    <pivotField numFmtId="176" showAll="0"/>
    <pivotField numFmtId="176" showAll="0"/>
    <pivotField numFmtId="176" showAll="0"/>
    <pivotField numFmtId="177" showAll="0"/>
    <pivotField numFmtId="176" showAll="0"/>
    <pivotField numFmtId="176" showAll="0"/>
    <pivotField numFmtId="176" showAll="0"/>
    <pivotField numFmtId="177" showAll="0"/>
  </pivotFields>
  <rowFields count="1">
    <field x="2"/>
  </rowFields>
  <rowItems count="6">
    <i>
      <x v="28"/>
    </i>
    <i>
      <x v="12"/>
    </i>
    <i>
      <x v="20"/>
    </i>
    <i>
      <x v="24"/>
    </i>
    <i>
      <x v="16"/>
    </i>
    <i t="grand">
      <x/>
    </i>
  </rowItems>
  <colItems count="1">
    <i/>
  </colItems>
  <dataFields count="1">
    <dataField name="加總 - 合計載客人數(人)" fld="5" baseField="0" baseItem="0"/>
  </dataFields>
  <formats count="8">
    <format dxfId="30">
      <pivotArea grandRow="1" outline="0" collapsedLevelsAreSubtotals="1" fieldPosition="0"/>
    </format>
    <format dxfId="29">
      <pivotArea collapsedLevelsAreSubtotals="1" fieldPosition="0">
        <references count="1">
          <reference field="2" count="102">
            <x v="1"/>
            <x v="2"/>
            <x v="3"/>
            <x v="4"/>
            <x v="6"/>
            <x v="7"/>
            <x v="10"/>
            <x v="11"/>
            <x v="12"/>
            <x v="13"/>
            <x v="14"/>
            <x v="15"/>
            <x v="16"/>
            <x v="19"/>
            <x v="20"/>
            <x v="22"/>
            <x v="23"/>
            <x v="24"/>
            <x v="25"/>
            <x v="26"/>
            <x v="27"/>
            <x v="28"/>
            <x v="30"/>
            <x v="32"/>
            <x v="33"/>
            <x v="34"/>
            <x v="35"/>
            <x v="36"/>
            <x v="37"/>
            <x v="38"/>
            <x v="39"/>
            <x v="41"/>
            <x v="42"/>
            <x v="44"/>
            <x v="45"/>
            <x v="46"/>
            <x v="47"/>
            <x v="49"/>
            <x v="50"/>
            <x v="51"/>
            <x v="52"/>
            <x v="53"/>
            <x v="55"/>
            <x v="56"/>
            <x v="61"/>
            <x v="62"/>
            <x v="63"/>
            <x v="64"/>
            <x v="65"/>
            <x v="66"/>
            <x v="72"/>
            <x v="74"/>
            <x v="75"/>
            <x v="76"/>
            <x v="77"/>
            <x v="78"/>
            <x v="79"/>
            <x v="80"/>
            <x v="82"/>
            <x v="83"/>
            <x v="90"/>
            <x v="91"/>
            <x v="92"/>
            <x v="93"/>
            <x v="94"/>
            <x v="95"/>
            <x v="96"/>
            <x v="98"/>
            <x v="101"/>
            <x v="102"/>
            <x v="104"/>
            <x v="106"/>
            <x v="108"/>
            <x v="110"/>
            <x v="111"/>
            <x v="112"/>
            <x v="114"/>
            <x v="117"/>
            <x v="118"/>
            <x v="120"/>
            <x v="121"/>
            <x v="122"/>
            <x v="123"/>
            <x v="125"/>
            <x v="129"/>
            <x v="130"/>
            <x v="131"/>
            <x v="132"/>
            <x v="133"/>
            <x v="135"/>
            <x v="136"/>
            <x v="137"/>
            <x v="138"/>
            <x v="139"/>
            <x v="140"/>
            <x v="142"/>
            <x v="145"/>
            <x v="147"/>
            <x v="148"/>
            <x v="150"/>
            <x v="151"/>
            <x v="153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2" type="button" dataOnly="0" labelOnly="1" outline="0" axis="axisRow" fieldPosition="0"/>
    </format>
    <format dxfId="25">
      <pivotArea dataOnly="0" labelOnly="1" fieldPosition="0">
        <references count="1">
          <reference field="2" count="0"/>
        </references>
      </pivotArea>
    </format>
    <format dxfId="24">
      <pivotArea dataOnly="0" labelOnly="1" grandRow="1" outline="0" fieldPosition="0"/>
    </format>
    <format dxfId="23">
      <pivotArea dataOnly="0" labelOnly="1" outline="0" axis="axisValues" fieldPosition="0"/>
    </format>
  </formats>
  <chartFormats count="3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B05348-8B90-4349-88CC-62F3D185473F}" name="樞紐分析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 chartFormat="26">
  <location ref="A1:B5" firstHeaderRow="1" firstDataRow="1" firstDataCol="1"/>
  <pivotFields count="15">
    <pivotField axis="axisRow" numFmtId="49" multipleItemSelectionAllowed="1" showAll="0">
      <items count="4">
        <item x="0"/>
        <item x="1"/>
        <item x="2"/>
        <item t="default"/>
      </items>
    </pivotField>
    <pivotField numFmtId="49" multipleItemSelectionAllowed="1" showAll="0">
      <items count="13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 sortType="ascending">
      <items count="159">
        <item h="1" x="118"/>
        <item h="1" x="78"/>
        <item h="1" x="77"/>
        <item h="1" x="0"/>
        <item h="1" x="52"/>
        <item h="1" x="95"/>
        <item h="1" x="53"/>
        <item h="1" x="9"/>
        <item h="1" x="106"/>
        <item h="1" x="111"/>
        <item h="1" x="3"/>
        <item h="1" x="4"/>
        <item x="71"/>
        <item h="1" x="103"/>
        <item h="1" x="5"/>
        <item h="1" x="156"/>
        <item x="6"/>
        <item h="1" x="128"/>
        <item h="1" x="116"/>
        <item h="1" x="10"/>
        <item x="11"/>
        <item h="1" x="105"/>
        <item h="1" x="7"/>
        <item h="1" x="8"/>
        <item x="62"/>
        <item h="1" x="19"/>
        <item h="1" x="98"/>
        <item h="1" x="152"/>
        <item x="69"/>
        <item h="1" x="117"/>
        <item h="1" x="149"/>
        <item h="1" x="93"/>
        <item h="1" x="12"/>
        <item h="1" x="72"/>
        <item h="1" x="58"/>
        <item h="1" x="68"/>
        <item h="1" x="48"/>
        <item h="1" x="155"/>
        <item h="1" x="13"/>
        <item h="1" x="64"/>
        <item h="1" x="112"/>
        <item h="1" x="73"/>
        <item h="1" x="14"/>
        <item h="1" x="94"/>
        <item h="1" x="90"/>
        <item h="1" x="16"/>
        <item h="1" x="15"/>
        <item h="1" x="137"/>
        <item h="1" x="92"/>
        <item h="1" x="17"/>
        <item h="1" x="18"/>
        <item h="1" x="20"/>
        <item h="1" x="75"/>
        <item h="1" x="139"/>
        <item h="1" x="138"/>
        <item h="1" x="142"/>
        <item h="1" x="21"/>
        <item h="1" x="130"/>
        <item h="1" x="84"/>
        <item h="1" x="115"/>
        <item h="1" x="56"/>
        <item h="1" x="148"/>
        <item h="1" x="150"/>
        <item h="1" x="67"/>
        <item h="1" x="96"/>
        <item h="1" x="136"/>
        <item h="1" x="82"/>
        <item h="1" x="110"/>
        <item h="1" x="81"/>
        <item h="1" x="114"/>
        <item h="1" x="109"/>
        <item h="1" x="123"/>
        <item h="1" x="49"/>
        <item h="1" x="124"/>
        <item h="1" x="22"/>
        <item h="1" x="23"/>
        <item h="1" x="101"/>
        <item h="1" x="1"/>
        <item h="1" x="2"/>
        <item h="1" x="24"/>
        <item h="1" x="140"/>
        <item h="1" x="61"/>
        <item h="1" x="54"/>
        <item h="1" x="57"/>
        <item h="1" x="120"/>
        <item h="1" x="88"/>
        <item h="1" x="86"/>
        <item h="1" x="132"/>
        <item h="1" x="134"/>
        <item h="1" x="135"/>
        <item h="1" x="25"/>
        <item h="1" x="26"/>
        <item h="1" x="63"/>
        <item h="1" x="27"/>
        <item h="1" x="28"/>
        <item h="1" x="74"/>
        <item h="1" x="154"/>
        <item h="1" x="50"/>
        <item h="1" x="51"/>
        <item h="1" x="122"/>
        <item h="1" x="129"/>
        <item h="1" x="30"/>
        <item h="1" x="29"/>
        <item h="1" x="83"/>
        <item h="1" x="102"/>
        <item h="1" x="47"/>
        <item h="1" x="31"/>
        <item h="1" x="133"/>
        <item h="1" x="33"/>
        <item h="1" x="70"/>
        <item h="1" x="66"/>
        <item h="1" x="146"/>
        <item h="1" x="151"/>
        <item h="1" x="85"/>
        <item h="1" x="153"/>
        <item h="1" x="125"/>
        <item h="1" x="79"/>
        <item h="1" x="34"/>
        <item h="1" x="141"/>
        <item h="1" x="126"/>
        <item h="1" x="35"/>
        <item h="1" x="99"/>
        <item h="1" x="36"/>
        <item h="1" x="76"/>
        <item h="1" x="127"/>
        <item h="1" x="37"/>
        <item h="1" x="113"/>
        <item h="1" x="100"/>
        <item h="1" x="80"/>
        <item h="1" x="143"/>
        <item h="1" x="65"/>
        <item h="1" x="91"/>
        <item h="1" x="38"/>
        <item h="1" x="55"/>
        <item h="1" x="108"/>
        <item h="1" x="145"/>
        <item h="1" x="32"/>
        <item h="1" x="104"/>
        <item h="1" x="39"/>
        <item h="1" x="40"/>
        <item h="1" x="144"/>
        <item h="1" x="89"/>
        <item h="1" x="41"/>
        <item h="1" x="60"/>
        <item h="1" x="42"/>
        <item h="1" x="43"/>
        <item h="1" x="107"/>
        <item h="1" x="147"/>
        <item h="1" x="44"/>
        <item h="1" x="97"/>
        <item h="1" x="45"/>
        <item h="1" x="131"/>
        <item h="1" x="59"/>
        <item h="1" x="46"/>
        <item h="1" x="87"/>
        <item h="1" x="119"/>
        <item h="1" x="121"/>
        <item h="1" m="1" x="1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6" showAll="0"/>
    <pivotField numFmtId="176" showAll="0"/>
    <pivotField dataField="1" numFmtId="176" showAll="0"/>
    <pivotField numFmtId="177" showAll="0"/>
    <pivotField numFmtId="176" showAll="0"/>
    <pivotField numFmtId="176" showAll="0"/>
    <pivotField numFmtId="176" showAll="0"/>
    <pivotField numFmtId="177" showAll="0"/>
    <pivotField numFmtId="176" showAll="0"/>
    <pivotField numFmtId="176" showAll="0"/>
    <pivotField numFmtId="176" showAll="0"/>
    <pivotField numFmtId="177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加總 - 總出入境載客人數(人)" fld="5" baseField="0" baseItem="0"/>
  </dataFields>
  <formats count="8">
    <format dxfId="22">
      <pivotArea collapsedLevelsAreSubtotals="1" fieldPosition="0">
        <references count="1">
          <reference field="0" count="0"/>
        </references>
      </pivotArea>
    </format>
    <format dxfId="21">
      <pivotArea grandRow="1" outline="0" collapsedLevelsAreSubtotals="1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0" type="button" dataOnly="0" labelOnly="1" outline="0" axis="axisRow" fieldPosition="0"/>
    </format>
    <format dxfId="17">
      <pivotArea dataOnly="0" labelOnly="1" fieldPosition="0">
        <references count="1">
          <reference field="0" count="0"/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</formats>
  <chartFormats count="12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E0FA96-C323-4E52-8915-D3CEC26F194B}" name="樞紐分析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 chartFormat="26">
  <location ref="A1:B7" firstHeaderRow="1" firstDataRow="1" firstDataCol="1"/>
  <pivotFields count="15">
    <pivotField numFmtId="49" multipleItemSelectionAllowed="1" showAll="0">
      <items count="4">
        <item x="0"/>
        <item x="1"/>
        <item x="2"/>
        <item t="default"/>
      </items>
    </pivotField>
    <pivotField numFmtId="49" multipleItemSelectionAllowed="1" showAll="0">
      <items count="13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Row" showAll="0" sortType="descending">
      <items count="159">
        <item h="1" x="118"/>
        <item h="1" x="78"/>
        <item h="1" x="77"/>
        <item h="1" x="0"/>
        <item h="1" x="52"/>
        <item h="1" x="95"/>
        <item h="1" x="53"/>
        <item h="1" x="9"/>
        <item h="1" x="106"/>
        <item h="1" x="111"/>
        <item h="1" x="3"/>
        <item h="1" x="4"/>
        <item x="71"/>
        <item h="1" x="103"/>
        <item h="1" x="5"/>
        <item h="1" x="156"/>
        <item x="6"/>
        <item h="1" x="128"/>
        <item h="1" x="116"/>
        <item h="1" x="10"/>
        <item x="11"/>
        <item h="1" x="105"/>
        <item h="1" x="7"/>
        <item h="1" x="8"/>
        <item x="62"/>
        <item h="1" x="19"/>
        <item h="1" x="98"/>
        <item h="1" x="152"/>
        <item x="69"/>
        <item h="1" x="117"/>
        <item h="1" x="149"/>
        <item h="1" x="93"/>
        <item h="1" x="12"/>
        <item h="1" x="72"/>
        <item h="1" x="58"/>
        <item h="1" x="68"/>
        <item h="1" x="48"/>
        <item h="1" x="155"/>
        <item h="1" x="13"/>
        <item h="1" x="64"/>
        <item h="1" x="112"/>
        <item h="1" x="73"/>
        <item h="1" x="14"/>
        <item h="1" x="94"/>
        <item h="1" x="90"/>
        <item h="1" x="16"/>
        <item h="1" x="15"/>
        <item h="1" x="137"/>
        <item h="1" x="92"/>
        <item h="1" x="17"/>
        <item h="1" x="18"/>
        <item h="1" x="20"/>
        <item h="1" x="75"/>
        <item h="1" x="139"/>
        <item h="1" x="138"/>
        <item h="1" x="142"/>
        <item h="1" x="21"/>
        <item h="1" x="130"/>
        <item h="1" x="84"/>
        <item h="1" x="115"/>
        <item h="1" x="56"/>
        <item h="1" x="148"/>
        <item h="1" x="150"/>
        <item h="1" x="67"/>
        <item h="1" x="96"/>
        <item h="1" x="136"/>
        <item h="1" x="82"/>
        <item h="1" x="110"/>
        <item h="1" x="81"/>
        <item h="1" x="114"/>
        <item h="1" x="109"/>
        <item h="1" x="123"/>
        <item h="1" x="49"/>
        <item h="1" x="124"/>
        <item h="1" x="22"/>
        <item h="1" x="23"/>
        <item h="1" x="101"/>
        <item h="1" x="1"/>
        <item h="1" x="2"/>
        <item h="1" x="24"/>
        <item h="1" x="140"/>
        <item h="1" x="61"/>
        <item h="1" x="54"/>
        <item h="1" x="57"/>
        <item h="1" x="120"/>
        <item h="1" x="88"/>
        <item h="1" x="86"/>
        <item h="1" x="132"/>
        <item h="1" x="134"/>
        <item h="1" x="135"/>
        <item h="1" x="25"/>
        <item h="1" x="26"/>
        <item h="1" x="63"/>
        <item h="1" x="27"/>
        <item h="1" x="28"/>
        <item h="1" x="74"/>
        <item h="1" x="154"/>
        <item h="1" x="50"/>
        <item h="1" x="51"/>
        <item h="1" x="122"/>
        <item h="1" x="129"/>
        <item h="1" x="30"/>
        <item h="1" x="29"/>
        <item h="1" x="83"/>
        <item h="1" x="102"/>
        <item h="1" x="47"/>
        <item h="1" x="31"/>
        <item h="1" x="133"/>
        <item h="1" x="33"/>
        <item h="1" x="70"/>
        <item h="1" x="66"/>
        <item h="1" x="146"/>
        <item h="1" x="151"/>
        <item h="1" x="85"/>
        <item h="1" x="153"/>
        <item h="1" x="125"/>
        <item h="1" x="79"/>
        <item h="1" x="34"/>
        <item h="1" x="141"/>
        <item h="1" x="126"/>
        <item h="1" x="35"/>
        <item h="1" x="99"/>
        <item h="1" x="36"/>
        <item h="1" x="76"/>
        <item h="1" x="127"/>
        <item h="1" x="37"/>
        <item h="1" x="113"/>
        <item h="1" x="100"/>
        <item h="1" x="80"/>
        <item h="1" x="143"/>
        <item h="1" x="65"/>
        <item h="1" x="91"/>
        <item h="1" x="38"/>
        <item h="1" x="55"/>
        <item h="1" x="108"/>
        <item h="1" x="145"/>
        <item h="1" x="32"/>
        <item h="1" x="104"/>
        <item h="1" x="39"/>
        <item h="1" x="40"/>
        <item h="1" x="144"/>
        <item h="1" x="89"/>
        <item h="1" x="41"/>
        <item h="1" x="60"/>
        <item h="1" x="42"/>
        <item h="1" x="43"/>
        <item h="1" x="107"/>
        <item h="1" x="147"/>
        <item h="1" x="44"/>
        <item h="1" x="97"/>
        <item h="1" x="45"/>
        <item h="1" x="131"/>
        <item h="1" x="59"/>
        <item h="1" x="46"/>
        <item h="1" x="87"/>
        <item h="1" x="119"/>
        <item h="1" x="121"/>
        <item h="1" m="1" x="1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6" showAll="0"/>
    <pivotField numFmtId="176" showAll="0"/>
    <pivotField dataField="1" numFmtId="176" showAll="0"/>
    <pivotField numFmtId="177" showAll="0"/>
    <pivotField numFmtId="176" showAll="0"/>
    <pivotField numFmtId="176" showAll="0"/>
    <pivotField numFmtId="176" showAll="0"/>
    <pivotField numFmtId="177" showAll="0"/>
    <pivotField numFmtId="176" showAll="0"/>
    <pivotField numFmtId="176" showAll="0"/>
    <pivotField numFmtId="176" showAll="0"/>
    <pivotField numFmtId="177" showAll="0"/>
  </pivotFields>
  <rowFields count="1">
    <field x="2"/>
  </rowFields>
  <rowItems count="6">
    <i>
      <x v="16"/>
    </i>
    <i>
      <x v="24"/>
    </i>
    <i>
      <x v="20"/>
    </i>
    <i>
      <x v="12"/>
    </i>
    <i>
      <x v="28"/>
    </i>
    <i t="grand">
      <x/>
    </i>
  </rowItems>
  <colItems count="1">
    <i/>
  </colItems>
  <dataFields count="1">
    <dataField name="加總 - 合計載客人數比例(%)" fld="5" showDataAs="percentOfTotal" baseField="0" baseItem="0" numFmtId="10"/>
  </dataFields>
  <formats count="6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2" type="button" dataOnly="0" labelOnly="1" outline="0" axis="axisRow" fieldPosition="0"/>
    </format>
    <format dxfId="11">
      <pivotArea dataOnly="0" labelOnly="1" fieldPosition="0">
        <references count="1">
          <reference field="2" count="0"/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</formats>
  <chartFormats count="78">
    <chartFormat chart="1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4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4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4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4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chartFormat>
    <chartFormat chart="14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14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49"/>
          </reference>
        </references>
      </pivotArea>
    </chartFormat>
    <chartFormat chart="14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74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75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77"/>
          </reference>
        </references>
      </pivotArea>
    </chartFormat>
    <chartFormat chart="14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79"/>
          </reference>
        </references>
      </pivotArea>
    </chartFormat>
    <chartFormat chart="14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90"/>
          </reference>
        </references>
      </pivotArea>
    </chartFormat>
    <chartFormat chart="14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93"/>
          </reference>
        </references>
      </pivotArea>
    </chartFormat>
    <chartFormat chart="14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94"/>
          </reference>
        </references>
      </pivotArea>
    </chartFormat>
    <chartFormat chart="14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102"/>
          </reference>
        </references>
      </pivotArea>
    </chartFormat>
    <chartFormat chart="14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22"/>
          </reference>
        </references>
      </pivotArea>
    </chartFormat>
    <chartFormat chart="14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132"/>
          </reference>
        </references>
      </pivotArea>
    </chartFormat>
    <chartFormat chart="14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142"/>
          </reference>
        </references>
      </pivotArea>
    </chartFormat>
    <chartFormat chart="14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0"/>
          </reference>
        </references>
      </pivotArea>
    </chartFormat>
    <chartFormat chart="23" format="1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4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23" format="142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3" format="143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3" format="144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3" format="145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23" format="146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23" format="147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3" format="148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3" format="149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3" format="150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23" format="15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23" format="152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2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25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5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5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5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25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25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5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5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5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25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25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23" format="153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3" format="15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3" format="155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3" format="15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3" format="157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3" format="158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25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5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5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25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3" format="159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23" format="160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5" format="4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5" format="4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5" format="45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25" format="46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25" format="47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5" format="48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3" format="169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23" format="170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23" format="17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3" format="172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5" format="5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5" format="52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3" format="17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3" format="17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3" format="177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23" format="178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5" format="53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25" format="54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5" format="5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E2B265-3165-4CAA-AF39-29FCFA97075C}" name="樞紐分析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 chartFormat="33">
  <location ref="A1:C7" firstHeaderRow="0" firstDataRow="1" firstDataCol="1"/>
  <pivotFields count="15">
    <pivotField numFmtId="49" multipleItemSelectionAllowed="1" showAll="0">
      <items count="4">
        <item x="0"/>
        <item x="1"/>
        <item x="2"/>
        <item t="default"/>
      </items>
    </pivotField>
    <pivotField numFmtId="49" multipleItemSelectionAllowed="1" showAll="0">
      <items count="13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Row" showAll="0" sortType="descending">
      <items count="159">
        <item h="1" x="118"/>
        <item h="1" x="78"/>
        <item h="1" x="77"/>
        <item h="1" x="0"/>
        <item h="1" x="52"/>
        <item h="1" x="95"/>
        <item h="1" x="53"/>
        <item h="1" x="9"/>
        <item h="1" x="106"/>
        <item h="1" x="111"/>
        <item h="1" x="3"/>
        <item h="1" x="4"/>
        <item x="71"/>
        <item h="1" x="103"/>
        <item h="1" x="5"/>
        <item h="1" x="156"/>
        <item x="6"/>
        <item h="1" x="128"/>
        <item h="1" x="116"/>
        <item h="1" x="10"/>
        <item x="11"/>
        <item h="1" x="105"/>
        <item h="1" x="7"/>
        <item h="1" x="8"/>
        <item x="62"/>
        <item h="1" x="19"/>
        <item h="1" x="98"/>
        <item h="1" x="152"/>
        <item x="69"/>
        <item h="1" x="117"/>
        <item h="1" x="149"/>
        <item h="1" x="93"/>
        <item h="1" x="12"/>
        <item h="1" x="72"/>
        <item h="1" x="58"/>
        <item h="1" x="68"/>
        <item h="1" x="48"/>
        <item h="1" x="155"/>
        <item h="1" x="13"/>
        <item h="1" x="64"/>
        <item h="1" x="112"/>
        <item h="1" x="73"/>
        <item h="1" x="14"/>
        <item h="1" x="94"/>
        <item h="1" x="90"/>
        <item h="1" x="16"/>
        <item h="1" x="15"/>
        <item h="1" x="137"/>
        <item h="1" x="92"/>
        <item h="1" x="17"/>
        <item h="1" x="18"/>
        <item h="1" x="20"/>
        <item h="1" x="75"/>
        <item h="1" x="139"/>
        <item h="1" x="138"/>
        <item h="1" x="142"/>
        <item h="1" x="21"/>
        <item h="1" x="130"/>
        <item h="1" x="84"/>
        <item h="1" x="115"/>
        <item h="1" x="56"/>
        <item h="1" x="148"/>
        <item h="1" x="150"/>
        <item h="1" x="67"/>
        <item h="1" x="96"/>
        <item h="1" x="136"/>
        <item h="1" x="82"/>
        <item h="1" x="110"/>
        <item h="1" x="81"/>
        <item h="1" x="114"/>
        <item h="1" x="109"/>
        <item h="1" x="123"/>
        <item h="1" x="49"/>
        <item h="1" x="124"/>
        <item h="1" x="22"/>
        <item h="1" x="23"/>
        <item h="1" x="101"/>
        <item h="1" x="1"/>
        <item h="1" x="2"/>
        <item h="1" x="24"/>
        <item h="1" x="140"/>
        <item h="1" x="61"/>
        <item h="1" x="54"/>
        <item h="1" x="57"/>
        <item h="1" x="120"/>
        <item h="1" x="88"/>
        <item h="1" x="86"/>
        <item h="1" x="132"/>
        <item h="1" x="134"/>
        <item h="1" x="135"/>
        <item h="1" x="25"/>
        <item h="1" x="26"/>
        <item h="1" x="63"/>
        <item h="1" x="27"/>
        <item h="1" x="28"/>
        <item h="1" x="74"/>
        <item h="1" x="154"/>
        <item h="1" x="50"/>
        <item h="1" x="51"/>
        <item h="1" x="122"/>
        <item h="1" x="129"/>
        <item h="1" x="30"/>
        <item h="1" x="29"/>
        <item h="1" x="83"/>
        <item h="1" x="102"/>
        <item h="1" x="47"/>
        <item h="1" x="31"/>
        <item h="1" x="133"/>
        <item h="1" x="33"/>
        <item h="1" x="70"/>
        <item h="1" x="66"/>
        <item h="1" x="146"/>
        <item h="1" x="151"/>
        <item h="1" x="85"/>
        <item h="1" x="153"/>
        <item h="1" x="125"/>
        <item h="1" x="79"/>
        <item h="1" x="34"/>
        <item h="1" x="141"/>
        <item h="1" x="126"/>
        <item h="1" x="35"/>
        <item h="1" x="99"/>
        <item h="1" x="36"/>
        <item h="1" x="76"/>
        <item h="1" x="127"/>
        <item h="1" x="37"/>
        <item h="1" x="113"/>
        <item h="1" x="100"/>
        <item h="1" x="80"/>
        <item h="1" x="143"/>
        <item h="1" x="65"/>
        <item h="1" x="91"/>
        <item h="1" x="38"/>
        <item h="1" x="55"/>
        <item h="1" x="108"/>
        <item h="1" x="145"/>
        <item h="1" x="32"/>
        <item h="1" x="104"/>
        <item h="1" x="39"/>
        <item h="1" x="40"/>
        <item h="1" x="144"/>
        <item h="1" x="89"/>
        <item h="1" x="41"/>
        <item h="1" x="60"/>
        <item h="1" x="42"/>
        <item h="1" x="43"/>
        <item h="1" x="107"/>
        <item h="1" x="147"/>
        <item h="1" x="44"/>
        <item h="1" x="97"/>
        <item h="1" x="45"/>
        <item h="1" x="131"/>
        <item h="1" x="59"/>
        <item h="1" x="46"/>
        <item h="1" x="87"/>
        <item h="1" x="119"/>
        <item h="1" x="121"/>
        <item h="1" m="1" x="1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6" showAll="0"/>
    <pivotField dataField="1" numFmtId="176" showAll="0"/>
    <pivotField dataField="1" numFmtId="176" showAll="0"/>
    <pivotField numFmtId="177" showAll="0"/>
    <pivotField numFmtId="176" showAll="0"/>
    <pivotField numFmtId="176" showAll="0"/>
    <pivotField numFmtId="176" showAll="0"/>
    <pivotField numFmtId="177" showAll="0"/>
    <pivotField numFmtId="176" showAll="0"/>
    <pivotField numFmtId="176" showAll="0"/>
    <pivotField numFmtId="176" showAll="0"/>
    <pivotField numFmtId="177" showAll="0"/>
  </pivotFields>
  <rowFields count="1">
    <field x="2"/>
  </rowFields>
  <rowItems count="6">
    <i>
      <x v="16"/>
    </i>
    <i>
      <x v="20"/>
    </i>
    <i>
      <x v="24"/>
    </i>
    <i>
      <x v="28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平均值 - 合計座位總數(位)" fld="4" subtotal="average" baseField="2" baseItem="0"/>
    <dataField name="平均值 - 合計載客人數(人)" fld="5" subtotal="average" baseField="2" baseItem="0"/>
  </dataFields>
  <formats count="9">
    <format dxfId="8">
      <pivotArea grandRow="1" outline="0" collapsedLevelsAreSubtotals="1" fieldPosition="0"/>
    </format>
    <format dxfId="7">
      <pivotArea dataOnly="0" fieldPosition="0">
        <references count="1">
          <reference field="2" count="0"/>
        </references>
      </pivotArea>
    </format>
    <format dxfId="6">
      <pivotArea outline="0" collapsedLevelsAreSubtotals="1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2" type="button" dataOnly="0" labelOnly="1" outline="0" axis="axisRow" fieldPosition="0"/>
    </format>
    <format dxfId="2">
      <pivotArea dataOnly="0" labelOnly="1" fieldPosition="0">
        <references count="1">
          <reference field="2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年份" xr10:uid="{9405D142-F4E9-43DA-9ACA-6109BB3FC6E3}" sourceName="年份">
  <pivotTables>
    <pivotTable tabId="6" name="樞紐分析表1"/>
    <pivotTable tabId="9" name="樞紐分析表1"/>
    <pivotTable tabId="10" name="樞紐分析表1"/>
    <pivotTable tabId="8" name="樞紐分析表1"/>
  </pivotTables>
  <data>
    <tabular pivotCacheId="2133663413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月份" xr10:uid="{7DD53B38-2AC3-4207-A931-3F87DF7F13B4}" sourceName="月份">
  <pivotTables>
    <pivotTable tabId="6" name="樞紐分析表1"/>
    <pivotTable tabId="9" name="樞紐分析表1"/>
    <pivotTable tabId="10" name="樞紐分析表1"/>
    <pivotTable tabId="8" name="樞紐分析表1"/>
  </pivotTables>
  <data>
    <tabular pivotCacheId="2133663413">
      <items count="12">
        <i x="0"/>
        <i x="1" s="1"/>
        <i x="2"/>
        <i x="3"/>
        <i x="4"/>
        <i x="5"/>
        <i x="6"/>
        <i x="7"/>
        <i x="8"/>
        <i x="9"/>
        <i x="10"/>
        <i x="1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航線" xr10:uid="{DFF269ED-84C2-4140-B812-B0BA0A10A527}" sourceName="航線">
  <pivotTables>
    <pivotTable tabId="6" name="樞紐分析表1"/>
    <pivotTable tabId="9" name="樞紐分析表1"/>
    <pivotTable tabId="10" name="樞紐分析表1"/>
    <pivotTable tabId="8" name="樞紐分析表1"/>
  </pivotTables>
  <data>
    <tabular pivotCacheId="2133663413">
      <items count="158">
        <i x="118"/>
        <i x="78"/>
        <i x="77"/>
        <i x="0"/>
        <i x="52"/>
        <i x="95"/>
        <i x="53"/>
        <i x="9"/>
        <i x="106"/>
        <i x="111"/>
        <i x="3"/>
        <i x="4"/>
        <i x="71" s="1"/>
        <i x="103"/>
        <i x="5"/>
        <i x="6" s="1"/>
        <i x="128"/>
        <i x="116"/>
        <i x="10"/>
        <i x="11" s="1"/>
        <i x="105"/>
        <i x="7"/>
        <i x="8"/>
        <i x="62" s="1"/>
        <i x="19"/>
        <i x="98"/>
        <i x="69" s="1"/>
        <i x="117"/>
        <i x="149"/>
        <i x="93"/>
        <i x="12"/>
        <i x="72"/>
        <i x="58"/>
        <i x="68"/>
        <i x="48"/>
        <i x="13"/>
        <i x="64"/>
        <i x="112"/>
        <i x="73"/>
        <i x="14"/>
        <i x="94"/>
        <i x="90"/>
        <i x="16"/>
        <i x="15"/>
        <i x="92"/>
        <i x="17"/>
        <i x="18"/>
        <i x="20"/>
        <i x="75"/>
        <i x="139"/>
        <i x="21"/>
        <i x="84"/>
        <i x="115"/>
        <i x="56"/>
        <i x="148"/>
        <i x="150"/>
        <i x="67"/>
        <i x="96"/>
        <i x="82"/>
        <i x="110"/>
        <i x="81"/>
        <i x="114"/>
        <i x="109"/>
        <i x="123"/>
        <i x="49"/>
        <i x="124"/>
        <i x="22"/>
        <i x="23"/>
        <i x="101"/>
        <i x="1"/>
        <i x="2"/>
        <i x="24"/>
        <i x="140"/>
        <i x="61"/>
        <i x="54"/>
        <i x="57"/>
        <i x="120"/>
        <i x="88"/>
        <i x="86"/>
        <i x="25"/>
        <i x="26"/>
        <i x="63"/>
        <i x="27"/>
        <i x="28"/>
        <i x="74"/>
        <i x="50"/>
        <i x="51"/>
        <i x="122"/>
        <i x="30"/>
        <i x="29"/>
        <i x="83"/>
        <i x="102"/>
        <i x="47"/>
        <i x="31"/>
        <i x="33"/>
        <i x="70"/>
        <i x="66"/>
        <i x="151"/>
        <i x="85"/>
        <i x="125"/>
        <i x="79"/>
        <i x="34"/>
        <i x="126"/>
        <i x="35"/>
        <i x="99"/>
        <i x="36"/>
        <i x="76"/>
        <i x="127"/>
        <i x="37"/>
        <i x="113"/>
        <i x="100"/>
        <i x="80"/>
        <i x="143"/>
        <i x="65"/>
        <i x="91"/>
        <i x="38"/>
        <i x="55"/>
        <i x="108"/>
        <i x="32"/>
        <i x="104"/>
        <i x="39"/>
        <i x="40"/>
        <i x="144"/>
        <i x="89"/>
        <i x="41"/>
        <i x="60"/>
        <i x="42"/>
        <i x="43"/>
        <i x="107"/>
        <i x="147"/>
        <i x="44"/>
        <i x="97"/>
        <i x="45"/>
        <i x="59"/>
        <i x="46"/>
        <i x="87"/>
        <i x="119"/>
        <i x="121"/>
        <i x="156" nd="1"/>
        <i x="152" nd="1"/>
        <i x="155" nd="1"/>
        <i x="137" nd="1"/>
        <i x="138" nd="1"/>
        <i x="142" nd="1"/>
        <i x="130" nd="1"/>
        <i x="136" nd="1"/>
        <i x="132" nd="1"/>
        <i x="134" nd="1"/>
        <i x="135" nd="1"/>
        <i x="154" nd="1"/>
        <i x="129" nd="1"/>
        <i x="133" nd="1"/>
        <i x="146" nd="1"/>
        <i x="153" nd="1"/>
        <i x="141" nd="1"/>
        <i x="145" nd="1"/>
        <i x="131" nd="1"/>
        <i x="157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年份" xr10:uid="{95387532-20EB-4C61-9004-85EF91DECF31}" cache="Slicer_年份" caption="年份" columnCount="3" rowHeight="225425"/>
  <slicer name="月份" xr10:uid="{A80CD924-C10F-41D9-B6D3-42138D10713F}" cache="Slicer_月份" caption="月份" columnCount="6" rowHeight="225425"/>
  <slicer name="航線" xr10:uid="{C5EF0E3A-3C08-400D-9DC6-F0066C155DE5}" cache="Slicer_航線" caption="航線" columnCount="10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BC24E8-C883-4C4B-8F5E-7E379DEA7EE6}" name="表格1" displayName="表格1" ref="A1:O2735" totalsRowShown="0" headerRowDxfId="49" dataDxfId="47" headerRowBorderDxfId="48" tableBorderDxfId="46" dataCellStyle="一般 3">
  <autoFilter ref="A1:O2735" xr:uid="{CEBC24E8-C883-4C4B-8F5E-7E379DEA7EE6}"/>
  <tableColumns count="15">
    <tableColumn id="1" xr3:uid="{884F1135-A914-4076-8E75-3178BDC0FF76}" name="年份" dataDxfId="45" dataCellStyle="一般 3"/>
    <tableColumn id="2" xr3:uid="{88CFDE57-8AAD-4257-AFBB-FABE7DFBB85E}" name="月份" dataDxfId="44" dataCellStyle="一般 3"/>
    <tableColumn id="3" xr3:uid="{F9383107-4AAB-411A-89CE-A66BE2543D3D}" name="航線" dataDxfId="43" dataCellStyle="一般 3"/>
    <tableColumn id="4" xr3:uid="{1DADA62D-92F1-45A6-ADD1-C1E6BCABD4BE}" name="合計飛行架次(次)" dataDxfId="42" dataCellStyle="一般 3"/>
    <tableColumn id="5" xr3:uid="{49285416-DE91-4F97-85A6-DE8AC45A1207}" name="合計座位總數(位)" dataDxfId="41" dataCellStyle="一般 3"/>
    <tableColumn id="6" xr3:uid="{F3005AD5-A62C-419C-8771-8E733A847086}" name="合計載客人數(人)" dataDxfId="40" dataCellStyle="一般 3"/>
    <tableColumn id="7" xr3:uid="{B2D78957-897B-40EA-99C7-FD70E344C48D}" name="合計載客率(％)" dataDxfId="39" dataCellStyle="一般 3"/>
    <tableColumn id="8" xr3:uid="{FEBEF10C-0519-4BA7-9494-6B28B937E284}" name="入境飛行架次(次)" dataDxfId="38" dataCellStyle="一般 3"/>
    <tableColumn id="9" xr3:uid="{9082E330-8522-43DF-A2EF-A0027511EED7}" name="入境座位總數(位)" dataDxfId="37" dataCellStyle="一般 3"/>
    <tableColumn id="10" xr3:uid="{5EE76DD4-AAA2-4FE6-B6E5-5B8348BDB5F1}" name="入境載客人數(人)" dataDxfId="36" dataCellStyle="一般 3"/>
    <tableColumn id="11" xr3:uid="{1C8C87DD-B074-438D-B1BC-0FBF1596824A}" name="入境載客率(％)" dataDxfId="35" dataCellStyle="一般 3"/>
    <tableColumn id="12" xr3:uid="{628F3D7E-6C22-49BF-A5AF-51CB64FF0D40}" name="出境飛行架次(次)" dataDxfId="34" dataCellStyle="一般 3"/>
    <tableColumn id="13" xr3:uid="{C65D2E97-861C-4117-AE93-A84989AD5422}" name="出境座位總數(位)" dataDxfId="33" dataCellStyle="一般 3"/>
    <tableColumn id="14" xr3:uid="{6B89A500-86E0-46F1-8566-0FD3E8DA5DF0}" name="出境載客人數(人)" dataDxfId="32" dataCellStyle="一般 3"/>
    <tableColumn id="15" xr3:uid="{669EAD3C-7B39-40FB-8CBE-17437064D3D6}" name="出境載客率(％)" dataDxfId="31" dataCellStyle="一般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646AF-CD10-4A4D-BF30-35DF8647B008}">
  <sheetPr codeName="工作表1"/>
  <dimension ref="A1:R2735"/>
  <sheetViews>
    <sheetView workbookViewId="0">
      <selection activeCell="R5" sqref="R5"/>
    </sheetView>
  </sheetViews>
  <sheetFormatPr defaultColWidth="8.6640625" defaultRowHeight="16.2"/>
  <cols>
    <col min="1" max="4" width="8.6640625" style="14"/>
    <col min="5" max="7" width="9.109375" style="14" bestFit="1" customWidth="1"/>
    <col min="8" max="8" width="9" style="14" bestFit="1" customWidth="1"/>
    <col min="9" max="11" width="9.109375" style="14" bestFit="1" customWidth="1"/>
    <col min="12" max="12" width="9" style="14" bestFit="1" customWidth="1"/>
    <col min="13" max="15" width="9.109375" style="14" bestFit="1" customWidth="1"/>
    <col min="16" max="16" width="9.109375" style="14" customWidth="1"/>
    <col min="17" max="17" width="9" style="14" bestFit="1" customWidth="1"/>
    <col min="18" max="16384" width="8.6640625" style="14"/>
  </cols>
  <sheetData>
    <row r="1" spans="1:18" ht="41.4">
      <c r="A1" s="9" t="s">
        <v>0</v>
      </c>
      <c r="B1" s="10" t="s">
        <v>1</v>
      </c>
      <c r="C1" s="10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3"/>
    </row>
    <row r="2" spans="1:18">
      <c r="A2" s="15">
        <v>2019</v>
      </c>
      <c r="B2" s="16">
        <v>1</v>
      </c>
      <c r="C2" s="1" t="s">
        <v>15</v>
      </c>
      <c r="D2" s="17">
        <v>1445</v>
      </c>
      <c r="E2" s="17">
        <v>311908</v>
      </c>
      <c r="F2" s="17">
        <v>252067</v>
      </c>
      <c r="G2" s="18">
        <v>80.8</v>
      </c>
      <c r="H2" s="17">
        <v>722</v>
      </c>
      <c r="I2" s="17">
        <v>155870</v>
      </c>
      <c r="J2" s="17">
        <v>118060</v>
      </c>
      <c r="K2" s="18">
        <v>75.7</v>
      </c>
      <c r="L2" s="17">
        <v>723</v>
      </c>
      <c r="M2" s="17">
        <v>156038</v>
      </c>
      <c r="N2" s="17">
        <v>134007</v>
      </c>
      <c r="O2" s="19">
        <v>85.9</v>
      </c>
      <c r="P2" s="20"/>
    </row>
    <row r="3" spans="1:18">
      <c r="A3" s="15">
        <v>2019</v>
      </c>
      <c r="B3" s="16">
        <v>1</v>
      </c>
      <c r="C3" s="1" t="s">
        <v>16</v>
      </c>
      <c r="D3" s="17">
        <v>1071</v>
      </c>
      <c r="E3" s="17">
        <v>294611</v>
      </c>
      <c r="F3" s="17">
        <v>269158</v>
      </c>
      <c r="G3" s="18">
        <v>91.4</v>
      </c>
      <c r="H3" s="17">
        <v>535</v>
      </c>
      <c r="I3" s="17">
        <v>147252</v>
      </c>
      <c r="J3" s="17">
        <v>135738</v>
      </c>
      <c r="K3" s="18">
        <v>92.2</v>
      </c>
      <c r="L3" s="17">
        <v>536</v>
      </c>
      <c r="M3" s="17">
        <v>147359</v>
      </c>
      <c r="N3" s="17">
        <v>133420</v>
      </c>
      <c r="O3" s="19">
        <v>90.5</v>
      </c>
      <c r="P3" s="20"/>
    </row>
    <row r="4" spans="1:18">
      <c r="A4" s="15">
        <v>2019</v>
      </c>
      <c r="B4" s="16">
        <v>1</v>
      </c>
      <c r="C4" s="1" t="s">
        <v>17</v>
      </c>
      <c r="D4" s="17">
        <v>124</v>
      </c>
      <c r="E4" s="17">
        <v>23122</v>
      </c>
      <c r="F4" s="17">
        <v>21557</v>
      </c>
      <c r="G4" s="18">
        <v>93.2</v>
      </c>
      <c r="H4" s="17">
        <v>62</v>
      </c>
      <c r="I4" s="17">
        <v>11561</v>
      </c>
      <c r="J4" s="17">
        <v>10767</v>
      </c>
      <c r="K4" s="18">
        <v>93.1</v>
      </c>
      <c r="L4" s="17">
        <v>62</v>
      </c>
      <c r="M4" s="17">
        <v>11561</v>
      </c>
      <c r="N4" s="17">
        <v>10790</v>
      </c>
      <c r="O4" s="19">
        <v>93.3</v>
      </c>
      <c r="P4" s="20"/>
    </row>
    <row r="5" spans="1:18">
      <c r="A5" s="15">
        <v>2019</v>
      </c>
      <c r="B5" s="16">
        <v>1</v>
      </c>
      <c r="C5" s="1" t="s">
        <v>18</v>
      </c>
      <c r="D5" s="17">
        <v>71</v>
      </c>
      <c r="E5" s="17">
        <v>22065</v>
      </c>
      <c r="F5" s="17">
        <v>18380</v>
      </c>
      <c r="G5" s="18">
        <v>83.3</v>
      </c>
      <c r="H5" s="17">
        <v>35</v>
      </c>
      <c r="I5" s="17">
        <v>10866</v>
      </c>
      <c r="J5" s="17">
        <v>8428</v>
      </c>
      <c r="K5" s="18">
        <v>77.599999999999994</v>
      </c>
      <c r="L5" s="17">
        <v>36</v>
      </c>
      <c r="M5" s="17">
        <v>11199</v>
      </c>
      <c r="N5" s="17">
        <v>9952</v>
      </c>
      <c r="O5" s="19">
        <v>88.9</v>
      </c>
      <c r="P5" s="20"/>
    </row>
    <row r="6" spans="1:18">
      <c r="A6" s="15">
        <v>2019</v>
      </c>
      <c r="B6" s="16">
        <v>1</v>
      </c>
      <c r="C6" s="1" t="s">
        <v>19</v>
      </c>
      <c r="D6" s="17">
        <v>116</v>
      </c>
      <c r="E6" s="17">
        <v>21024</v>
      </c>
      <c r="F6" s="17">
        <v>17953</v>
      </c>
      <c r="G6" s="18">
        <v>85.4</v>
      </c>
      <c r="H6" s="17">
        <v>58</v>
      </c>
      <c r="I6" s="17">
        <v>10512</v>
      </c>
      <c r="J6" s="17">
        <v>8606</v>
      </c>
      <c r="K6" s="18">
        <v>81.900000000000006</v>
      </c>
      <c r="L6" s="17">
        <v>58</v>
      </c>
      <c r="M6" s="17">
        <v>10512</v>
      </c>
      <c r="N6" s="17">
        <v>9347</v>
      </c>
      <c r="O6" s="19">
        <v>88.9</v>
      </c>
      <c r="P6" s="20"/>
    </row>
    <row r="7" spans="1:18">
      <c r="A7" s="15">
        <v>2019</v>
      </c>
      <c r="B7" s="16">
        <v>1</v>
      </c>
      <c r="C7" s="1" t="s">
        <v>20</v>
      </c>
      <c r="D7" s="17">
        <v>105</v>
      </c>
      <c r="E7" s="17">
        <v>35434</v>
      </c>
      <c r="F7" s="17">
        <v>24201</v>
      </c>
      <c r="G7" s="18">
        <v>68.3</v>
      </c>
      <c r="H7" s="17">
        <v>53</v>
      </c>
      <c r="I7" s="17">
        <v>17896</v>
      </c>
      <c r="J7" s="17">
        <v>11302</v>
      </c>
      <c r="K7" s="18">
        <v>63.2</v>
      </c>
      <c r="L7" s="17">
        <v>52</v>
      </c>
      <c r="M7" s="17">
        <v>17538</v>
      </c>
      <c r="N7" s="17">
        <v>12899</v>
      </c>
      <c r="O7" s="19">
        <v>73.5</v>
      </c>
      <c r="P7" s="20"/>
    </row>
    <row r="8" spans="1:18">
      <c r="A8" s="15">
        <v>2019</v>
      </c>
      <c r="B8" s="16">
        <v>1</v>
      </c>
      <c r="C8" s="1" t="s">
        <v>21</v>
      </c>
      <c r="D8" s="17">
        <v>318</v>
      </c>
      <c r="E8" s="17">
        <v>91096</v>
      </c>
      <c r="F8" s="17">
        <v>81756</v>
      </c>
      <c r="G8" s="18">
        <v>89.7</v>
      </c>
      <c r="H8" s="17">
        <v>157</v>
      </c>
      <c r="I8" s="17">
        <v>44928</v>
      </c>
      <c r="J8" s="17">
        <v>40067</v>
      </c>
      <c r="K8" s="18">
        <v>89.2</v>
      </c>
      <c r="L8" s="17">
        <v>161</v>
      </c>
      <c r="M8" s="17">
        <v>46168</v>
      </c>
      <c r="N8" s="17">
        <v>41689</v>
      </c>
      <c r="O8" s="19">
        <v>90.3</v>
      </c>
      <c r="P8" s="20"/>
    </row>
    <row r="9" spans="1:18">
      <c r="A9" s="15">
        <v>2019</v>
      </c>
      <c r="B9" s="16">
        <v>1</v>
      </c>
      <c r="C9" s="1" t="s">
        <v>22</v>
      </c>
      <c r="D9" s="17">
        <v>486</v>
      </c>
      <c r="E9" s="17">
        <v>147010</v>
      </c>
      <c r="F9" s="17">
        <v>109143</v>
      </c>
      <c r="G9" s="18">
        <v>74.2</v>
      </c>
      <c r="H9" s="17">
        <v>243</v>
      </c>
      <c r="I9" s="17">
        <v>73505</v>
      </c>
      <c r="J9" s="17">
        <v>45087</v>
      </c>
      <c r="K9" s="18">
        <v>61.3</v>
      </c>
      <c r="L9" s="17">
        <v>243</v>
      </c>
      <c r="M9" s="17">
        <v>73505</v>
      </c>
      <c r="N9" s="17">
        <v>64056</v>
      </c>
      <c r="O9" s="19">
        <v>87.1</v>
      </c>
      <c r="P9" s="20"/>
    </row>
    <row r="10" spans="1:18">
      <c r="A10" s="15">
        <v>2019</v>
      </c>
      <c r="B10" s="16">
        <v>1</v>
      </c>
      <c r="C10" s="1" t="s">
        <v>23</v>
      </c>
      <c r="D10" s="17">
        <v>362</v>
      </c>
      <c r="E10" s="17">
        <v>82144</v>
      </c>
      <c r="F10" s="17">
        <v>67123</v>
      </c>
      <c r="G10" s="18">
        <v>81.7</v>
      </c>
      <c r="H10" s="17">
        <v>181</v>
      </c>
      <c r="I10" s="17">
        <v>41072</v>
      </c>
      <c r="J10" s="17">
        <v>30710</v>
      </c>
      <c r="K10" s="18">
        <v>74.8</v>
      </c>
      <c r="L10" s="17">
        <v>181</v>
      </c>
      <c r="M10" s="17">
        <v>41072</v>
      </c>
      <c r="N10" s="17">
        <v>36413</v>
      </c>
      <c r="O10" s="19">
        <v>88.7</v>
      </c>
      <c r="P10" s="20"/>
    </row>
    <row r="11" spans="1:18">
      <c r="A11" s="15">
        <v>2019</v>
      </c>
      <c r="B11" s="16">
        <v>1</v>
      </c>
      <c r="C11" s="1" t="s">
        <v>24</v>
      </c>
      <c r="D11" s="17">
        <v>8</v>
      </c>
      <c r="E11" s="17">
        <v>1354</v>
      </c>
      <c r="F11" s="17">
        <v>1307</v>
      </c>
      <c r="G11" s="18">
        <v>96.5</v>
      </c>
      <c r="H11" s="17">
        <v>4</v>
      </c>
      <c r="I11" s="17">
        <v>694</v>
      </c>
      <c r="J11" s="17">
        <v>674</v>
      </c>
      <c r="K11" s="18">
        <v>97.1</v>
      </c>
      <c r="L11" s="17">
        <v>4</v>
      </c>
      <c r="M11" s="17">
        <v>660</v>
      </c>
      <c r="N11" s="17">
        <v>633</v>
      </c>
      <c r="O11" s="19">
        <v>95.9</v>
      </c>
      <c r="P11" s="20"/>
      <c r="Q11" s="21"/>
      <c r="R11" s="21"/>
    </row>
    <row r="12" spans="1:18">
      <c r="A12" s="15">
        <v>2019</v>
      </c>
      <c r="B12" s="16">
        <v>1</v>
      </c>
      <c r="C12" s="1" t="s">
        <v>25</v>
      </c>
      <c r="D12" s="17">
        <v>54</v>
      </c>
      <c r="E12" s="17">
        <v>18846</v>
      </c>
      <c r="F12" s="17">
        <v>15933</v>
      </c>
      <c r="G12" s="18">
        <v>84.5</v>
      </c>
      <c r="H12" s="17">
        <v>27</v>
      </c>
      <c r="I12" s="17">
        <v>9423</v>
      </c>
      <c r="J12" s="17">
        <v>7762</v>
      </c>
      <c r="K12" s="18">
        <v>82.4</v>
      </c>
      <c r="L12" s="17">
        <v>27</v>
      </c>
      <c r="M12" s="17">
        <v>9423</v>
      </c>
      <c r="N12" s="17">
        <v>8171</v>
      </c>
      <c r="O12" s="19">
        <v>86.7</v>
      </c>
      <c r="P12" s="20"/>
      <c r="Q12" s="21"/>
      <c r="R12" s="21"/>
    </row>
    <row r="13" spans="1:18">
      <c r="A13" s="15">
        <v>2019</v>
      </c>
      <c r="B13" s="16">
        <v>1</v>
      </c>
      <c r="C13" s="1" t="s">
        <v>26</v>
      </c>
      <c r="D13" s="17">
        <v>62</v>
      </c>
      <c r="E13" s="17">
        <v>20646</v>
      </c>
      <c r="F13" s="17">
        <v>18992</v>
      </c>
      <c r="G13" s="18">
        <v>92</v>
      </c>
      <c r="H13" s="17">
        <v>31</v>
      </c>
      <c r="I13" s="17">
        <v>10323</v>
      </c>
      <c r="J13" s="17">
        <v>9746</v>
      </c>
      <c r="K13" s="18">
        <v>94.4</v>
      </c>
      <c r="L13" s="17">
        <v>31</v>
      </c>
      <c r="M13" s="17">
        <v>10323</v>
      </c>
      <c r="N13" s="17">
        <v>9246</v>
      </c>
      <c r="O13" s="19">
        <v>89.6</v>
      </c>
      <c r="P13" s="20"/>
      <c r="Q13" s="21"/>
      <c r="R13" s="21"/>
    </row>
    <row r="14" spans="1:18">
      <c r="A14" s="15">
        <v>2019</v>
      </c>
      <c r="B14" s="16">
        <v>1</v>
      </c>
      <c r="C14" s="1" t="s">
        <v>27</v>
      </c>
      <c r="D14" s="17">
        <v>62</v>
      </c>
      <c r="E14" s="17">
        <v>21886</v>
      </c>
      <c r="F14" s="17">
        <v>20440</v>
      </c>
      <c r="G14" s="18">
        <v>93.4</v>
      </c>
      <c r="H14" s="17">
        <v>31</v>
      </c>
      <c r="I14" s="17">
        <v>10943</v>
      </c>
      <c r="J14" s="17">
        <v>10323</v>
      </c>
      <c r="K14" s="18">
        <v>94.3</v>
      </c>
      <c r="L14" s="17">
        <v>31</v>
      </c>
      <c r="M14" s="17">
        <v>10943</v>
      </c>
      <c r="N14" s="17">
        <v>10117</v>
      </c>
      <c r="O14" s="19">
        <v>92.5</v>
      </c>
      <c r="P14" s="20"/>
      <c r="Q14" s="21"/>
      <c r="R14" s="21"/>
    </row>
    <row r="15" spans="1:18">
      <c r="A15" s="15">
        <v>2019</v>
      </c>
      <c r="B15" s="16">
        <v>1</v>
      </c>
      <c r="C15" s="1" t="s">
        <v>28</v>
      </c>
      <c r="D15" s="17">
        <v>126</v>
      </c>
      <c r="E15" s="17">
        <v>21472</v>
      </c>
      <c r="F15" s="17">
        <v>15063</v>
      </c>
      <c r="G15" s="18">
        <v>70.2</v>
      </c>
      <c r="H15" s="17">
        <v>63</v>
      </c>
      <c r="I15" s="17">
        <v>10736</v>
      </c>
      <c r="J15" s="17">
        <v>6458</v>
      </c>
      <c r="K15" s="18">
        <v>60.2</v>
      </c>
      <c r="L15" s="17">
        <v>63</v>
      </c>
      <c r="M15" s="17">
        <v>10736</v>
      </c>
      <c r="N15" s="17">
        <v>8605</v>
      </c>
      <c r="O15" s="19">
        <v>80.2</v>
      </c>
      <c r="P15" s="20"/>
      <c r="Q15" s="21"/>
      <c r="R15" s="21"/>
    </row>
    <row r="16" spans="1:18">
      <c r="A16" s="15">
        <v>2019</v>
      </c>
      <c r="B16" s="16">
        <v>1</v>
      </c>
      <c r="C16" s="1" t="s">
        <v>29</v>
      </c>
      <c r="D16" s="17">
        <v>18</v>
      </c>
      <c r="E16" s="17">
        <v>2850</v>
      </c>
      <c r="F16" s="17">
        <v>2641</v>
      </c>
      <c r="G16" s="18">
        <v>92.7</v>
      </c>
      <c r="H16" s="17">
        <v>9</v>
      </c>
      <c r="I16" s="17">
        <v>1425</v>
      </c>
      <c r="J16" s="17">
        <v>1318</v>
      </c>
      <c r="K16" s="18">
        <v>92.5</v>
      </c>
      <c r="L16" s="17">
        <v>9</v>
      </c>
      <c r="M16" s="17">
        <v>1425</v>
      </c>
      <c r="N16" s="17">
        <v>1323</v>
      </c>
      <c r="O16" s="19">
        <v>92.8</v>
      </c>
      <c r="P16" s="20"/>
      <c r="Q16" s="21"/>
      <c r="R16" s="21"/>
    </row>
    <row r="17" spans="1:18">
      <c r="A17" s="15">
        <v>2019</v>
      </c>
      <c r="B17" s="16">
        <v>1</v>
      </c>
      <c r="C17" s="1" t="s">
        <v>30</v>
      </c>
      <c r="D17" s="17">
        <v>620</v>
      </c>
      <c r="E17" s="17">
        <v>153886</v>
      </c>
      <c r="F17" s="17">
        <v>137446</v>
      </c>
      <c r="G17" s="18">
        <v>89.3</v>
      </c>
      <c r="H17" s="17">
        <v>310</v>
      </c>
      <c r="I17" s="17">
        <v>76943</v>
      </c>
      <c r="J17" s="17">
        <v>64405</v>
      </c>
      <c r="K17" s="18">
        <v>83.7</v>
      </c>
      <c r="L17" s="17">
        <v>310</v>
      </c>
      <c r="M17" s="17">
        <v>76943</v>
      </c>
      <c r="N17" s="17">
        <v>73041</v>
      </c>
      <c r="O17" s="19">
        <v>94.9</v>
      </c>
      <c r="P17" s="20"/>
      <c r="Q17" s="21"/>
      <c r="R17" s="21"/>
    </row>
    <row r="18" spans="1:18">
      <c r="A18" s="15">
        <v>2019</v>
      </c>
      <c r="B18" s="16">
        <v>1</v>
      </c>
      <c r="C18" s="1" t="s">
        <v>31</v>
      </c>
      <c r="D18" s="17">
        <v>1475</v>
      </c>
      <c r="E18" s="17">
        <v>340442</v>
      </c>
      <c r="F18" s="17">
        <v>300752</v>
      </c>
      <c r="G18" s="18">
        <v>88.3</v>
      </c>
      <c r="H18" s="17">
        <v>737</v>
      </c>
      <c r="I18" s="17">
        <v>169821</v>
      </c>
      <c r="J18" s="17">
        <v>142541</v>
      </c>
      <c r="K18" s="18">
        <v>83.9</v>
      </c>
      <c r="L18" s="17">
        <v>738</v>
      </c>
      <c r="M18" s="17">
        <v>170621</v>
      </c>
      <c r="N18" s="17">
        <v>158211</v>
      </c>
      <c r="O18" s="19">
        <v>92.7</v>
      </c>
      <c r="P18" s="20"/>
      <c r="Q18" s="21"/>
      <c r="R18" s="21"/>
    </row>
    <row r="19" spans="1:18">
      <c r="A19" s="15">
        <v>2019</v>
      </c>
      <c r="B19" s="16">
        <v>1</v>
      </c>
      <c r="C19" s="1" t="s">
        <v>32</v>
      </c>
      <c r="D19" s="17">
        <v>583</v>
      </c>
      <c r="E19" s="17">
        <v>114650</v>
      </c>
      <c r="F19" s="17">
        <v>78411</v>
      </c>
      <c r="G19" s="18">
        <v>68.400000000000006</v>
      </c>
      <c r="H19" s="17">
        <v>291</v>
      </c>
      <c r="I19" s="17">
        <v>57172</v>
      </c>
      <c r="J19" s="17">
        <v>32389</v>
      </c>
      <c r="K19" s="18">
        <v>56.7</v>
      </c>
      <c r="L19" s="17">
        <v>292</v>
      </c>
      <c r="M19" s="17">
        <v>57478</v>
      </c>
      <c r="N19" s="17">
        <v>46022</v>
      </c>
      <c r="O19" s="19">
        <v>80.099999999999994</v>
      </c>
      <c r="P19" s="20"/>
      <c r="Q19" s="21"/>
      <c r="R19" s="21"/>
    </row>
    <row r="20" spans="1:18">
      <c r="A20" s="15">
        <v>2019</v>
      </c>
      <c r="B20" s="16">
        <v>1</v>
      </c>
      <c r="C20" s="1" t="s">
        <v>33</v>
      </c>
      <c r="D20" s="17">
        <v>55</v>
      </c>
      <c r="E20" s="17">
        <v>16830</v>
      </c>
      <c r="F20" s="17">
        <v>13713</v>
      </c>
      <c r="G20" s="18">
        <v>81.5</v>
      </c>
      <c r="H20" s="17">
        <v>27</v>
      </c>
      <c r="I20" s="17">
        <v>8262</v>
      </c>
      <c r="J20" s="17">
        <v>6175</v>
      </c>
      <c r="K20" s="18">
        <v>74.7</v>
      </c>
      <c r="L20" s="17">
        <v>28</v>
      </c>
      <c r="M20" s="17">
        <v>8568</v>
      </c>
      <c r="N20" s="17">
        <v>7538</v>
      </c>
      <c r="O20" s="19">
        <v>88</v>
      </c>
      <c r="P20" s="20"/>
      <c r="Q20" s="21"/>
      <c r="R20" s="21"/>
    </row>
    <row r="21" spans="1:18">
      <c r="A21" s="15">
        <v>2019</v>
      </c>
      <c r="B21" s="16">
        <v>1</v>
      </c>
      <c r="C21" s="1" t="s">
        <v>34</v>
      </c>
      <c r="D21" s="17">
        <v>62</v>
      </c>
      <c r="E21" s="17">
        <v>18972</v>
      </c>
      <c r="F21" s="17">
        <v>17657</v>
      </c>
      <c r="G21" s="18">
        <v>93.1</v>
      </c>
      <c r="H21" s="17">
        <v>31</v>
      </c>
      <c r="I21" s="17">
        <v>9486</v>
      </c>
      <c r="J21" s="17">
        <v>8540</v>
      </c>
      <c r="K21" s="18">
        <v>90</v>
      </c>
      <c r="L21" s="17">
        <v>31</v>
      </c>
      <c r="M21" s="17">
        <v>9486</v>
      </c>
      <c r="N21" s="17">
        <v>9117</v>
      </c>
      <c r="O21" s="19">
        <v>96.1</v>
      </c>
      <c r="P21" s="20"/>
      <c r="Q21" s="21"/>
      <c r="R21" s="21"/>
    </row>
    <row r="22" spans="1:18">
      <c r="A22" s="15">
        <v>2019</v>
      </c>
      <c r="B22" s="16">
        <v>1</v>
      </c>
      <c r="C22" s="1" t="s">
        <v>35</v>
      </c>
      <c r="D22" s="17">
        <v>45</v>
      </c>
      <c r="E22" s="17">
        <v>14985</v>
      </c>
      <c r="F22" s="17">
        <v>12488</v>
      </c>
      <c r="G22" s="18">
        <v>83.3</v>
      </c>
      <c r="H22" s="17">
        <v>22</v>
      </c>
      <c r="I22" s="17">
        <v>7326</v>
      </c>
      <c r="J22" s="17">
        <v>5993</v>
      </c>
      <c r="K22" s="18">
        <v>81.8</v>
      </c>
      <c r="L22" s="17">
        <v>23</v>
      </c>
      <c r="M22" s="17">
        <v>7659</v>
      </c>
      <c r="N22" s="17">
        <v>6495</v>
      </c>
      <c r="O22" s="19">
        <v>84.8</v>
      </c>
      <c r="P22" s="20"/>
      <c r="Q22" s="21"/>
      <c r="R22" s="21"/>
    </row>
    <row r="23" spans="1:18">
      <c r="A23" s="15">
        <v>2019</v>
      </c>
      <c r="B23" s="16">
        <v>1</v>
      </c>
      <c r="C23" s="1" t="s">
        <v>36</v>
      </c>
      <c r="D23" s="17">
        <v>159</v>
      </c>
      <c r="E23" s="17">
        <v>27966</v>
      </c>
      <c r="F23" s="17">
        <v>21241</v>
      </c>
      <c r="G23" s="18">
        <v>76</v>
      </c>
      <c r="H23" s="17">
        <v>79</v>
      </c>
      <c r="I23" s="17">
        <v>13893</v>
      </c>
      <c r="J23" s="17">
        <v>10588</v>
      </c>
      <c r="K23" s="18">
        <v>76.2</v>
      </c>
      <c r="L23" s="17">
        <v>80</v>
      </c>
      <c r="M23" s="17">
        <v>14073</v>
      </c>
      <c r="N23" s="17">
        <v>10653</v>
      </c>
      <c r="O23" s="19">
        <v>75.7</v>
      </c>
      <c r="P23" s="20"/>
      <c r="Q23" s="21"/>
      <c r="R23" s="21"/>
    </row>
    <row r="24" spans="1:18">
      <c r="A24" s="15">
        <v>2019</v>
      </c>
      <c r="B24" s="16">
        <v>1</v>
      </c>
      <c r="C24" s="1" t="s">
        <v>37</v>
      </c>
      <c r="D24" s="17">
        <v>247</v>
      </c>
      <c r="E24" s="17">
        <v>82191</v>
      </c>
      <c r="F24" s="17">
        <v>75457</v>
      </c>
      <c r="G24" s="18">
        <v>91.8</v>
      </c>
      <c r="H24" s="17">
        <v>124</v>
      </c>
      <c r="I24" s="17">
        <v>41257</v>
      </c>
      <c r="J24" s="17">
        <v>36841</v>
      </c>
      <c r="K24" s="18">
        <v>89.3</v>
      </c>
      <c r="L24" s="17">
        <v>123</v>
      </c>
      <c r="M24" s="17">
        <v>40934</v>
      </c>
      <c r="N24" s="17">
        <v>38616</v>
      </c>
      <c r="O24" s="19">
        <v>94.3</v>
      </c>
      <c r="P24" s="20"/>
    </row>
    <row r="25" spans="1:18">
      <c r="A25" s="15">
        <v>2019</v>
      </c>
      <c r="B25" s="16">
        <v>1</v>
      </c>
      <c r="C25" s="1" t="s">
        <v>38</v>
      </c>
      <c r="D25" s="17">
        <v>870</v>
      </c>
      <c r="E25" s="17">
        <v>220147</v>
      </c>
      <c r="F25" s="17">
        <v>168977</v>
      </c>
      <c r="G25" s="18">
        <v>76.8</v>
      </c>
      <c r="H25" s="17">
        <v>435</v>
      </c>
      <c r="I25" s="17">
        <v>110030</v>
      </c>
      <c r="J25" s="17">
        <v>74318</v>
      </c>
      <c r="K25" s="18">
        <v>67.5</v>
      </c>
      <c r="L25" s="17">
        <v>435</v>
      </c>
      <c r="M25" s="17">
        <v>110117</v>
      </c>
      <c r="N25" s="17">
        <v>94659</v>
      </c>
      <c r="O25" s="19">
        <v>86</v>
      </c>
      <c r="P25" s="20"/>
    </row>
    <row r="26" spans="1:18">
      <c r="A26" s="15">
        <v>2019</v>
      </c>
      <c r="B26" s="16">
        <v>1</v>
      </c>
      <c r="C26" s="1" t="s">
        <v>39</v>
      </c>
      <c r="D26" s="17">
        <v>3471</v>
      </c>
      <c r="E26" s="17">
        <v>877880</v>
      </c>
      <c r="F26" s="17">
        <v>678729</v>
      </c>
      <c r="G26" s="18">
        <v>77.3</v>
      </c>
      <c r="H26" s="17">
        <v>1736</v>
      </c>
      <c r="I26" s="17">
        <v>439777</v>
      </c>
      <c r="J26" s="17">
        <v>342436</v>
      </c>
      <c r="K26" s="18">
        <v>77.900000000000006</v>
      </c>
      <c r="L26" s="17">
        <v>1735</v>
      </c>
      <c r="M26" s="17">
        <v>438103</v>
      </c>
      <c r="N26" s="17">
        <v>336293</v>
      </c>
      <c r="O26" s="19">
        <v>76.8</v>
      </c>
      <c r="P26" s="20"/>
    </row>
    <row r="27" spans="1:18">
      <c r="A27" s="15">
        <v>2019</v>
      </c>
      <c r="B27" s="16">
        <v>1</v>
      </c>
      <c r="C27" s="1" t="s">
        <v>40</v>
      </c>
      <c r="D27" s="17">
        <v>750</v>
      </c>
      <c r="E27" s="17">
        <v>149566</v>
      </c>
      <c r="F27" s="17">
        <v>117308</v>
      </c>
      <c r="G27" s="18">
        <v>78.400000000000006</v>
      </c>
      <c r="H27" s="17">
        <v>375</v>
      </c>
      <c r="I27" s="17">
        <v>74783</v>
      </c>
      <c r="J27" s="17">
        <v>56053</v>
      </c>
      <c r="K27" s="18">
        <v>75</v>
      </c>
      <c r="L27" s="17">
        <v>375</v>
      </c>
      <c r="M27" s="17">
        <v>74783</v>
      </c>
      <c r="N27" s="17">
        <v>61255</v>
      </c>
      <c r="O27" s="19">
        <v>81.900000000000006</v>
      </c>
      <c r="P27" s="20"/>
    </row>
    <row r="28" spans="1:18">
      <c r="A28" s="15">
        <v>2019</v>
      </c>
      <c r="B28" s="16">
        <v>1</v>
      </c>
      <c r="C28" s="1" t="s">
        <v>41</v>
      </c>
      <c r="D28" s="17">
        <v>98</v>
      </c>
      <c r="E28" s="17">
        <v>33534</v>
      </c>
      <c r="F28" s="17">
        <v>30135</v>
      </c>
      <c r="G28" s="18">
        <v>89.9</v>
      </c>
      <c r="H28" s="17">
        <v>49</v>
      </c>
      <c r="I28" s="17">
        <v>16767</v>
      </c>
      <c r="J28" s="17">
        <v>14510</v>
      </c>
      <c r="K28" s="18">
        <v>86.5</v>
      </c>
      <c r="L28" s="17">
        <v>49</v>
      </c>
      <c r="M28" s="17">
        <v>16767</v>
      </c>
      <c r="N28" s="17">
        <v>15625</v>
      </c>
      <c r="O28" s="19">
        <v>93.2</v>
      </c>
      <c r="P28" s="20"/>
    </row>
    <row r="29" spans="1:18">
      <c r="A29" s="15">
        <v>2019</v>
      </c>
      <c r="B29" s="16">
        <v>1</v>
      </c>
      <c r="C29" s="1" t="s">
        <v>42</v>
      </c>
      <c r="D29" s="17">
        <v>462</v>
      </c>
      <c r="E29" s="17">
        <v>87273</v>
      </c>
      <c r="F29" s="17">
        <v>75543</v>
      </c>
      <c r="G29" s="18">
        <v>86.6</v>
      </c>
      <c r="H29" s="17">
        <v>231</v>
      </c>
      <c r="I29" s="17">
        <v>43635</v>
      </c>
      <c r="J29" s="17">
        <v>36817</v>
      </c>
      <c r="K29" s="18">
        <v>84.4</v>
      </c>
      <c r="L29" s="17">
        <v>231</v>
      </c>
      <c r="M29" s="17">
        <v>43638</v>
      </c>
      <c r="N29" s="17">
        <v>38726</v>
      </c>
      <c r="O29" s="19">
        <v>88.7</v>
      </c>
      <c r="P29" s="20"/>
    </row>
    <row r="30" spans="1:18">
      <c r="A30" s="15">
        <v>2019</v>
      </c>
      <c r="B30" s="16">
        <v>1</v>
      </c>
      <c r="C30" s="1" t="s">
        <v>43</v>
      </c>
      <c r="D30" s="17">
        <v>833</v>
      </c>
      <c r="E30" s="17">
        <v>203004</v>
      </c>
      <c r="F30" s="17">
        <v>164717</v>
      </c>
      <c r="G30" s="18">
        <v>81.099999999999994</v>
      </c>
      <c r="H30" s="17">
        <v>416</v>
      </c>
      <c r="I30" s="17">
        <v>101404</v>
      </c>
      <c r="J30" s="17">
        <v>85832</v>
      </c>
      <c r="K30" s="18">
        <v>84.6</v>
      </c>
      <c r="L30" s="17">
        <v>417</v>
      </c>
      <c r="M30" s="17">
        <v>101600</v>
      </c>
      <c r="N30" s="17">
        <v>78885</v>
      </c>
      <c r="O30" s="19">
        <v>77.599999999999994</v>
      </c>
      <c r="P30" s="20"/>
    </row>
    <row r="31" spans="1:18" ht="22.8">
      <c r="A31" s="15">
        <v>2019</v>
      </c>
      <c r="B31" s="16">
        <v>1</v>
      </c>
      <c r="C31" s="1" t="s">
        <v>44</v>
      </c>
      <c r="D31" s="17">
        <v>806</v>
      </c>
      <c r="E31" s="17">
        <v>241059</v>
      </c>
      <c r="F31" s="17">
        <v>173906</v>
      </c>
      <c r="G31" s="18">
        <v>72.099999999999994</v>
      </c>
      <c r="H31" s="17">
        <v>402</v>
      </c>
      <c r="I31" s="17">
        <v>120301</v>
      </c>
      <c r="J31" s="17">
        <v>83272</v>
      </c>
      <c r="K31" s="18">
        <v>69.2</v>
      </c>
      <c r="L31" s="17">
        <v>404</v>
      </c>
      <c r="M31" s="17">
        <v>120758</v>
      </c>
      <c r="N31" s="17">
        <v>90634</v>
      </c>
      <c r="O31" s="19">
        <v>75.099999999999994</v>
      </c>
      <c r="P31" s="20"/>
    </row>
    <row r="32" spans="1:18">
      <c r="A32" s="15">
        <v>2019</v>
      </c>
      <c r="B32" s="16">
        <v>1</v>
      </c>
      <c r="C32" s="1" t="s">
        <v>45</v>
      </c>
      <c r="D32" s="17">
        <v>248</v>
      </c>
      <c r="E32" s="17">
        <v>62146</v>
      </c>
      <c r="F32" s="17">
        <v>46022</v>
      </c>
      <c r="G32" s="18">
        <v>74.099999999999994</v>
      </c>
      <c r="H32" s="17">
        <v>124</v>
      </c>
      <c r="I32" s="17">
        <v>31073</v>
      </c>
      <c r="J32" s="17">
        <v>21731</v>
      </c>
      <c r="K32" s="18">
        <v>69.900000000000006</v>
      </c>
      <c r="L32" s="17">
        <v>124</v>
      </c>
      <c r="M32" s="17">
        <v>31073</v>
      </c>
      <c r="N32" s="17">
        <v>24291</v>
      </c>
      <c r="O32" s="19">
        <v>78.2</v>
      </c>
      <c r="P32" s="20"/>
    </row>
    <row r="33" spans="1:16">
      <c r="A33" s="15">
        <v>2019</v>
      </c>
      <c r="B33" s="16">
        <v>1</v>
      </c>
      <c r="C33" s="1" t="s">
        <v>46</v>
      </c>
      <c r="D33" s="17">
        <v>98</v>
      </c>
      <c r="E33" s="17">
        <v>18092</v>
      </c>
      <c r="F33" s="17">
        <v>15256</v>
      </c>
      <c r="G33" s="18">
        <v>84.3</v>
      </c>
      <c r="H33" s="17">
        <v>49</v>
      </c>
      <c r="I33" s="17">
        <v>9046</v>
      </c>
      <c r="J33" s="17">
        <v>7318</v>
      </c>
      <c r="K33" s="18">
        <v>80.900000000000006</v>
      </c>
      <c r="L33" s="17">
        <v>49</v>
      </c>
      <c r="M33" s="17">
        <v>9046</v>
      </c>
      <c r="N33" s="17">
        <v>7938</v>
      </c>
      <c r="O33" s="19">
        <v>87.8</v>
      </c>
      <c r="P33" s="20"/>
    </row>
    <row r="34" spans="1:16">
      <c r="A34" s="15">
        <v>2019</v>
      </c>
      <c r="B34" s="16">
        <v>1</v>
      </c>
      <c r="C34" s="1" t="s">
        <v>47</v>
      </c>
      <c r="D34" s="17">
        <v>27</v>
      </c>
      <c r="E34" s="17">
        <v>9666</v>
      </c>
      <c r="F34" s="17">
        <v>8924</v>
      </c>
      <c r="G34" s="18">
        <v>92.3</v>
      </c>
      <c r="H34" s="17">
        <v>14</v>
      </c>
      <c r="I34" s="17">
        <v>5012</v>
      </c>
      <c r="J34" s="17">
        <v>4357</v>
      </c>
      <c r="K34" s="18">
        <v>86.9</v>
      </c>
      <c r="L34" s="17">
        <v>13</v>
      </c>
      <c r="M34" s="17">
        <v>4654</v>
      </c>
      <c r="N34" s="17">
        <v>4567</v>
      </c>
      <c r="O34" s="19">
        <v>98.1</v>
      </c>
      <c r="P34" s="20"/>
    </row>
    <row r="35" spans="1:16">
      <c r="A35" s="15">
        <v>2019</v>
      </c>
      <c r="B35" s="16">
        <v>1</v>
      </c>
      <c r="C35" s="1" t="s">
        <v>48</v>
      </c>
      <c r="D35" s="17">
        <v>102</v>
      </c>
      <c r="E35" s="17">
        <v>31212</v>
      </c>
      <c r="F35" s="17">
        <v>25929</v>
      </c>
      <c r="G35" s="18">
        <v>83.1</v>
      </c>
      <c r="H35" s="17">
        <v>51</v>
      </c>
      <c r="I35" s="17">
        <v>15606</v>
      </c>
      <c r="J35" s="17">
        <v>10974</v>
      </c>
      <c r="K35" s="18">
        <v>70.3</v>
      </c>
      <c r="L35" s="17">
        <v>51</v>
      </c>
      <c r="M35" s="17">
        <v>15606</v>
      </c>
      <c r="N35" s="17">
        <v>14955</v>
      </c>
      <c r="O35" s="19">
        <v>95.8</v>
      </c>
      <c r="P35" s="20"/>
    </row>
    <row r="36" spans="1:16">
      <c r="A36" s="15">
        <v>2019</v>
      </c>
      <c r="B36" s="16">
        <v>1</v>
      </c>
      <c r="C36" s="1" t="s">
        <v>49</v>
      </c>
      <c r="D36" s="17">
        <v>124</v>
      </c>
      <c r="E36" s="17">
        <v>38130</v>
      </c>
      <c r="F36" s="17">
        <v>30058</v>
      </c>
      <c r="G36" s="18">
        <v>78.8</v>
      </c>
      <c r="H36" s="17">
        <v>62</v>
      </c>
      <c r="I36" s="17">
        <v>19065</v>
      </c>
      <c r="J36" s="17">
        <v>12150</v>
      </c>
      <c r="K36" s="18">
        <v>63.7</v>
      </c>
      <c r="L36" s="17">
        <v>62</v>
      </c>
      <c r="M36" s="17">
        <v>19065</v>
      </c>
      <c r="N36" s="17">
        <v>17908</v>
      </c>
      <c r="O36" s="19">
        <v>93.9</v>
      </c>
      <c r="P36" s="20"/>
    </row>
    <row r="37" spans="1:16">
      <c r="A37" s="15">
        <v>2019</v>
      </c>
      <c r="B37" s="16">
        <v>1</v>
      </c>
      <c r="C37" s="1" t="s">
        <v>50</v>
      </c>
      <c r="D37" s="17">
        <v>28</v>
      </c>
      <c r="E37" s="17">
        <v>8456</v>
      </c>
      <c r="F37" s="17">
        <v>7278</v>
      </c>
      <c r="G37" s="18">
        <v>86.1</v>
      </c>
      <c r="H37" s="17">
        <v>14</v>
      </c>
      <c r="I37" s="17">
        <v>4228</v>
      </c>
      <c r="J37" s="17">
        <v>3250</v>
      </c>
      <c r="K37" s="18">
        <v>76.900000000000006</v>
      </c>
      <c r="L37" s="17">
        <v>14</v>
      </c>
      <c r="M37" s="17">
        <v>4228</v>
      </c>
      <c r="N37" s="17">
        <v>4028</v>
      </c>
      <c r="O37" s="19">
        <v>95.3</v>
      </c>
      <c r="P37" s="20"/>
    </row>
    <row r="38" spans="1:16">
      <c r="A38" s="15">
        <v>2019</v>
      </c>
      <c r="B38" s="16">
        <v>1</v>
      </c>
      <c r="C38" s="1" t="s">
        <v>51</v>
      </c>
      <c r="D38" s="17">
        <v>747</v>
      </c>
      <c r="E38" s="17">
        <v>214681</v>
      </c>
      <c r="F38" s="17">
        <v>169400</v>
      </c>
      <c r="G38" s="18">
        <v>78.900000000000006</v>
      </c>
      <c r="H38" s="17">
        <v>373</v>
      </c>
      <c r="I38" s="17">
        <v>107190</v>
      </c>
      <c r="J38" s="17">
        <v>75111</v>
      </c>
      <c r="K38" s="18">
        <v>70.099999999999994</v>
      </c>
      <c r="L38" s="17">
        <v>374</v>
      </c>
      <c r="M38" s="17">
        <v>107491</v>
      </c>
      <c r="N38" s="17">
        <v>94289</v>
      </c>
      <c r="O38" s="19">
        <v>87.7</v>
      </c>
      <c r="P38" s="20"/>
    </row>
    <row r="39" spans="1:16">
      <c r="A39" s="15">
        <v>2019</v>
      </c>
      <c r="B39" s="16">
        <v>1</v>
      </c>
      <c r="C39" s="1" t="s">
        <v>52</v>
      </c>
      <c r="D39" s="17">
        <v>167</v>
      </c>
      <c r="E39" s="17">
        <v>53504</v>
      </c>
      <c r="F39" s="17">
        <v>48696</v>
      </c>
      <c r="G39" s="18">
        <v>91</v>
      </c>
      <c r="H39" s="17">
        <v>84</v>
      </c>
      <c r="I39" s="17">
        <v>26905</v>
      </c>
      <c r="J39" s="17">
        <v>23278</v>
      </c>
      <c r="K39" s="18">
        <v>86.5</v>
      </c>
      <c r="L39" s="17">
        <v>83</v>
      </c>
      <c r="M39" s="17">
        <v>26599</v>
      </c>
      <c r="N39" s="17">
        <v>25418</v>
      </c>
      <c r="O39" s="19">
        <v>95.6</v>
      </c>
      <c r="P39" s="20"/>
    </row>
    <row r="40" spans="1:16">
      <c r="A40" s="15">
        <v>2019</v>
      </c>
      <c r="B40" s="16">
        <v>1</v>
      </c>
      <c r="C40" s="1" t="s">
        <v>53</v>
      </c>
      <c r="D40" s="17">
        <v>404</v>
      </c>
      <c r="E40" s="17">
        <v>95430</v>
      </c>
      <c r="F40" s="17">
        <v>77226</v>
      </c>
      <c r="G40" s="18">
        <v>80.900000000000006</v>
      </c>
      <c r="H40" s="17">
        <v>202</v>
      </c>
      <c r="I40" s="17">
        <v>47715</v>
      </c>
      <c r="J40" s="17">
        <v>36177</v>
      </c>
      <c r="K40" s="18">
        <v>75.8</v>
      </c>
      <c r="L40" s="17">
        <v>202</v>
      </c>
      <c r="M40" s="17">
        <v>47715</v>
      </c>
      <c r="N40" s="17">
        <v>41049</v>
      </c>
      <c r="O40" s="19">
        <v>86</v>
      </c>
      <c r="P40" s="20"/>
    </row>
    <row r="41" spans="1:16">
      <c r="A41" s="15">
        <v>2019</v>
      </c>
      <c r="B41" s="16">
        <v>1</v>
      </c>
      <c r="C41" s="1" t="s">
        <v>54</v>
      </c>
      <c r="D41" s="17">
        <v>62</v>
      </c>
      <c r="E41" s="17">
        <v>9889</v>
      </c>
      <c r="F41" s="17">
        <v>7501</v>
      </c>
      <c r="G41" s="18">
        <v>75.900000000000006</v>
      </c>
      <c r="H41" s="17">
        <v>31</v>
      </c>
      <c r="I41" s="17">
        <v>4943</v>
      </c>
      <c r="J41" s="17">
        <v>3254</v>
      </c>
      <c r="K41" s="18">
        <v>65.8</v>
      </c>
      <c r="L41" s="17">
        <v>31</v>
      </c>
      <c r="M41" s="17">
        <v>4946</v>
      </c>
      <c r="N41" s="17">
        <v>4247</v>
      </c>
      <c r="O41" s="19">
        <v>85.9</v>
      </c>
      <c r="P41" s="20"/>
    </row>
    <row r="42" spans="1:16">
      <c r="A42" s="15">
        <v>2019</v>
      </c>
      <c r="B42" s="16">
        <v>1</v>
      </c>
      <c r="C42" s="1" t="s">
        <v>55</v>
      </c>
      <c r="D42" s="17">
        <v>28</v>
      </c>
      <c r="E42" s="17">
        <v>8608</v>
      </c>
      <c r="F42" s="17">
        <v>7428</v>
      </c>
      <c r="G42" s="18">
        <v>86.3</v>
      </c>
      <c r="H42" s="17">
        <v>14</v>
      </c>
      <c r="I42" s="17">
        <v>4304</v>
      </c>
      <c r="J42" s="17">
        <v>3556</v>
      </c>
      <c r="K42" s="18">
        <v>82.6</v>
      </c>
      <c r="L42" s="17">
        <v>14</v>
      </c>
      <c r="M42" s="17">
        <v>4304</v>
      </c>
      <c r="N42" s="17">
        <v>3872</v>
      </c>
      <c r="O42" s="19">
        <v>90</v>
      </c>
      <c r="P42" s="20"/>
    </row>
    <row r="43" spans="1:16">
      <c r="A43" s="15">
        <v>2019</v>
      </c>
      <c r="B43" s="16">
        <v>1</v>
      </c>
      <c r="C43" s="1" t="s">
        <v>56</v>
      </c>
      <c r="D43" s="17">
        <v>1087</v>
      </c>
      <c r="E43" s="17">
        <v>195700</v>
      </c>
      <c r="F43" s="17">
        <v>150928</v>
      </c>
      <c r="G43" s="18">
        <v>77.099999999999994</v>
      </c>
      <c r="H43" s="17">
        <v>543</v>
      </c>
      <c r="I43" s="17">
        <v>97760</v>
      </c>
      <c r="J43" s="17">
        <v>76598</v>
      </c>
      <c r="K43" s="18">
        <v>78.400000000000006</v>
      </c>
      <c r="L43" s="17">
        <v>544</v>
      </c>
      <c r="M43" s="17">
        <v>97940</v>
      </c>
      <c r="N43" s="17">
        <v>74330</v>
      </c>
      <c r="O43" s="19">
        <v>75.900000000000006</v>
      </c>
      <c r="P43" s="20"/>
    </row>
    <row r="44" spans="1:16">
      <c r="A44" s="15">
        <v>2019</v>
      </c>
      <c r="B44" s="16">
        <v>1</v>
      </c>
      <c r="C44" s="1" t="s">
        <v>57</v>
      </c>
      <c r="D44" s="17">
        <v>18</v>
      </c>
      <c r="E44" s="17">
        <v>5508</v>
      </c>
      <c r="F44" s="17">
        <v>4730</v>
      </c>
      <c r="G44" s="18">
        <v>85.9</v>
      </c>
      <c r="H44" s="17">
        <v>9</v>
      </c>
      <c r="I44" s="17">
        <v>2754</v>
      </c>
      <c r="J44" s="17">
        <v>2231</v>
      </c>
      <c r="K44" s="18">
        <v>81</v>
      </c>
      <c r="L44" s="17">
        <v>9</v>
      </c>
      <c r="M44" s="17">
        <v>2754</v>
      </c>
      <c r="N44" s="17">
        <v>2499</v>
      </c>
      <c r="O44" s="19">
        <v>90.7</v>
      </c>
      <c r="P44" s="20"/>
    </row>
    <row r="45" spans="1:16">
      <c r="A45" s="15">
        <v>2019</v>
      </c>
      <c r="B45" s="16">
        <v>1</v>
      </c>
      <c r="C45" s="1" t="s">
        <v>58</v>
      </c>
      <c r="D45" s="17">
        <v>70</v>
      </c>
      <c r="E45" s="17">
        <v>12480</v>
      </c>
      <c r="F45" s="17">
        <v>10562</v>
      </c>
      <c r="G45" s="18">
        <v>84.6</v>
      </c>
      <c r="H45" s="17">
        <v>35</v>
      </c>
      <c r="I45" s="17">
        <v>6240</v>
      </c>
      <c r="J45" s="17">
        <v>5215</v>
      </c>
      <c r="K45" s="18">
        <v>83.6</v>
      </c>
      <c r="L45" s="17">
        <v>35</v>
      </c>
      <c r="M45" s="17">
        <v>6240</v>
      </c>
      <c r="N45" s="17">
        <v>5347</v>
      </c>
      <c r="O45" s="19">
        <v>85.7</v>
      </c>
      <c r="P45" s="20"/>
    </row>
    <row r="46" spans="1:16">
      <c r="A46" s="15">
        <v>2019</v>
      </c>
      <c r="B46" s="16">
        <v>1</v>
      </c>
      <c r="C46" s="1" t="s">
        <v>59</v>
      </c>
      <c r="D46" s="17">
        <v>62</v>
      </c>
      <c r="E46" s="17">
        <v>9874</v>
      </c>
      <c r="F46" s="17">
        <v>7998</v>
      </c>
      <c r="G46" s="18">
        <v>81</v>
      </c>
      <c r="H46" s="17">
        <v>31</v>
      </c>
      <c r="I46" s="17">
        <v>4937</v>
      </c>
      <c r="J46" s="17">
        <v>3542</v>
      </c>
      <c r="K46" s="18">
        <v>71.7</v>
      </c>
      <c r="L46" s="17">
        <v>31</v>
      </c>
      <c r="M46" s="17">
        <v>4937</v>
      </c>
      <c r="N46" s="17">
        <v>4456</v>
      </c>
      <c r="O46" s="19">
        <v>90.3</v>
      </c>
      <c r="P46" s="20"/>
    </row>
    <row r="47" spans="1:16">
      <c r="A47" s="15">
        <v>2019</v>
      </c>
      <c r="B47" s="16">
        <v>1</v>
      </c>
      <c r="C47" s="1" t="s">
        <v>60</v>
      </c>
      <c r="D47" s="17">
        <v>304</v>
      </c>
      <c r="E47" s="17">
        <v>107968</v>
      </c>
      <c r="F47" s="17">
        <v>98777</v>
      </c>
      <c r="G47" s="18">
        <v>91.5</v>
      </c>
      <c r="H47" s="17">
        <v>152</v>
      </c>
      <c r="I47" s="17">
        <v>53994</v>
      </c>
      <c r="J47" s="17">
        <v>47090</v>
      </c>
      <c r="K47" s="18">
        <v>87.2</v>
      </c>
      <c r="L47" s="17">
        <v>152</v>
      </c>
      <c r="M47" s="17">
        <v>53974</v>
      </c>
      <c r="N47" s="17">
        <v>51687</v>
      </c>
      <c r="O47" s="19">
        <v>95.8</v>
      </c>
      <c r="P47" s="20"/>
    </row>
    <row r="48" spans="1:16">
      <c r="A48" s="15">
        <v>2019</v>
      </c>
      <c r="B48" s="16">
        <v>1</v>
      </c>
      <c r="C48" s="2" t="s">
        <v>61</v>
      </c>
      <c r="D48" s="23">
        <v>44</v>
      </c>
      <c r="E48" s="23">
        <v>6988</v>
      </c>
      <c r="F48" s="23">
        <v>5230</v>
      </c>
      <c r="G48" s="24">
        <v>74.8</v>
      </c>
      <c r="H48" s="23">
        <v>22</v>
      </c>
      <c r="I48" s="23">
        <v>3494</v>
      </c>
      <c r="J48" s="23">
        <v>2524</v>
      </c>
      <c r="K48" s="24">
        <v>72.2</v>
      </c>
      <c r="L48" s="23">
        <v>22</v>
      </c>
      <c r="M48" s="23">
        <v>3494</v>
      </c>
      <c r="N48" s="23">
        <v>2706</v>
      </c>
      <c r="O48" s="25">
        <v>77.400000000000006</v>
      </c>
      <c r="P48" s="20"/>
    </row>
    <row r="49" spans="1:16">
      <c r="A49" s="15">
        <v>2019</v>
      </c>
      <c r="B49" s="16">
        <v>1</v>
      </c>
      <c r="C49" s="1" t="s">
        <v>62</v>
      </c>
      <c r="D49" s="17">
        <v>60</v>
      </c>
      <c r="E49" s="17">
        <v>11328</v>
      </c>
      <c r="F49" s="17">
        <v>9718</v>
      </c>
      <c r="G49" s="18">
        <v>85.8</v>
      </c>
      <c r="H49" s="17">
        <v>30</v>
      </c>
      <c r="I49" s="17">
        <v>5664</v>
      </c>
      <c r="J49" s="17">
        <v>4870</v>
      </c>
      <c r="K49" s="18">
        <v>86</v>
      </c>
      <c r="L49" s="17">
        <v>30</v>
      </c>
      <c r="M49" s="17">
        <v>5664</v>
      </c>
      <c r="N49" s="17">
        <v>4848</v>
      </c>
      <c r="O49" s="19">
        <v>85.6</v>
      </c>
      <c r="P49" s="20"/>
    </row>
    <row r="50" spans="1:16">
      <c r="A50" s="15">
        <v>2019</v>
      </c>
      <c r="B50" s="16">
        <v>1</v>
      </c>
      <c r="C50" s="1" t="s">
        <v>63</v>
      </c>
      <c r="D50" s="17">
        <v>26</v>
      </c>
      <c r="E50" s="17">
        <v>3900</v>
      </c>
      <c r="F50" s="17">
        <v>1678</v>
      </c>
      <c r="G50" s="18">
        <v>43</v>
      </c>
      <c r="H50" s="17">
        <v>13</v>
      </c>
      <c r="I50" s="17">
        <v>1950</v>
      </c>
      <c r="J50" s="17">
        <v>755</v>
      </c>
      <c r="K50" s="18">
        <v>38.700000000000003</v>
      </c>
      <c r="L50" s="17">
        <v>13</v>
      </c>
      <c r="M50" s="17">
        <v>1950</v>
      </c>
      <c r="N50" s="17">
        <v>923</v>
      </c>
      <c r="O50" s="19">
        <v>47.3</v>
      </c>
      <c r="P50" s="20"/>
    </row>
    <row r="51" spans="1:16">
      <c r="A51" s="15">
        <v>2019</v>
      </c>
      <c r="B51" s="16">
        <v>1</v>
      </c>
      <c r="C51" s="1" t="s">
        <v>64</v>
      </c>
      <c r="D51" s="17">
        <v>124</v>
      </c>
      <c r="E51" s="17">
        <v>39374</v>
      </c>
      <c r="F51" s="17">
        <v>30088</v>
      </c>
      <c r="G51" s="18">
        <v>76.400000000000006</v>
      </c>
      <c r="H51" s="17">
        <v>62</v>
      </c>
      <c r="I51" s="17">
        <v>19687</v>
      </c>
      <c r="J51" s="17">
        <v>15343</v>
      </c>
      <c r="K51" s="18">
        <v>77.900000000000006</v>
      </c>
      <c r="L51" s="17">
        <v>62</v>
      </c>
      <c r="M51" s="17">
        <v>19687</v>
      </c>
      <c r="N51" s="17">
        <v>14745</v>
      </c>
      <c r="O51" s="19">
        <v>74.900000000000006</v>
      </c>
      <c r="P51" s="20"/>
    </row>
    <row r="52" spans="1:16">
      <c r="A52" s="15">
        <v>2019</v>
      </c>
      <c r="B52" s="16">
        <v>1</v>
      </c>
      <c r="C52" s="1" t="s">
        <v>65</v>
      </c>
      <c r="D52" s="17">
        <v>62</v>
      </c>
      <c r="E52" s="17">
        <v>11670</v>
      </c>
      <c r="F52" s="17">
        <v>10399</v>
      </c>
      <c r="G52" s="18">
        <v>89.1</v>
      </c>
      <c r="H52" s="17">
        <v>31</v>
      </c>
      <c r="I52" s="17">
        <v>5835</v>
      </c>
      <c r="J52" s="17">
        <v>5202</v>
      </c>
      <c r="K52" s="18">
        <v>89.2</v>
      </c>
      <c r="L52" s="17">
        <v>31</v>
      </c>
      <c r="M52" s="17">
        <v>5835</v>
      </c>
      <c r="N52" s="17">
        <v>5197</v>
      </c>
      <c r="O52" s="19">
        <v>89.1</v>
      </c>
      <c r="P52" s="20"/>
    </row>
    <row r="53" spans="1:16">
      <c r="A53" s="15">
        <v>2019</v>
      </c>
      <c r="B53" s="16">
        <v>1</v>
      </c>
      <c r="C53" s="1" t="s">
        <v>66</v>
      </c>
      <c r="D53" s="17">
        <v>159</v>
      </c>
      <c r="E53" s="17">
        <v>30368</v>
      </c>
      <c r="F53" s="17">
        <v>25624</v>
      </c>
      <c r="G53" s="18">
        <v>84.4</v>
      </c>
      <c r="H53" s="17">
        <v>79</v>
      </c>
      <c r="I53" s="17">
        <v>15094</v>
      </c>
      <c r="J53" s="17">
        <v>12745</v>
      </c>
      <c r="K53" s="18">
        <v>84.4</v>
      </c>
      <c r="L53" s="17">
        <v>80</v>
      </c>
      <c r="M53" s="17">
        <v>15274</v>
      </c>
      <c r="N53" s="17">
        <v>12879</v>
      </c>
      <c r="O53" s="19">
        <v>84.3</v>
      </c>
      <c r="P53" s="20"/>
    </row>
    <row r="54" spans="1:16">
      <c r="A54" s="15">
        <v>2019</v>
      </c>
      <c r="B54" s="16">
        <v>1</v>
      </c>
      <c r="C54" s="1" t="s">
        <v>67</v>
      </c>
      <c r="D54" s="17">
        <v>204</v>
      </c>
      <c r="E54" s="17">
        <v>38742</v>
      </c>
      <c r="F54" s="17">
        <v>33227</v>
      </c>
      <c r="G54" s="18">
        <v>85.8</v>
      </c>
      <c r="H54" s="17">
        <v>102</v>
      </c>
      <c r="I54" s="17">
        <v>19371</v>
      </c>
      <c r="J54" s="17">
        <v>16318</v>
      </c>
      <c r="K54" s="18">
        <v>84.2</v>
      </c>
      <c r="L54" s="17">
        <v>102</v>
      </c>
      <c r="M54" s="17">
        <v>19371</v>
      </c>
      <c r="N54" s="17">
        <v>16909</v>
      </c>
      <c r="O54" s="19">
        <v>87.3</v>
      </c>
      <c r="P54" s="20"/>
    </row>
    <row r="55" spans="1:16">
      <c r="A55" s="15">
        <v>2019</v>
      </c>
      <c r="B55" s="16">
        <v>1</v>
      </c>
      <c r="C55" s="1" t="s">
        <v>68</v>
      </c>
      <c r="D55" s="17">
        <v>62</v>
      </c>
      <c r="E55" s="17">
        <v>11336</v>
      </c>
      <c r="F55" s="17">
        <v>9803</v>
      </c>
      <c r="G55" s="18">
        <v>86.5</v>
      </c>
      <c r="H55" s="17">
        <v>31</v>
      </c>
      <c r="I55" s="17">
        <v>5668</v>
      </c>
      <c r="J55" s="17">
        <v>4763</v>
      </c>
      <c r="K55" s="18">
        <v>84</v>
      </c>
      <c r="L55" s="17">
        <v>31</v>
      </c>
      <c r="M55" s="17">
        <v>5668</v>
      </c>
      <c r="N55" s="17">
        <v>5040</v>
      </c>
      <c r="O55" s="19">
        <v>88.9</v>
      </c>
      <c r="P55" s="20"/>
    </row>
    <row r="56" spans="1:16">
      <c r="A56" s="15">
        <v>2019</v>
      </c>
      <c r="B56" s="16">
        <v>1</v>
      </c>
      <c r="C56" s="1" t="s">
        <v>69</v>
      </c>
      <c r="D56" s="17">
        <v>28</v>
      </c>
      <c r="E56" s="17">
        <v>4436</v>
      </c>
      <c r="F56" s="17">
        <v>2989</v>
      </c>
      <c r="G56" s="18">
        <v>67.400000000000006</v>
      </c>
      <c r="H56" s="17">
        <v>14</v>
      </c>
      <c r="I56" s="17">
        <v>2218</v>
      </c>
      <c r="J56" s="17">
        <v>1508</v>
      </c>
      <c r="K56" s="18">
        <v>68</v>
      </c>
      <c r="L56" s="17">
        <v>14</v>
      </c>
      <c r="M56" s="17">
        <v>2218</v>
      </c>
      <c r="N56" s="17">
        <v>1481</v>
      </c>
      <c r="O56" s="19">
        <v>66.8</v>
      </c>
      <c r="P56" s="20"/>
    </row>
    <row r="57" spans="1:16">
      <c r="A57" s="15">
        <v>2019</v>
      </c>
      <c r="B57" s="16">
        <v>1</v>
      </c>
      <c r="C57" s="1" t="s">
        <v>70</v>
      </c>
      <c r="D57" s="17">
        <v>61</v>
      </c>
      <c r="E57" s="17">
        <v>19108</v>
      </c>
      <c r="F57" s="17">
        <v>14885</v>
      </c>
      <c r="G57" s="18">
        <v>77.900000000000006</v>
      </c>
      <c r="H57" s="17">
        <v>31</v>
      </c>
      <c r="I57" s="17">
        <v>9707</v>
      </c>
      <c r="J57" s="17">
        <v>7216</v>
      </c>
      <c r="K57" s="18">
        <v>74.3</v>
      </c>
      <c r="L57" s="17">
        <v>30</v>
      </c>
      <c r="M57" s="17">
        <v>9401</v>
      </c>
      <c r="N57" s="17">
        <v>7669</v>
      </c>
      <c r="O57" s="19">
        <v>81.599999999999994</v>
      </c>
      <c r="P57" s="20"/>
    </row>
    <row r="58" spans="1:16">
      <c r="A58" s="15">
        <v>2019</v>
      </c>
      <c r="B58" s="16">
        <v>1</v>
      </c>
      <c r="C58" s="1" t="s">
        <v>71</v>
      </c>
      <c r="D58" s="17">
        <v>13</v>
      </c>
      <c r="E58" s="17">
        <v>2205</v>
      </c>
      <c r="F58" s="17">
        <v>1969</v>
      </c>
      <c r="G58" s="18">
        <v>89.3</v>
      </c>
      <c r="H58" s="17">
        <v>6</v>
      </c>
      <c r="I58" s="17">
        <v>1020</v>
      </c>
      <c r="J58" s="17">
        <v>908</v>
      </c>
      <c r="K58" s="18">
        <v>89</v>
      </c>
      <c r="L58" s="17">
        <v>7</v>
      </c>
      <c r="M58" s="17">
        <v>1185</v>
      </c>
      <c r="N58" s="17">
        <v>1061</v>
      </c>
      <c r="O58" s="19">
        <v>89.5</v>
      </c>
      <c r="P58" s="20"/>
    </row>
    <row r="59" spans="1:16">
      <c r="A59" s="15">
        <v>2019</v>
      </c>
      <c r="B59" s="16">
        <v>1</v>
      </c>
      <c r="C59" s="1" t="s">
        <v>72</v>
      </c>
      <c r="D59" s="17">
        <v>62</v>
      </c>
      <c r="E59" s="17">
        <v>10920</v>
      </c>
      <c r="F59" s="17">
        <v>8091</v>
      </c>
      <c r="G59" s="18">
        <v>74.099999999999994</v>
      </c>
      <c r="H59" s="17">
        <v>31</v>
      </c>
      <c r="I59" s="17">
        <v>5460</v>
      </c>
      <c r="J59" s="17">
        <v>3812</v>
      </c>
      <c r="K59" s="18">
        <v>69.8</v>
      </c>
      <c r="L59" s="17">
        <v>31</v>
      </c>
      <c r="M59" s="17">
        <v>5460</v>
      </c>
      <c r="N59" s="17">
        <v>4279</v>
      </c>
      <c r="O59" s="19">
        <v>78.400000000000006</v>
      </c>
      <c r="P59" s="20"/>
    </row>
    <row r="60" spans="1:16">
      <c r="A60" s="15">
        <v>2019</v>
      </c>
      <c r="B60" s="16">
        <v>1</v>
      </c>
      <c r="C60" s="1" t="s">
        <v>73</v>
      </c>
      <c r="D60" s="17">
        <v>34</v>
      </c>
      <c r="E60" s="17">
        <v>6120</v>
      </c>
      <c r="F60" s="17">
        <v>5550</v>
      </c>
      <c r="G60" s="18">
        <v>90.7</v>
      </c>
      <c r="H60" s="17">
        <v>17</v>
      </c>
      <c r="I60" s="17">
        <v>3060</v>
      </c>
      <c r="J60" s="17">
        <v>2796</v>
      </c>
      <c r="K60" s="18">
        <v>91.4</v>
      </c>
      <c r="L60" s="17">
        <v>17</v>
      </c>
      <c r="M60" s="17">
        <v>3060</v>
      </c>
      <c r="N60" s="17">
        <v>2754</v>
      </c>
      <c r="O60" s="19">
        <v>90</v>
      </c>
      <c r="P60" s="20"/>
    </row>
    <row r="61" spans="1:16">
      <c r="A61" s="15">
        <v>2019</v>
      </c>
      <c r="B61" s="16">
        <v>1</v>
      </c>
      <c r="C61" s="1" t="s">
        <v>74</v>
      </c>
      <c r="D61" s="17">
        <v>28</v>
      </c>
      <c r="E61" s="17">
        <v>8568</v>
      </c>
      <c r="F61" s="17">
        <v>6974</v>
      </c>
      <c r="G61" s="18">
        <v>81.400000000000006</v>
      </c>
      <c r="H61" s="17">
        <v>14</v>
      </c>
      <c r="I61" s="17">
        <v>4284</v>
      </c>
      <c r="J61" s="17">
        <v>3204</v>
      </c>
      <c r="K61" s="18">
        <v>74.8</v>
      </c>
      <c r="L61" s="17">
        <v>14</v>
      </c>
      <c r="M61" s="17">
        <v>4284</v>
      </c>
      <c r="N61" s="17">
        <v>3770</v>
      </c>
      <c r="O61" s="19">
        <v>88</v>
      </c>
      <c r="P61" s="20"/>
    </row>
    <row r="62" spans="1:16">
      <c r="A62" s="15">
        <v>2019</v>
      </c>
      <c r="B62" s="16">
        <v>1</v>
      </c>
      <c r="C62" s="1" t="s">
        <v>75</v>
      </c>
      <c r="D62" s="17">
        <v>18</v>
      </c>
      <c r="E62" s="17">
        <v>2862</v>
      </c>
      <c r="F62" s="17">
        <v>1984</v>
      </c>
      <c r="G62" s="18">
        <v>69.3</v>
      </c>
      <c r="H62" s="17">
        <v>9</v>
      </c>
      <c r="I62" s="17">
        <v>1431</v>
      </c>
      <c r="J62" s="17">
        <v>926</v>
      </c>
      <c r="K62" s="18">
        <v>64.7</v>
      </c>
      <c r="L62" s="17">
        <v>9</v>
      </c>
      <c r="M62" s="17">
        <v>1431</v>
      </c>
      <c r="N62" s="17">
        <v>1058</v>
      </c>
      <c r="O62" s="19">
        <v>73.900000000000006</v>
      </c>
      <c r="P62" s="20"/>
    </row>
    <row r="63" spans="1:16">
      <c r="A63" s="15">
        <v>2019</v>
      </c>
      <c r="B63" s="16">
        <v>1</v>
      </c>
      <c r="C63" s="1" t="s">
        <v>76</v>
      </c>
      <c r="D63" s="17">
        <v>35</v>
      </c>
      <c r="E63" s="17">
        <v>10710</v>
      </c>
      <c r="F63" s="17">
        <v>8647</v>
      </c>
      <c r="G63" s="18">
        <v>80.7</v>
      </c>
      <c r="H63" s="17">
        <v>18</v>
      </c>
      <c r="I63" s="17">
        <v>5508</v>
      </c>
      <c r="J63" s="17">
        <v>4103</v>
      </c>
      <c r="K63" s="18">
        <v>74.5</v>
      </c>
      <c r="L63" s="17">
        <v>17</v>
      </c>
      <c r="M63" s="17">
        <v>5202</v>
      </c>
      <c r="N63" s="17">
        <v>4544</v>
      </c>
      <c r="O63" s="19">
        <v>87.4</v>
      </c>
      <c r="P63" s="20"/>
    </row>
    <row r="64" spans="1:16">
      <c r="A64" s="15">
        <v>2019</v>
      </c>
      <c r="B64" s="16">
        <v>1</v>
      </c>
      <c r="C64" s="1" t="s">
        <v>77</v>
      </c>
      <c r="D64" s="17">
        <v>62</v>
      </c>
      <c r="E64" s="17">
        <v>20646</v>
      </c>
      <c r="F64" s="17">
        <v>18498</v>
      </c>
      <c r="G64" s="18">
        <v>89.6</v>
      </c>
      <c r="H64" s="17">
        <v>31</v>
      </c>
      <c r="I64" s="17">
        <v>10323</v>
      </c>
      <c r="J64" s="17">
        <v>9395</v>
      </c>
      <c r="K64" s="18">
        <v>91</v>
      </c>
      <c r="L64" s="17">
        <v>31</v>
      </c>
      <c r="M64" s="17">
        <v>10323</v>
      </c>
      <c r="N64" s="17">
        <v>9103</v>
      </c>
      <c r="O64" s="19">
        <v>88.2</v>
      </c>
      <c r="P64" s="20"/>
    </row>
    <row r="65" spans="1:16">
      <c r="A65" s="15">
        <v>2019</v>
      </c>
      <c r="B65" s="16">
        <v>1</v>
      </c>
      <c r="C65" s="1" t="s">
        <v>78</v>
      </c>
      <c r="D65" s="17">
        <v>18</v>
      </c>
      <c r="E65" s="17">
        <v>3240</v>
      </c>
      <c r="F65" s="17">
        <v>2767</v>
      </c>
      <c r="G65" s="18">
        <v>85.4</v>
      </c>
      <c r="H65" s="17">
        <v>9</v>
      </c>
      <c r="I65" s="17">
        <v>1620</v>
      </c>
      <c r="J65" s="17">
        <v>1237</v>
      </c>
      <c r="K65" s="18">
        <v>76.400000000000006</v>
      </c>
      <c r="L65" s="17">
        <v>9</v>
      </c>
      <c r="M65" s="17">
        <v>1620</v>
      </c>
      <c r="N65" s="17">
        <v>1530</v>
      </c>
      <c r="O65" s="19">
        <v>94.4</v>
      </c>
      <c r="P65" s="20"/>
    </row>
    <row r="66" spans="1:16">
      <c r="A66" s="15">
        <v>2019</v>
      </c>
      <c r="B66" s="16">
        <v>1</v>
      </c>
      <c r="C66" s="1" t="s">
        <v>79</v>
      </c>
      <c r="D66" s="17">
        <v>106</v>
      </c>
      <c r="E66" s="17">
        <v>19328</v>
      </c>
      <c r="F66" s="17">
        <v>16564</v>
      </c>
      <c r="G66" s="18">
        <v>85.7</v>
      </c>
      <c r="H66" s="17">
        <v>53</v>
      </c>
      <c r="I66" s="17">
        <v>9664</v>
      </c>
      <c r="J66" s="17">
        <v>7964</v>
      </c>
      <c r="K66" s="18">
        <v>82.4</v>
      </c>
      <c r="L66" s="17">
        <v>53</v>
      </c>
      <c r="M66" s="17">
        <v>9664</v>
      </c>
      <c r="N66" s="17">
        <v>8600</v>
      </c>
      <c r="O66" s="19">
        <v>89</v>
      </c>
      <c r="P66" s="20"/>
    </row>
    <row r="67" spans="1:16">
      <c r="A67" s="15">
        <v>2019</v>
      </c>
      <c r="B67" s="16">
        <v>1</v>
      </c>
      <c r="C67" s="1" t="s">
        <v>80</v>
      </c>
      <c r="D67" s="17">
        <v>24</v>
      </c>
      <c r="E67" s="17">
        <v>3792</v>
      </c>
      <c r="F67" s="17">
        <v>2500</v>
      </c>
      <c r="G67" s="18">
        <v>65.900000000000006</v>
      </c>
      <c r="H67" s="17">
        <v>12</v>
      </c>
      <c r="I67" s="17">
        <v>1896</v>
      </c>
      <c r="J67" s="17">
        <v>1192</v>
      </c>
      <c r="K67" s="18">
        <v>62.9</v>
      </c>
      <c r="L67" s="17">
        <v>12</v>
      </c>
      <c r="M67" s="17">
        <v>1896</v>
      </c>
      <c r="N67" s="17">
        <v>1308</v>
      </c>
      <c r="O67" s="19">
        <v>69</v>
      </c>
      <c r="P67" s="20"/>
    </row>
    <row r="68" spans="1:16">
      <c r="A68" s="15">
        <v>2019</v>
      </c>
      <c r="B68" s="16">
        <v>1</v>
      </c>
      <c r="C68" s="1" t="s">
        <v>81</v>
      </c>
      <c r="D68" s="17">
        <v>34</v>
      </c>
      <c r="E68" s="17">
        <v>5414</v>
      </c>
      <c r="F68" s="17">
        <v>4774</v>
      </c>
      <c r="G68" s="18">
        <v>88.2</v>
      </c>
      <c r="H68" s="17">
        <v>17</v>
      </c>
      <c r="I68" s="17">
        <v>2707</v>
      </c>
      <c r="J68" s="17">
        <v>2214</v>
      </c>
      <c r="K68" s="18">
        <v>81.8</v>
      </c>
      <c r="L68" s="17">
        <v>17</v>
      </c>
      <c r="M68" s="17">
        <v>2707</v>
      </c>
      <c r="N68" s="17">
        <v>2560</v>
      </c>
      <c r="O68" s="19">
        <v>94.6</v>
      </c>
      <c r="P68" s="20"/>
    </row>
    <row r="69" spans="1:16">
      <c r="A69" s="15">
        <v>2019</v>
      </c>
      <c r="B69" s="16">
        <v>1</v>
      </c>
      <c r="C69" s="1" t="s">
        <v>82</v>
      </c>
      <c r="D69" s="17">
        <v>97</v>
      </c>
      <c r="E69" s="17">
        <v>33162</v>
      </c>
      <c r="F69" s="17">
        <v>29167</v>
      </c>
      <c r="G69" s="18">
        <v>88</v>
      </c>
      <c r="H69" s="17">
        <v>49</v>
      </c>
      <c r="I69" s="17">
        <v>16779</v>
      </c>
      <c r="J69" s="17">
        <v>13884</v>
      </c>
      <c r="K69" s="18">
        <v>82.7</v>
      </c>
      <c r="L69" s="17">
        <v>48</v>
      </c>
      <c r="M69" s="17">
        <v>16383</v>
      </c>
      <c r="N69" s="17">
        <v>15283</v>
      </c>
      <c r="O69" s="19">
        <v>93.3</v>
      </c>
      <c r="P69" s="20"/>
    </row>
    <row r="70" spans="1:16">
      <c r="A70" s="15">
        <v>2019</v>
      </c>
      <c r="B70" s="16">
        <v>1</v>
      </c>
      <c r="C70" s="1" t="s">
        <v>83</v>
      </c>
      <c r="D70" s="17">
        <v>62</v>
      </c>
      <c r="E70" s="17">
        <v>34218</v>
      </c>
      <c r="F70" s="17">
        <v>24856</v>
      </c>
      <c r="G70" s="18">
        <v>72.599999999999994</v>
      </c>
      <c r="H70" s="17">
        <v>31</v>
      </c>
      <c r="I70" s="17">
        <v>17109</v>
      </c>
      <c r="J70" s="17">
        <v>11770</v>
      </c>
      <c r="K70" s="18">
        <v>68.8</v>
      </c>
      <c r="L70" s="17">
        <v>31</v>
      </c>
      <c r="M70" s="17">
        <v>17109</v>
      </c>
      <c r="N70" s="17">
        <v>13086</v>
      </c>
      <c r="O70" s="19">
        <v>76.5</v>
      </c>
      <c r="P70" s="20"/>
    </row>
    <row r="71" spans="1:16">
      <c r="A71" s="15">
        <v>2019</v>
      </c>
      <c r="B71" s="16">
        <v>1</v>
      </c>
      <c r="C71" s="1" t="s">
        <v>84</v>
      </c>
      <c r="D71" s="17">
        <v>18</v>
      </c>
      <c r="E71" s="17">
        <v>3240</v>
      </c>
      <c r="F71" s="17">
        <v>2835</v>
      </c>
      <c r="G71" s="18">
        <v>87.5</v>
      </c>
      <c r="H71" s="17">
        <v>9</v>
      </c>
      <c r="I71" s="17">
        <v>1620</v>
      </c>
      <c r="J71" s="17">
        <v>1408</v>
      </c>
      <c r="K71" s="18">
        <v>86.9</v>
      </c>
      <c r="L71" s="17">
        <v>9</v>
      </c>
      <c r="M71" s="17">
        <v>1620</v>
      </c>
      <c r="N71" s="17">
        <v>1427</v>
      </c>
      <c r="O71" s="19">
        <v>88.1</v>
      </c>
      <c r="P71" s="20"/>
    </row>
    <row r="72" spans="1:16">
      <c r="A72" s="15">
        <v>2019</v>
      </c>
      <c r="B72" s="16">
        <v>1</v>
      </c>
      <c r="C72" s="1" t="s">
        <v>85</v>
      </c>
      <c r="D72" s="17">
        <v>42</v>
      </c>
      <c r="E72" s="17">
        <v>6678</v>
      </c>
      <c r="F72" s="17">
        <v>4023</v>
      </c>
      <c r="G72" s="18">
        <v>60.2</v>
      </c>
      <c r="H72" s="17">
        <v>21</v>
      </c>
      <c r="I72" s="17">
        <v>3339</v>
      </c>
      <c r="J72" s="17">
        <v>1765</v>
      </c>
      <c r="K72" s="18">
        <v>52.9</v>
      </c>
      <c r="L72" s="17">
        <v>21</v>
      </c>
      <c r="M72" s="17">
        <v>3339</v>
      </c>
      <c r="N72" s="17">
        <v>2258</v>
      </c>
      <c r="O72" s="19">
        <v>67.599999999999994</v>
      </c>
      <c r="P72" s="20"/>
    </row>
    <row r="73" spans="1:16">
      <c r="A73" s="15">
        <v>2019</v>
      </c>
      <c r="B73" s="16">
        <v>1</v>
      </c>
      <c r="C73" s="1" t="s">
        <v>86</v>
      </c>
      <c r="D73" s="17">
        <v>62</v>
      </c>
      <c r="E73" s="17">
        <v>9300</v>
      </c>
      <c r="F73" s="17">
        <v>5438</v>
      </c>
      <c r="G73" s="18">
        <v>58.5</v>
      </c>
      <c r="H73" s="17">
        <v>31</v>
      </c>
      <c r="I73" s="17">
        <v>4650</v>
      </c>
      <c r="J73" s="17">
        <v>2531</v>
      </c>
      <c r="K73" s="18">
        <v>54.4</v>
      </c>
      <c r="L73" s="17">
        <v>31</v>
      </c>
      <c r="M73" s="17">
        <v>4650</v>
      </c>
      <c r="N73" s="17">
        <v>2907</v>
      </c>
      <c r="O73" s="19">
        <v>62.5</v>
      </c>
      <c r="P73" s="20"/>
    </row>
    <row r="74" spans="1:16">
      <c r="A74" s="15">
        <v>2019</v>
      </c>
      <c r="B74" s="16">
        <v>1</v>
      </c>
      <c r="C74" s="1" t="s">
        <v>87</v>
      </c>
      <c r="D74" s="17">
        <v>18</v>
      </c>
      <c r="E74" s="17">
        <v>3240</v>
      </c>
      <c r="F74" s="17">
        <v>2635</v>
      </c>
      <c r="G74" s="18">
        <v>81.3</v>
      </c>
      <c r="H74" s="17">
        <v>9</v>
      </c>
      <c r="I74" s="17">
        <v>1620</v>
      </c>
      <c r="J74" s="17">
        <v>1284</v>
      </c>
      <c r="K74" s="18">
        <v>79.3</v>
      </c>
      <c r="L74" s="17">
        <v>9</v>
      </c>
      <c r="M74" s="17">
        <v>1620</v>
      </c>
      <c r="N74" s="17">
        <v>1351</v>
      </c>
      <c r="O74" s="19">
        <v>83.4</v>
      </c>
      <c r="P74" s="20"/>
    </row>
    <row r="75" spans="1:16">
      <c r="A75" s="15">
        <v>2019</v>
      </c>
      <c r="B75" s="16">
        <v>1</v>
      </c>
      <c r="C75" s="1" t="s">
        <v>88</v>
      </c>
      <c r="D75" s="17">
        <v>54</v>
      </c>
      <c r="E75" s="17">
        <v>9720</v>
      </c>
      <c r="F75" s="17">
        <v>7987</v>
      </c>
      <c r="G75" s="18">
        <v>82.2</v>
      </c>
      <c r="H75" s="17">
        <v>27</v>
      </c>
      <c r="I75" s="17">
        <v>4860</v>
      </c>
      <c r="J75" s="17">
        <v>3599</v>
      </c>
      <c r="K75" s="18">
        <v>74.099999999999994</v>
      </c>
      <c r="L75" s="17">
        <v>27</v>
      </c>
      <c r="M75" s="17">
        <v>4860</v>
      </c>
      <c r="N75" s="17">
        <v>4388</v>
      </c>
      <c r="O75" s="19">
        <v>90.3</v>
      </c>
      <c r="P75" s="20"/>
    </row>
    <row r="76" spans="1:16">
      <c r="A76" s="15">
        <v>2019</v>
      </c>
      <c r="B76" s="16">
        <v>1</v>
      </c>
      <c r="C76" s="1" t="s">
        <v>89</v>
      </c>
      <c r="D76" s="17">
        <v>52</v>
      </c>
      <c r="E76" s="17">
        <v>8246</v>
      </c>
      <c r="F76" s="17">
        <v>5727</v>
      </c>
      <c r="G76" s="18">
        <v>69.5</v>
      </c>
      <c r="H76" s="17">
        <v>26</v>
      </c>
      <c r="I76" s="17">
        <v>4123</v>
      </c>
      <c r="J76" s="17">
        <v>2680</v>
      </c>
      <c r="K76" s="18">
        <v>65</v>
      </c>
      <c r="L76" s="17">
        <v>26</v>
      </c>
      <c r="M76" s="17">
        <v>4123</v>
      </c>
      <c r="N76" s="17">
        <v>3047</v>
      </c>
      <c r="O76" s="19">
        <v>73.900000000000006</v>
      </c>
      <c r="P76" s="20"/>
    </row>
    <row r="77" spans="1:16">
      <c r="A77" s="15">
        <v>2019</v>
      </c>
      <c r="B77" s="16">
        <v>1</v>
      </c>
      <c r="C77" s="1" t="s">
        <v>90</v>
      </c>
      <c r="D77" s="17">
        <v>18</v>
      </c>
      <c r="E77" s="17">
        <v>3240</v>
      </c>
      <c r="F77" s="17">
        <v>2331</v>
      </c>
      <c r="G77" s="18">
        <v>71.900000000000006</v>
      </c>
      <c r="H77" s="17">
        <v>9</v>
      </c>
      <c r="I77" s="17">
        <v>1620</v>
      </c>
      <c r="J77" s="17">
        <v>1080</v>
      </c>
      <c r="K77" s="18">
        <v>66.7</v>
      </c>
      <c r="L77" s="17">
        <v>9</v>
      </c>
      <c r="M77" s="17">
        <v>1620</v>
      </c>
      <c r="N77" s="17">
        <v>1251</v>
      </c>
      <c r="O77" s="19">
        <v>77.2</v>
      </c>
      <c r="P77" s="20"/>
    </row>
    <row r="78" spans="1:16">
      <c r="A78" s="15">
        <v>2019</v>
      </c>
      <c r="B78" s="16">
        <v>1</v>
      </c>
      <c r="C78" s="1" t="s">
        <v>91</v>
      </c>
      <c r="D78" s="17">
        <v>34</v>
      </c>
      <c r="E78" s="17">
        <v>5610</v>
      </c>
      <c r="F78" s="17">
        <v>4666</v>
      </c>
      <c r="G78" s="18">
        <v>83.2</v>
      </c>
      <c r="H78" s="17">
        <v>17</v>
      </c>
      <c r="I78" s="17">
        <v>2805</v>
      </c>
      <c r="J78" s="17">
        <v>2270</v>
      </c>
      <c r="K78" s="18">
        <v>80.900000000000006</v>
      </c>
      <c r="L78" s="17">
        <v>17</v>
      </c>
      <c r="M78" s="17">
        <v>2805</v>
      </c>
      <c r="N78" s="17">
        <v>2396</v>
      </c>
      <c r="O78" s="19">
        <v>85.4</v>
      </c>
      <c r="P78" s="20"/>
    </row>
    <row r="79" spans="1:16">
      <c r="A79" s="15">
        <v>2019</v>
      </c>
      <c r="B79" s="16">
        <v>1</v>
      </c>
      <c r="C79" s="1" t="s">
        <v>92</v>
      </c>
      <c r="D79" s="17">
        <v>935</v>
      </c>
      <c r="E79" s="17">
        <v>243461</v>
      </c>
      <c r="F79" s="17">
        <v>185723</v>
      </c>
      <c r="G79" s="18">
        <v>76.3</v>
      </c>
      <c r="H79" s="17">
        <v>471</v>
      </c>
      <c r="I79" s="17">
        <v>122918</v>
      </c>
      <c r="J79" s="17">
        <v>103511</v>
      </c>
      <c r="K79" s="18">
        <v>84.2</v>
      </c>
      <c r="L79" s="17">
        <v>464</v>
      </c>
      <c r="M79" s="17">
        <v>120543</v>
      </c>
      <c r="N79" s="17">
        <v>82212</v>
      </c>
      <c r="O79" s="19">
        <v>68.2</v>
      </c>
      <c r="P79" s="20"/>
    </row>
    <row r="80" spans="1:16">
      <c r="A80" s="15">
        <v>2019</v>
      </c>
      <c r="B80" s="16">
        <v>1</v>
      </c>
      <c r="C80" s="1" t="s">
        <v>93</v>
      </c>
      <c r="D80" s="17">
        <v>230</v>
      </c>
      <c r="E80" s="17">
        <v>70566</v>
      </c>
      <c r="F80" s="17">
        <v>57140</v>
      </c>
      <c r="G80" s="18">
        <v>81</v>
      </c>
      <c r="H80" s="17">
        <v>115</v>
      </c>
      <c r="I80" s="17">
        <v>35283</v>
      </c>
      <c r="J80" s="17">
        <v>30619</v>
      </c>
      <c r="K80" s="18">
        <v>86.8</v>
      </c>
      <c r="L80" s="17">
        <v>115</v>
      </c>
      <c r="M80" s="17">
        <v>35283</v>
      </c>
      <c r="N80" s="17">
        <v>26521</v>
      </c>
      <c r="O80" s="19">
        <v>75.2</v>
      </c>
      <c r="P80" s="20"/>
    </row>
    <row r="81" spans="1:16">
      <c r="A81" s="15">
        <v>2019</v>
      </c>
      <c r="B81" s="16">
        <v>1</v>
      </c>
      <c r="C81" s="1" t="s">
        <v>94</v>
      </c>
      <c r="D81" s="17">
        <v>58</v>
      </c>
      <c r="E81" s="17">
        <v>9948</v>
      </c>
      <c r="F81" s="17">
        <v>5405</v>
      </c>
      <c r="G81" s="18">
        <v>54.3</v>
      </c>
      <c r="H81" s="17">
        <v>29</v>
      </c>
      <c r="I81" s="17">
        <v>4974</v>
      </c>
      <c r="J81" s="17">
        <v>2674</v>
      </c>
      <c r="K81" s="18">
        <v>53.8</v>
      </c>
      <c r="L81" s="17">
        <v>29</v>
      </c>
      <c r="M81" s="17">
        <v>4974</v>
      </c>
      <c r="N81" s="17">
        <v>2731</v>
      </c>
      <c r="O81" s="19">
        <v>54.9</v>
      </c>
      <c r="P81" s="20"/>
    </row>
    <row r="82" spans="1:16">
      <c r="A82" s="15">
        <v>2019</v>
      </c>
      <c r="B82" s="16">
        <v>1</v>
      </c>
      <c r="C82" s="1" t="s">
        <v>95</v>
      </c>
      <c r="D82" s="17">
        <v>148</v>
      </c>
      <c r="E82" s="17">
        <v>24572</v>
      </c>
      <c r="F82" s="17">
        <v>16833</v>
      </c>
      <c r="G82" s="18">
        <v>68.5</v>
      </c>
      <c r="H82" s="17">
        <v>74</v>
      </c>
      <c r="I82" s="17">
        <v>12286</v>
      </c>
      <c r="J82" s="17">
        <v>8689</v>
      </c>
      <c r="K82" s="18">
        <v>70.7</v>
      </c>
      <c r="L82" s="17">
        <v>74</v>
      </c>
      <c r="M82" s="17">
        <v>12286</v>
      </c>
      <c r="N82" s="17">
        <v>8144</v>
      </c>
      <c r="O82" s="19">
        <v>66.3</v>
      </c>
      <c r="P82" s="20"/>
    </row>
    <row r="83" spans="1:16">
      <c r="A83" s="15">
        <v>2019</v>
      </c>
      <c r="B83" s="16">
        <v>1</v>
      </c>
      <c r="C83" s="1" t="s">
        <v>96</v>
      </c>
      <c r="D83" s="17">
        <v>26</v>
      </c>
      <c r="E83" s="17">
        <v>4082</v>
      </c>
      <c r="F83" s="17">
        <v>2684</v>
      </c>
      <c r="G83" s="18">
        <v>65.8</v>
      </c>
      <c r="H83" s="17">
        <v>13</v>
      </c>
      <c r="I83" s="17">
        <v>2041</v>
      </c>
      <c r="J83" s="17">
        <v>1450</v>
      </c>
      <c r="K83" s="18">
        <v>71</v>
      </c>
      <c r="L83" s="17">
        <v>13</v>
      </c>
      <c r="M83" s="17">
        <v>2041</v>
      </c>
      <c r="N83" s="17">
        <v>1234</v>
      </c>
      <c r="O83" s="19">
        <v>60.5</v>
      </c>
      <c r="P83" s="20"/>
    </row>
    <row r="84" spans="1:16">
      <c r="A84" s="15">
        <v>2019</v>
      </c>
      <c r="B84" s="16">
        <v>1</v>
      </c>
      <c r="C84" s="1" t="s">
        <v>97</v>
      </c>
      <c r="D84" s="17">
        <v>172</v>
      </c>
      <c r="E84" s="17">
        <v>34152</v>
      </c>
      <c r="F84" s="17">
        <v>24520</v>
      </c>
      <c r="G84" s="18">
        <v>71.8</v>
      </c>
      <c r="H84" s="17">
        <v>86</v>
      </c>
      <c r="I84" s="17">
        <v>17076</v>
      </c>
      <c r="J84" s="17">
        <v>13005</v>
      </c>
      <c r="K84" s="18">
        <v>76.2</v>
      </c>
      <c r="L84" s="17">
        <v>86</v>
      </c>
      <c r="M84" s="17">
        <v>17076</v>
      </c>
      <c r="N84" s="17">
        <v>11515</v>
      </c>
      <c r="O84" s="19">
        <v>67.400000000000006</v>
      </c>
      <c r="P84" s="20"/>
    </row>
    <row r="85" spans="1:16">
      <c r="A85" s="15">
        <v>2019</v>
      </c>
      <c r="B85" s="16">
        <v>1</v>
      </c>
      <c r="C85" s="1" t="s">
        <v>98</v>
      </c>
      <c r="D85" s="17">
        <v>28</v>
      </c>
      <c r="E85" s="17">
        <v>4368</v>
      </c>
      <c r="F85" s="17">
        <v>2557</v>
      </c>
      <c r="G85" s="18">
        <v>58.5</v>
      </c>
      <c r="H85" s="17">
        <v>14</v>
      </c>
      <c r="I85" s="17">
        <v>2184</v>
      </c>
      <c r="J85" s="17">
        <v>1374</v>
      </c>
      <c r="K85" s="18">
        <v>62.9</v>
      </c>
      <c r="L85" s="17">
        <v>14</v>
      </c>
      <c r="M85" s="17">
        <v>2184</v>
      </c>
      <c r="N85" s="17">
        <v>1183</v>
      </c>
      <c r="O85" s="19">
        <v>54.2</v>
      </c>
      <c r="P85" s="20"/>
    </row>
    <row r="86" spans="1:16">
      <c r="A86" s="15">
        <v>2019</v>
      </c>
      <c r="B86" s="16">
        <v>1</v>
      </c>
      <c r="C86" s="1" t="s">
        <v>99</v>
      </c>
      <c r="D86" s="17">
        <v>98</v>
      </c>
      <c r="E86" s="17">
        <v>18235</v>
      </c>
      <c r="F86" s="17">
        <v>13276</v>
      </c>
      <c r="G86" s="18">
        <v>72.8</v>
      </c>
      <c r="H86" s="17">
        <v>49</v>
      </c>
      <c r="I86" s="17">
        <v>9104</v>
      </c>
      <c r="J86" s="17">
        <v>6177</v>
      </c>
      <c r="K86" s="18">
        <v>67.8</v>
      </c>
      <c r="L86" s="17">
        <v>49</v>
      </c>
      <c r="M86" s="17">
        <v>9131</v>
      </c>
      <c r="N86" s="17">
        <v>7099</v>
      </c>
      <c r="O86" s="19">
        <v>77.7</v>
      </c>
      <c r="P86" s="20"/>
    </row>
    <row r="87" spans="1:16">
      <c r="A87" s="15">
        <v>2019</v>
      </c>
      <c r="B87" s="16">
        <v>1</v>
      </c>
      <c r="C87" s="1" t="s">
        <v>100</v>
      </c>
      <c r="D87" s="17">
        <v>8</v>
      </c>
      <c r="E87" s="17">
        <v>1270</v>
      </c>
      <c r="F87" s="17">
        <v>874</v>
      </c>
      <c r="G87" s="18">
        <v>68.8</v>
      </c>
      <c r="H87" s="17">
        <v>4</v>
      </c>
      <c r="I87" s="17">
        <v>635</v>
      </c>
      <c r="J87" s="17">
        <v>410</v>
      </c>
      <c r="K87" s="18">
        <v>64.599999999999994</v>
      </c>
      <c r="L87" s="17">
        <v>4</v>
      </c>
      <c r="M87" s="17">
        <v>635</v>
      </c>
      <c r="N87" s="17">
        <v>464</v>
      </c>
      <c r="O87" s="19">
        <v>73.099999999999994</v>
      </c>
      <c r="P87" s="20"/>
    </row>
    <row r="88" spans="1:16">
      <c r="A88" s="15">
        <v>2019</v>
      </c>
      <c r="B88" s="16">
        <v>1</v>
      </c>
      <c r="C88" s="1" t="s">
        <v>101</v>
      </c>
      <c r="D88" s="17">
        <v>106</v>
      </c>
      <c r="E88" s="17">
        <v>17288</v>
      </c>
      <c r="F88" s="17">
        <v>13943</v>
      </c>
      <c r="G88" s="18">
        <v>80.7</v>
      </c>
      <c r="H88" s="17">
        <v>53</v>
      </c>
      <c r="I88" s="17">
        <v>8644</v>
      </c>
      <c r="J88" s="17">
        <v>6907</v>
      </c>
      <c r="K88" s="18">
        <v>79.900000000000006</v>
      </c>
      <c r="L88" s="17">
        <v>53</v>
      </c>
      <c r="M88" s="17">
        <v>8644</v>
      </c>
      <c r="N88" s="17">
        <v>7036</v>
      </c>
      <c r="O88" s="19">
        <v>81.400000000000006</v>
      </c>
      <c r="P88" s="20"/>
    </row>
    <row r="89" spans="1:16">
      <c r="A89" s="15">
        <v>2019</v>
      </c>
      <c r="B89" s="16">
        <v>1</v>
      </c>
      <c r="C89" s="1" t="s">
        <v>102</v>
      </c>
      <c r="D89" s="17">
        <v>26</v>
      </c>
      <c r="E89" s="17">
        <v>4228</v>
      </c>
      <c r="F89" s="17">
        <v>2474</v>
      </c>
      <c r="G89" s="18">
        <v>58.5</v>
      </c>
      <c r="H89" s="17">
        <v>13</v>
      </c>
      <c r="I89" s="17">
        <v>2114</v>
      </c>
      <c r="J89" s="17">
        <v>1260</v>
      </c>
      <c r="K89" s="18">
        <v>59.6</v>
      </c>
      <c r="L89" s="17">
        <v>13</v>
      </c>
      <c r="M89" s="17">
        <v>2114</v>
      </c>
      <c r="N89" s="17">
        <v>1214</v>
      </c>
      <c r="O89" s="19">
        <v>57.4</v>
      </c>
      <c r="P89" s="20"/>
    </row>
    <row r="90" spans="1:16">
      <c r="A90" s="15">
        <v>2019</v>
      </c>
      <c r="B90" s="16">
        <v>1</v>
      </c>
      <c r="C90" s="1" t="s">
        <v>103</v>
      </c>
      <c r="D90" s="17">
        <v>78</v>
      </c>
      <c r="E90" s="17">
        <v>13384</v>
      </c>
      <c r="F90" s="17">
        <v>9655</v>
      </c>
      <c r="G90" s="18">
        <v>72.099999999999994</v>
      </c>
      <c r="H90" s="17">
        <v>39</v>
      </c>
      <c r="I90" s="17">
        <v>6692</v>
      </c>
      <c r="J90" s="17">
        <v>4838</v>
      </c>
      <c r="K90" s="18">
        <v>72.3</v>
      </c>
      <c r="L90" s="17">
        <v>39</v>
      </c>
      <c r="M90" s="17">
        <v>6692</v>
      </c>
      <c r="N90" s="17">
        <v>4817</v>
      </c>
      <c r="O90" s="19">
        <v>72</v>
      </c>
      <c r="P90" s="20"/>
    </row>
    <row r="91" spans="1:16">
      <c r="A91" s="15">
        <v>2019</v>
      </c>
      <c r="B91" s="16">
        <v>1</v>
      </c>
      <c r="C91" s="1" t="s">
        <v>104</v>
      </c>
      <c r="D91" s="17">
        <v>108</v>
      </c>
      <c r="E91" s="17">
        <v>20032</v>
      </c>
      <c r="F91" s="17">
        <v>13282</v>
      </c>
      <c r="G91" s="18">
        <v>66.3</v>
      </c>
      <c r="H91" s="17">
        <v>54</v>
      </c>
      <c r="I91" s="17">
        <v>10016</v>
      </c>
      <c r="J91" s="17">
        <v>6942</v>
      </c>
      <c r="K91" s="18">
        <v>69.3</v>
      </c>
      <c r="L91" s="17">
        <v>54</v>
      </c>
      <c r="M91" s="17">
        <v>10016</v>
      </c>
      <c r="N91" s="17">
        <v>6340</v>
      </c>
      <c r="O91" s="19">
        <v>63.3</v>
      </c>
      <c r="P91" s="20"/>
    </row>
    <row r="92" spans="1:16">
      <c r="A92" s="15">
        <v>2019</v>
      </c>
      <c r="B92" s="16">
        <v>1</v>
      </c>
      <c r="C92" s="1" t="s">
        <v>105</v>
      </c>
      <c r="D92" s="17">
        <v>226</v>
      </c>
      <c r="E92" s="17">
        <v>42582</v>
      </c>
      <c r="F92" s="17">
        <v>28904</v>
      </c>
      <c r="G92" s="18">
        <v>67.900000000000006</v>
      </c>
      <c r="H92" s="17">
        <v>113</v>
      </c>
      <c r="I92" s="17">
        <v>21279</v>
      </c>
      <c r="J92" s="17">
        <v>15966</v>
      </c>
      <c r="K92" s="18">
        <v>75</v>
      </c>
      <c r="L92" s="17">
        <v>113</v>
      </c>
      <c r="M92" s="17">
        <v>21303</v>
      </c>
      <c r="N92" s="17">
        <v>12938</v>
      </c>
      <c r="O92" s="19">
        <v>60.7</v>
      </c>
      <c r="P92" s="20"/>
    </row>
    <row r="93" spans="1:16">
      <c r="A93" s="15">
        <v>2019</v>
      </c>
      <c r="B93" s="16">
        <v>1</v>
      </c>
      <c r="C93" s="1" t="s">
        <v>106</v>
      </c>
      <c r="D93" s="17">
        <v>228</v>
      </c>
      <c r="E93" s="17">
        <v>38968</v>
      </c>
      <c r="F93" s="17">
        <v>29624</v>
      </c>
      <c r="G93" s="18">
        <v>76</v>
      </c>
      <c r="H93" s="17">
        <v>114</v>
      </c>
      <c r="I93" s="17">
        <v>19484</v>
      </c>
      <c r="J93" s="17">
        <v>13583</v>
      </c>
      <c r="K93" s="18">
        <v>69.7</v>
      </c>
      <c r="L93" s="17">
        <v>114</v>
      </c>
      <c r="M93" s="17">
        <v>19484</v>
      </c>
      <c r="N93" s="17">
        <v>16041</v>
      </c>
      <c r="O93" s="19">
        <v>82.3</v>
      </c>
      <c r="P93" s="20"/>
    </row>
    <row r="94" spans="1:16">
      <c r="A94" s="15">
        <v>2019</v>
      </c>
      <c r="B94" s="16">
        <v>1</v>
      </c>
      <c r="C94" s="1" t="s">
        <v>107</v>
      </c>
      <c r="D94" s="17">
        <v>105</v>
      </c>
      <c r="E94" s="17">
        <v>19946</v>
      </c>
      <c r="F94" s="17">
        <v>14956</v>
      </c>
      <c r="G94" s="18">
        <v>75</v>
      </c>
      <c r="H94" s="17">
        <v>53</v>
      </c>
      <c r="I94" s="17">
        <v>10057</v>
      </c>
      <c r="J94" s="17">
        <v>7538</v>
      </c>
      <c r="K94" s="18">
        <v>75</v>
      </c>
      <c r="L94" s="17">
        <v>52</v>
      </c>
      <c r="M94" s="17">
        <v>9889</v>
      </c>
      <c r="N94" s="17">
        <v>7418</v>
      </c>
      <c r="O94" s="19">
        <v>75</v>
      </c>
      <c r="P94" s="20"/>
    </row>
    <row r="95" spans="1:16">
      <c r="A95" s="15">
        <v>2019</v>
      </c>
      <c r="B95" s="16">
        <v>1</v>
      </c>
      <c r="C95" s="1" t="s">
        <v>108</v>
      </c>
      <c r="D95" s="17">
        <v>70</v>
      </c>
      <c r="E95" s="17">
        <v>13588</v>
      </c>
      <c r="F95" s="17">
        <v>11015</v>
      </c>
      <c r="G95" s="18">
        <v>81.099999999999994</v>
      </c>
      <c r="H95" s="17">
        <v>35</v>
      </c>
      <c r="I95" s="17">
        <v>6794</v>
      </c>
      <c r="J95" s="17">
        <v>5721</v>
      </c>
      <c r="K95" s="18">
        <v>84.2</v>
      </c>
      <c r="L95" s="17">
        <v>35</v>
      </c>
      <c r="M95" s="17">
        <v>6794</v>
      </c>
      <c r="N95" s="17">
        <v>5294</v>
      </c>
      <c r="O95" s="19">
        <v>77.900000000000006</v>
      </c>
      <c r="P95" s="20"/>
    </row>
    <row r="96" spans="1:16">
      <c r="A96" s="15">
        <v>2019</v>
      </c>
      <c r="B96" s="16">
        <v>1</v>
      </c>
      <c r="C96" s="2" t="s">
        <v>109</v>
      </c>
      <c r="D96" s="23">
        <v>70</v>
      </c>
      <c r="E96" s="23">
        <v>11840</v>
      </c>
      <c r="F96" s="23">
        <v>8132</v>
      </c>
      <c r="G96" s="24">
        <v>68.7</v>
      </c>
      <c r="H96" s="23">
        <v>35</v>
      </c>
      <c r="I96" s="23">
        <v>5920</v>
      </c>
      <c r="J96" s="23">
        <v>4173</v>
      </c>
      <c r="K96" s="24">
        <v>70.5</v>
      </c>
      <c r="L96" s="23">
        <v>35</v>
      </c>
      <c r="M96" s="23">
        <v>5920</v>
      </c>
      <c r="N96" s="23">
        <v>3959</v>
      </c>
      <c r="O96" s="25">
        <v>66.900000000000006</v>
      </c>
      <c r="P96" s="20"/>
    </row>
    <row r="97" spans="1:16">
      <c r="A97" s="15">
        <v>2019</v>
      </c>
      <c r="B97" s="16">
        <v>1</v>
      </c>
      <c r="C97" s="1" t="s">
        <v>110</v>
      </c>
      <c r="D97" s="17">
        <v>44</v>
      </c>
      <c r="E97" s="17">
        <v>7828</v>
      </c>
      <c r="F97" s="17">
        <v>6373</v>
      </c>
      <c r="G97" s="18">
        <v>81.400000000000006</v>
      </c>
      <c r="H97" s="17">
        <v>22</v>
      </c>
      <c r="I97" s="17">
        <v>3914</v>
      </c>
      <c r="J97" s="17">
        <v>3266</v>
      </c>
      <c r="K97" s="18">
        <v>83.4</v>
      </c>
      <c r="L97" s="17">
        <v>22</v>
      </c>
      <c r="M97" s="17">
        <v>3914</v>
      </c>
      <c r="N97" s="17">
        <v>3107</v>
      </c>
      <c r="O97" s="19">
        <v>79.400000000000006</v>
      </c>
      <c r="P97" s="20"/>
    </row>
    <row r="98" spans="1:16">
      <c r="A98" s="15">
        <v>2019</v>
      </c>
      <c r="B98" s="16">
        <v>1</v>
      </c>
      <c r="C98" s="1" t="s">
        <v>111</v>
      </c>
      <c r="D98" s="17">
        <v>70</v>
      </c>
      <c r="E98" s="17">
        <v>14502</v>
      </c>
      <c r="F98" s="17">
        <v>10752</v>
      </c>
      <c r="G98" s="18">
        <v>74.099999999999994</v>
      </c>
      <c r="H98" s="17">
        <v>35</v>
      </c>
      <c r="I98" s="17">
        <v>7251</v>
      </c>
      <c r="J98" s="17">
        <v>5681</v>
      </c>
      <c r="K98" s="18">
        <v>78.3</v>
      </c>
      <c r="L98" s="17">
        <v>35</v>
      </c>
      <c r="M98" s="17">
        <v>7251</v>
      </c>
      <c r="N98" s="17">
        <v>5071</v>
      </c>
      <c r="O98" s="19">
        <v>69.900000000000006</v>
      </c>
      <c r="P98" s="20"/>
    </row>
    <row r="99" spans="1:16">
      <c r="A99" s="15">
        <v>2019</v>
      </c>
      <c r="B99" s="16">
        <v>1</v>
      </c>
      <c r="C99" s="1" t="s">
        <v>112</v>
      </c>
      <c r="D99" s="17">
        <v>96</v>
      </c>
      <c r="E99" s="17">
        <v>15496</v>
      </c>
      <c r="F99" s="17">
        <v>13182</v>
      </c>
      <c r="G99" s="18">
        <v>85.1</v>
      </c>
      <c r="H99" s="17">
        <v>48</v>
      </c>
      <c r="I99" s="17">
        <v>7748</v>
      </c>
      <c r="J99" s="17">
        <v>6381</v>
      </c>
      <c r="K99" s="18">
        <v>82.4</v>
      </c>
      <c r="L99" s="17">
        <v>48</v>
      </c>
      <c r="M99" s="17">
        <v>7748</v>
      </c>
      <c r="N99" s="17">
        <v>6801</v>
      </c>
      <c r="O99" s="19">
        <v>87.8</v>
      </c>
      <c r="P99" s="20"/>
    </row>
    <row r="100" spans="1:16">
      <c r="A100" s="15">
        <v>2019</v>
      </c>
      <c r="B100" s="16">
        <v>1</v>
      </c>
      <c r="C100" s="1" t="s">
        <v>113</v>
      </c>
      <c r="D100" s="17">
        <v>104</v>
      </c>
      <c r="E100" s="17">
        <v>23046</v>
      </c>
      <c r="F100" s="17">
        <v>17502</v>
      </c>
      <c r="G100" s="18">
        <v>75.900000000000006</v>
      </c>
      <c r="H100" s="17">
        <v>52</v>
      </c>
      <c r="I100" s="17">
        <v>11523</v>
      </c>
      <c r="J100" s="17">
        <v>9013</v>
      </c>
      <c r="K100" s="18">
        <v>78.2</v>
      </c>
      <c r="L100" s="17">
        <v>52</v>
      </c>
      <c r="M100" s="17">
        <v>11523</v>
      </c>
      <c r="N100" s="17">
        <v>8489</v>
      </c>
      <c r="O100" s="19">
        <v>73.7</v>
      </c>
      <c r="P100" s="20"/>
    </row>
    <row r="101" spans="1:16">
      <c r="A101" s="15">
        <v>2019</v>
      </c>
      <c r="B101" s="16">
        <v>1</v>
      </c>
      <c r="C101" s="1" t="s">
        <v>114</v>
      </c>
      <c r="D101" s="17">
        <v>266</v>
      </c>
      <c r="E101" s="17">
        <v>53849</v>
      </c>
      <c r="F101" s="17">
        <v>39894</v>
      </c>
      <c r="G101" s="18">
        <v>74.099999999999994</v>
      </c>
      <c r="H101" s="17">
        <v>133</v>
      </c>
      <c r="I101" s="17">
        <v>26905</v>
      </c>
      <c r="J101" s="17">
        <v>19070</v>
      </c>
      <c r="K101" s="18">
        <v>70.900000000000006</v>
      </c>
      <c r="L101" s="17">
        <v>133</v>
      </c>
      <c r="M101" s="17">
        <v>26944</v>
      </c>
      <c r="N101" s="17">
        <v>20824</v>
      </c>
      <c r="O101" s="19">
        <v>77.3</v>
      </c>
      <c r="P101" s="20"/>
    </row>
    <row r="102" spans="1:16">
      <c r="A102" s="15">
        <v>2019</v>
      </c>
      <c r="B102" s="16">
        <v>1</v>
      </c>
      <c r="C102" s="1" t="s">
        <v>115</v>
      </c>
      <c r="D102" s="17">
        <v>26</v>
      </c>
      <c r="E102" s="17">
        <v>4360</v>
      </c>
      <c r="F102" s="17">
        <v>1752</v>
      </c>
      <c r="G102" s="18">
        <v>40.200000000000003</v>
      </c>
      <c r="H102" s="17">
        <v>13</v>
      </c>
      <c r="I102" s="17">
        <v>2180</v>
      </c>
      <c r="J102" s="17">
        <v>1048</v>
      </c>
      <c r="K102" s="18">
        <v>48.1</v>
      </c>
      <c r="L102" s="17">
        <v>13</v>
      </c>
      <c r="M102" s="17">
        <v>2180</v>
      </c>
      <c r="N102" s="17">
        <v>704</v>
      </c>
      <c r="O102" s="19">
        <v>32.299999999999997</v>
      </c>
      <c r="P102" s="20"/>
    </row>
    <row r="103" spans="1:16">
      <c r="A103" s="15">
        <v>2019</v>
      </c>
      <c r="B103" s="16">
        <v>1</v>
      </c>
      <c r="C103" s="1" t="s">
        <v>116</v>
      </c>
      <c r="D103" s="17">
        <v>130</v>
      </c>
      <c r="E103" s="17">
        <v>25124</v>
      </c>
      <c r="F103" s="17">
        <v>18041</v>
      </c>
      <c r="G103" s="18">
        <v>71.8</v>
      </c>
      <c r="H103" s="17">
        <v>65</v>
      </c>
      <c r="I103" s="17">
        <v>12562</v>
      </c>
      <c r="J103" s="17">
        <v>9049</v>
      </c>
      <c r="K103" s="18">
        <v>72</v>
      </c>
      <c r="L103" s="17">
        <v>65</v>
      </c>
      <c r="M103" s="17">
        <v>12562</v>
      </c>
      <c r="N103" s="17">
        <v>8992</v>
      </c>
      <c r="O103" s="19">
        <v>71.599999999999994</v>
      </c>
      <c r="P103" s="20"/>
    </row>
    <row r="104" spans="1:16">
      <c r="A104" s="15">
        <v>2019</v>
      </c>
      <c r="B104" s="16">
        <v>1</v>
      </c>
      <c r="C104" s="1" t="s">
        <v>117</v>
      </c>
      <c r="D104" s="17">
        <v>264</v>
      </c>
      <c r="E104" s="17">
        <v>63902</v>
      </c>
      <c r="F104" s="17">
        <v>50312</v>
      </c>
      <c r="G104" s="18">
        <v>78.7</v>
      </c>
      <c r="H104" s="17">
        <v>133</v>
      </c>
      <c r="I104" s="17">
        <v>32261</v>
      </c>
      <c r="J104" s="17">
        <v>27432</v>
      </c>
      <c r="K104" s="18">
        <v>85</v>
      </c>
      <c r="L104" s="17">
        <v>131</v>
      </c>
      <c r="M104" s="17">
        <v>31641</v>
      </c>
      <c r="N104" s="17">
        <v>22880</v>
      </c>
      <c r="O104" s="19">
        <v>72.3</v>
      </c>
      <c r="P104" s="20"/>
    </row>
    <row r="105" spans="1:16">
      <c r="A105" s="15">
        <v>2019</v>
      </c>
      <c r="B105" s="16">
        <v>1</v>
      </c>
      <c r="C105" s="1" t="s">
        <v>118</v>
      </c>
      <c r="D105" s="17">
        <v>272</v>
      </c>
      <c r="E105" s="17">
        <v>80428</v>
      </c>
      <c r="F105" s="17">
        <v>62066</v>
      </c>
      <c r="G105" s="18">
        <v>77.2</v>
      </c>
      <c r="H105" s="17">
        <v>136</v>
      </c>
      <c r="I105" s="17">
        <v>40220</v>
      </c>
      <c r="J105" s="17">
        <v>32594</v>
      </c>
      <c r="K105" s="18">
        <v>81</v>
      </c>
      <c r="L105" s="17">
        <v>136</v>
      </c>
      <c r="M105" s="17">
        <v>40208</v>
      </c>
      <c r="N105" s="17">
        <v>29472</v>
      </c>
      <c r="O105" s="19">
        <v>73.3</v>
      </c>
      <c r="P105" s="20"/>
    </row>
    <row r="106" spans="1:16">
      <c r="A106" s="15">
        <v>2019</v>
      </c>
      <c r="B106" s="16">
        <v>1</v>
      </c>
      <c r="C106" s="1" t="s">
        <v>119</v>
      </c>
      <c r="D106" s="17">
        <v>203</v>
      </c>
      <c r="E106" s="17">
        <v>54021</v>
      </c>
      <c r="F106" s="17">
        <v>44152</v>
      </c>
      <c r="G106" s="18">
        <v>81.7</v>
      </c>
      <c r="H106" s="17">
        <v>102</v>
      </c>
      <c r="I106" s="17">
        <v>27240</v>
      </c>
      <c r="J106" s="17">
        <v>23886</v>
      </c>
      <c r="K106" s="18">
        <v>87.7</v>
      </c>
      <c r="L106" s="17">
        <v>101</v>
      </c>
      <c r="M106" s="17">
        <v>26781</v>
      </c>
      <c r="N106" s="17">
        <v>20266</v>
      </c>
      <c r="O106" s="19">
        <v>75.7</v>
      </c>
      <c r="P106" s="20"/>
    </row>
    <row r="107" spans="1:16">
      <c r="A107" s="15">
        <v>2019</v>
      </c>
      <c r="B107" s="16">
        <v>1</v>
      </c>
      <c r="C107" s="1" t="s">
        <v>120</v>
      </c>
      <c r="D107" s="17">
        <v>88</v>
      </c>
      <c r="E107" s="17">
        <v>13968</v>
      </c>
      <c r="F107" s="17">
        <v>10478</v>
      </c>
      <c r="G107" s="18">
        <v>75</v>
      </c>
      <c r="H107" s="17">
        <v>44</v>
      </c>
      <c r="I107" s="17">
        <v>6972</v>
      </c>
      <c r="J107" s="17">
        <v>5183</v>
      </c>
      <c r="K107" s="18">
        <v>74.3</v>
      </c>
      <c r="L107" s="17">
        <v>44</v>
      </c>
      <c r="M107" s="17">
        <v>6996</v>
      </c>
      <c r="N107" s="17">
        <v>5295</v>
      </c>
      <c r="O107" s="19">
        <v>75.7</v>
      </c>
      <c r="P107" s="20"/>
    </row>
    <row r="108" spans="1:16">
      <c r="A108" s="15">
        <v>2019</v>
      </c>
      <c r="B108" s="16">
        <v>1</v>
      </c>
      <c r="C108" s="1" t="s">
        <v>121</v>
      </c>
      <c r="D108" s="17">
        <v>82</v>
      </c>
      <c r="E108" s="17">
        <v>14266</v>
      </c>
      <c r="F108" s="17">
        <v>11744</v>
      </c>
      <c r="G108" s="18">
        <v>82.3</v>
      </c>
      <c r="H108" s="17">
        <v>41</v>
      </c>
      <c r="I108" s="17">
        <v>7133</v>
      </c>
      <c r="J108" s="17">
        <v>6175</v>
      </c>
      <c r="K108" s="18">
        <v>86.6</v>
      </c>
      <c r="L108" s="17">
        <v>41</v>
      </c>
      <c r="M108" s="17">
        <v>7133</v>
      </c>
      <c r="N108" s="17">
        <v>5569</v>
      </c>
      <c r="O108" s="19">
        <v>78.099999999999994</v>
      </c>
      <c r="P108" s="20"/>
    </row>
    <row r="109" spans="1:16">
      <c r="A109" s="15">
        <v>2019</v>
      </c>
      <c r="B109" s="16">
        <v>1</v>
      </c>
      <c r="C109" s="1" t="s">
        <v>122</v>
      </c>
      <c r="D109" s="17">
        <v>71</v>
      </c>
      <c r="E109" s="17">
        <v>12200</v>
      </c>
      <c r="F109" s="17">
        <v>9259</v>
      </c>
      <c r="G109" s="18">
        <v>75.900000000000006</v>
      </c>
      <c r="H109" s="17">
        <v>35</v>
      </c>
      <c r="I109" s="17">
        <v>6008</v>
      </c>
      <c r="J109" s="17">
        <v>4591</v>
      </c>
      <c r="K109" s="18">
        <v>76.400000000000006</v>
      </c>
      <c r="L109" s="17">
        <v>36</v>
      </c>
      <c r="M109" s="17">
        <v>6192</v>
      </c>
      <c r="N109" s="17">
        <v>4668</v>
      </c>
      <c r="O109" s="19">
        <v>75.400000000000006</v>
      </c>
      <c r="P109" s="20"/>
    </row>
    <row r="110" spans="1:16">
      <c r="A110" s="15">
        <v>2019</v>
      </c>
      <c r="B110" s="16">
        <v>1</v>
      </c>
      <c r="C110" s="1" t="s">
        <v>123</v>
      </c>
      <c r="D110" s="17">
        <v>10</v>
      </c>
      <c r="E110" s="17">
        <v>1560</v>
      </c>
      <c r="F110" s="17">
        <v>1434</v>
      </c>
      <c r="G110" s="18">
        <v>91.9</v>
      </c>
      <c r="H110" s="17">
        <v>5</v>
      </c>
      <c r="I110" s="17">
        <v>780</v>
      </c>
      <c r="J110" s="17">
        <v>733</v>
      </c>
      <c r="K110" s="18">
        <v>94</v>
      </c>
      <c r="L110" s="17">
        <v>5</v>
      </c>
      <c r="M110" s="17">
        <v>780</v>
      </c>
      <c r="N110" s="17">
        <v>701</v>
      </c>
      <c r="O110" s="19">
        <v>89.9</v>
      </c>
      <c r="P110" s="20"/>
    </row>
    <row r="111" spans="1:16">
      <c r="A111" s="15">
        <v>2019</v>
      </c>
      <c r="B111" s="16">
        <v>1</v>
      </c>
      <c r="C111" s="1" t="s">
        <v>124</v>
      </c>
      <c r="D111" s="17">
        <v>70</v>
      </c>
      <c r="E111" s="17">
        <v>11542</v>
      </c>
      <c r="F111" s="17">
        <v>10542</v>
      </c>
      <c r="G111" s="18">
        <v>91.3</v>
      </c>
      <c r="H111" s="17">
        <v>35</v>
      </c>
      <c r="I111" s="17">
        <v>5771</v>
      </c>
      <c r="J111" s="17">
        <v>5203</v>
      </c>
      <c r="K111" s="18">
        <v>90.2</v>
      </c>
      <c r="L111" s="17">
        <v>35</v>
      </c>
      <c r="M111" s="17">
        <v>5771</v>
      </c>
      <c r="N111" s="17">
        <v>5339</v>
      </c>
      <c r="O111" s="19">
        <v>92.5</v>
      </c>
      <c r="P111" s="20"/>
    </row>
    <row r="112" spans="1:16">
      <c r="A112" s="15">
        <v>2019</v>
      </c>
      <c r="B112" s="16">
        <v>1</v>
      </c>
      <c r="C112" s="1" t="s">
        <v>125</v>
      </c>
      <c r="D112" s="17">
        <v>76</v>
      </c>
      <c r="E112" s="17">
        <v>12088</v>
      </c>
      <c r="F112" s="17">
        <v>8458</v>
      </c>
      <c r="G112" s="18">
        <v>70</v>
      </c>
      <c r="H112" s="17">
        <v>38</v>
      </c>
      <c r="I112" s="17">
        <v>6044</v>
      </c>
      <c r="J112" s="17">
        <v>4265</v>
      </c>
      <c r="K112" s="18">
        <v>70.599999999999994</v>
      </c>
      <c r="L112" s="17">
        <v>38</v>
      </c>
      <c r="M112" s="17">
        <v>6044</v>
      </c>
      <c r="N112" s="17">
        <v>4193</v>
      </c>
      <c r="O112" s="19">
        <v>69.400000000000006</v>
      </c>
      <c r="P112" s="20"/>
    </row>
    <row r="113" spans="1:16">
      <c r="A113" s="15">
        <v>2019</v>
      </c>
      <c r="B113" s="16">
        <v>1</v>
      </c>
      <c r="C113" s="1" t="s">
        <v>126</v>
      </c>
      <c r="D113" s="17">
        <v>58</v>
      </c>
      <c r="E113" s="17">
        <v>9856</v>
      </c>
      <c r="F113" s="17">
        <v>7030</v>
      </c>
      <c r="G113" s="18">
        <v>71.3</v>
      </c>
      <c r="H113" s="17">
        <v>29</v>
      </c>
      <c r="I113" s="17">
        <v>4928</v>
      </c>
      <c r="J113" s="17">
        <v>3648</v>
      </c>
      <c r="K113" s="18">
        <v>74</v>
      </c>
      <c r="L113" s="17">
        <v>29</v>
      </c>
      <c r="M113" s="17">
        <v>4928</v>
      </c>
      <c r="N113" s="17">
        <v>3382</v>
      </c>
      <c r="O113" s="19">
        <v>68.599999999999994</v>
      </c>
      <c r="P113" s="20"/>
    </row>
    <row r="114" spans="1:16">
      <c r="A114" s="15">
        <v>2019</v>
      </c>
      <c r="B114" s="16">
        <v>1</v>
      </c>
      <c r="C114" s="1" t="s">
        <v>127</v>
      </c>
      <c r="D114" s="17">
        <v>18</v>
      </c>
      <c r="E114" s="17">
        <v>3312</v>
      </c>
      <c r="F114" s="17">
        <v>2588</v>
      </c>
      <c r="G114" s="18">
        <v>78.099999999999994</v>
      </c>
      <c r="H114" s="17">
        <v>9</v>
      </c>
      <c r="I114" s="17">
        <v>1656</v>
      </c>
      <c r="J114" s="17">
        <v>1401</v>
      </c>
      <c r="K114" s="18">
        <v>84.6</v>
      </c>
      <c r="L114" s="17">
        <v>9</v>
      </c>
      <c r="M114" s="17">
        <v>1656</v>
      </c>
      <c r="N114" s="17">
        <v>1187</v>
      </c>
      <c r="O114" s="19">
        <v>71.7</v>
      </c>
      <c r="P114" s="20"/>
    </row>
    <row r="115" spans="1:16">
      <c r="A115" s="15">
        <v>2019</v>
      </c>
      <c r="B115" s="16">
        <v>1</v>
      </c>
      <c r="C115" s="1" t="s">
        <v>128</v>
      </c>
      <c r="D115" s="17">
        <v>62</v>
      </c>
      <c r="E115" s="17">
        <v>10416</v>
      </c>
      <c r="F115" s="17">
        <v>6043</v>
      </c>
      <c r="G115" s="18">
        <v>58</v>
      </c>
      <c r="H115" s="17">
        <v>31</v>
      </c>
      <c r="I115" s="17">
        <v>5208</v>
      </c>
      <c r="J115" s="17">
        <v>3425</v>
      </c>
      <c r="K115" s="18">
        <v>65.8</v>
      </c>
      <c r="L115" s="17">
        <v>31</v>
      </c>
      <c r="M115" s="17">
        <v>5208</v>
      </c>
      <c r="N115" s="17">
        <v>2618</v>
      </c>
      <c r="O115" s="19">
        <v>50.3</v>
      </c>
      <c r="P115" s="20"/>
    </row>
    <row r="116" spans="1:16">
      <c r="A116" s="15">
        <v>2019</v>
      </c>
      <c r="B116" s="16">
        <v>1</v>
      </c>
      <c r="C116" s="1" t="s">
        <v>129</v>
      </c>
      <c r="D116" s="17">
        <v>62</v>
      </c>
      <c r="E116" s="17">
        <v>10408</v>
      </c>
      <c r="F116" s="17">
        <v>7732</v>
      </c>
      <c r="G116" s="18">
        <v>74.3</v>
      </c>
      <c r="H116" s="17">
        <v>31</v>
      </c>
      <c r="I116" s="17">
        <v>5204</v>
      </c>
      <c r="J116" s="17">
        <v>4080</v>
      </c>
      <c r="K116" s="18">
        <v>78.400000000000006</v>
      </c>
      <c r="L116" s="17">
        <v>31</v>
      </c>
      <c r="M116" s="17">
        <v>5204</v>
      </c>
      <c r="N116" s="17">
        <v>3652</v>
      </c>
      <c r="O116" s="19">
        <v>70.2</v>
      </c>
      <c r="P116" s="20"/>
    </row>
    <row r="117" spans="1:16">
      <c r="A117" s="15">
        <v>2019</v>
      </c>
      <c r="B117" s="16">
        <v>1</v>
      </c>
      <c r="C117" s="1" t="s">
        <v>130</v>
      </c>
      <c r="D117" s="17">
        <v>52</v>
      </c>
      <c r="E117" s="17">
        <v>8280</v>
      </c>
      <c r="F117" s="17">
        <v>7313</v>
      </c>
      <c r="G117" s="18">
        <v>88.3</v>
      </c>
      <c r="H117" s="17">
        <v>26</v>
      </c>
      <c r="I117" s="17">
        <v>4140</v>
      </c>
      <c r="J117" s="17">
        <v>3621</v>
      </c>
      <c r="K117" s="18">
        <v>87.5</v>
      </c>
      <c r="L117" s="17">
        <v>26</v>
      </c>
      <c r="M117" s="17">
        <v>4140</v>
      </c>
      <c r="N117" s="17">
        <v>3692</v>
      </c>
      <c r="O117" s="19">
        <v>89.2</v>
      </c>
      <c r="P117" s="20"/>
    </row>
    <row r="118" spans="1:16">
      <c r="A118" s="15">
        <v>2019</v>
      </c>
      <c r="B118" s="16">
        <v>1</v>
      </c>
      <c r="C118" s="1" t="s">
        <v>131</v>
      </c>
      <c r="D118" s="17">
        <v>62</v>
      </c>
      <c r="E118" s="17">
        <v>11036</v>
      </c>
      <c r="F118" s="17">
        <v>9580</v>
      </c>
      <c r="G118" s="18">
        <v>86.8</v>
      </c>
      <c r="H118" s="17">
        <v>31</v>
      </c>
      <c r="I118" s="17">
        <v>5518</v>
      </c>
      <c r="J118" s="17">
        <v>4718</v>
      </c>
      <c r="K118" s="18">
        <v>85.5</v>
      </c>
      <c r="L118" s="17">
        <v>31</v>
      </c>
      <c r="M118" s="17">
        <v>5518</v>
      </c>
      <c r="N118" s="17">
        <v>4862</v>
      </c>
      <c r="O118" s="19">
        <v>88.1</v>
      </c>
      <c r="P118" s="20"/>
    </row>
    <row r="119" spans="1:16">
      <c r="A119" s="15">
        <v>2019</v>
      </c>
      <c r="B119" s="16">
        <v>1</v>
      </c>
      <c r="C119" s="1" t="s">
        <v>132</v>
      </c>
      <c r="D119" s="17">
        <v>26</v>
      </c>
      <c r="E119" s="17">
        <v>4352</v>
      </c>
      <c r="F119" s="17">
        <v>1923</v>
      </c>
      <c r="G119" s="18">
        <v>44.2</v>
      </c>
      <c r="H119" s="17">
        <v>13</v>
      </c>
      <c r="I119" s="17">
        <v>2176</v>
      </c>
      <c r="J119" s="17">
        <v>959</v>
      </c>
      <c r="K119" s="18">
        <v>44.1</v>
      </c>
      <c r="L119" s="17">
        <v>13</v>
      </c>
      <c r="M119" s="17">
        <v>2176</v>
      </c>
      <c r="N119" s="17">
        <v>964</v>
      </c>
      <c r="O119" s="19">
        <v>44.3</v>
      </c>
      <c r="P119" s="20"/>
    </row>
    <row r="120" spans="1:16">
      <c r="A120" s="15">
        <v>2019</v>
      </c>
      <c r="B120" s="16">
        <v>1</v>
      </c>
      <c r="C120" s="1" t="s">
        <v>133</v>
      </c>
      <c r="D120" s="17">
        <v>36</v>
      </c>
      <c r="E120" s="17">
        <v>5524</v>
      </c>
      <c r="F120" s="17">
        <v>4459</v>
      </c>
      <c r="G120" s="18">
        <v>80.7</v>
      </c>
      <c r="H120" s="17">
        <v>18</v>
      </c>
      <c r="I120" s="17">
        <v>2762</v>
      </c>
      <c r="J120" s="17">
        <v>2205</v>
      </c>
      <c r="K120" s="18">
        <v>79.8</v>
      </c>
      <c r="L120" s="17">
        <v>18</v>
      </c>
      <c r="M120" s="17">
        <v>2762</v>
      </c>
      <c r="N120" s="17">
        <v>2254</v>
      </c>
      <c r="O120" s="19">
        <v>81.599999999999994</v>
      </c>
      <c r="P120" s="20"/>
    </row>
    <row r="121" spans="1:16">
      <c r="A121" s="15">
        <v>2019</v>
      </c>
      <c r="B121" s="16">
        <v>1</v>
      </c>
      <c r="C121" s="1" t="s">
        <v>134</v>
      </c>
      <c r="D121" s="17">
        <v>26</v>
      </c>
      <c r="E121" s="17">
        <v>4120</v>
      </c>
      <c r="F121" s="17">
        <v>3335</v>
      </c>
      <c r="G121" s="18">
        <v>80.900000000000006</v>
      </c>
      <c r="H121" s="17">
        <v>13</v>
      </c>
      <c r="I121" s="17">
        <v>2060</v>
      </c>
      <c r="J121" s="17">
        <v>1744</v>
      </c>
      <c r="K121" s="18">
        <v>84.7</v>
      </c>
      <c r="L121" s="17">
        <v>13</v>
      </c>
      <c r="M121" s="17">
        <v>2060</v>
      </c>
      <c r="N121" s="17">
        <v>1591</v>
      </c>
      <c r="O121" s="19">
        <v>77.2</v>
      </c>
      <c r="P121" s="20"/>
    </row>
    <row r="122" spans="1:16">
      <c r="A122" s="15">
        <v>2019</v>
      </c>
      <c r="B122" s="16">
        <v>1</v>
      </c>
      <c r="C122" s="1" t="s">
        <v>135</v>
      </c>
      <c r="D122" s="17">
        <v>26</v>
      </c>
      <c r="E122" s="17">
        <v>4132</v>
      </c>
      <c r="F122" s="17">
        <v>2756</v>
      </c>
      <c r="G122" s="18">
        <v>66.7</v>
      </c>
      <c r="H122" s="17">
        <v>13</v>
      </c>
      <c r="I122" s="17">
        <v>2066</v>
      </c>
      <c r="J122" s="17">
        <v>1395</v>
      </c>
      <c r="K122" s="18">
        <v>67.5</v>
      </c>
      <c r="L122" s="17">
        <v>13</v>
      </c>
      <c r="M122" s="17">
        <v>2066</v>
      </c>
      <c r="N122" s="17">
        <v>1361</v>
      </c>
      <c r="O122" s="19">
        <v>65.900000000000006</v>
      </c>
      <c r="P122" s="20"/>
    </row>
    <row r="123" spans="1:16">
      <c r="A123" s="15">
        <v>2019</v>
      </c>
      <c r="B123" s="16">
        <v>1</v>
      </c>
      <c r="C123" s="1" t="s">
        <v>136</v>
      </c>
      <c r="D123" s="17">
        <v>12</v>
      </c>
      <c r="E123" s="17">
        <v>1910</v>
      </c>
      <c r="F123" s="17">
        <v>1050</v>
      </c>
      <c r="G123" s="18">
        <v>55</v>
      </c>
      <c r="H123" s="17">
        <v>6</v>
      </c>
      <c r="I123" s="17">
        <v>955</v>
      </c>
      <c r="J123" s="17">
        <v>566</v>
      </c>
      <c r="K123" s="18">
        <v>59.3</v>
      </c>
      <c r="L123" s="17">
        <v>6</v>
      </c>
      <c r="M123" s="17">
        <v>955</v>
      </c>
      <c r="N123" s="17">
        <v>484</v>
      </c>
      <c r="O123" s="19">
        <v>50.7</v>
      </c>
      <c r="P123" s="20"/>
    </row>
    <row r="124" spans="1:16">
      <c r="A124" s="15">
        <v>2019</v>
      </c>
      <c r="B124" s="16">
        <v>1</v>
      </c>
      <c r="C124" s="1" t="s">
        <v>137</v>
      </c>
      <c r="D124" s="17">
        <v>27</v>
      </c>
      <c r="E124" s="17">
        <v>4212</v>
      </c>
      <c r="F124" s="17">
        <v>3261</v>
      </c>
      <c r="G124" s="18">
        <v>77.400000000000006</v>
      </c>
      <c r="H124" s="17">
        <v>13</v>
      </c>
      <c r="I124" s="17">
        <v>2028</v>
      </c>
      <c r="J124" s="17">
        <v>1648</v>
      </c>
      <c r="K124" s="18">
        <v>81.3</v>
      </c>
      <c r="L124" s="17">
        <v>14</v>
      </c>
      <c r="M124" s="17">
        <v>2184</v>
      </c>
      <c r="N124" s="17">
        <v>1613</v>
      </c>
      <c r="O124" s="19">
        <v>73.900000000000006</v>
      </c>
      <c r="P124" s="20"/>
    </row>
    <row r="125" spans="1:16">
      <c r="A125" s="15">
        <v>2019</v>
      </c>
      <c r="B125" s="16">
        <v>1</v>
      </c>
      <c r="C125" s="1" t="s">
        <v>138</v>
      </c>
      <c r="D125" s="17">
        <v>10</v>
      </c>
      <c r="E125" s="17">
        <v>1586</v>
      </c>
      <c r="F125" s="17">
        <v>1132</v>
      </c>
      <c r="G125" s="18">
        <v>71.400000000000006</v>
      </c>
      <c r="H125" s="17">
        <v>5</v>
      </c>
      <c r="I125" s="17">
        <v>793</v>
      </c>
      <c r="J125" s="17">
        <v>562</v>
      </c>
      <c r="K125" s="18">
        <v>70.900000000000006</v>
      </c>
      <c r="L125" s="17">
        <v>5</v>
      </c>
      <c r="M125" s="17">
        <v>793</v>
      </c>
      <c r="N125" s="17">
        <v>570</v>
      </c>
      <c r="O125" s="19">
        <v>71.900000000000006</v>
      </c>
      <c r="P125" s="20"/>
    </row>
    <row r="126" spans="1:16">
      <c r="A126" s="15">
        <v>2019</v>
      </c>
      <c r="B126" s="16">
        <v>1</v>
      </c>
      <c r="C126" s="1" t="s">
        <v>139</v>
      </c>
      <c r="D126" s="17">
        <v>62</v>
      </c>
      <c r="E126" s="17">
        <v>10468</v>
      </c>
      <c r="F126" s="17">
        <v>6459</v>
      </c>
      <c r="G126" s="18">
        <v>61.7</v>
      </c>
      <c r="H126" s="17">
        <v>31</v>
      </c>
      <c r="I126" s="17">
        <v>5234</v>
      </c>
      <c r="J126" s="17">
        <v>2835</v>
      </c>
      <c r="K126" s="18">
        <v>54.2</v>
      </c>
      <c r="L126" s="17">
        <v>31</v>
      </c>
      <c r="M126" s="17">
        <v>5234</v>
      </c>
      <c r="N126" s="17">
        <v>3624</v>
      </c>
      <c r="O126" s="19">
        <v>69.2</v>
      </c>
      <c r="P126" s="20"/>
    </row>
    <row r="127" spans="1:16">
      <c r="A127" s="15">
        <v>2019</v>
      </c>
      <c r="B127" s="16">
        <v>1</v>
      </c>
      <c r="C127" s="1" t="s">
        <v>140</v>
      </c>
      <c r="D127" s="17">
        <v>122</v>
      </c>
      <c r="E127" s="17">
        <v>22842</v>
      </c>
      <c r="F127" s="17">
        <v>16350</v>
      </c>
      <c r="G127" s="18">
        <v>71.599999999999994</v>
      </c>
      <c r="H127" s="17">
        <v>61</v>
      </c>
      <c r="I127" s="17">
        <v>11421</v>
      </c>
      <c r="J127" s="17">
        <v>9060</v>
      </c>
      <c r="K127" s="18">
        <v>79.3</v>
      </c>
      <c r="L127" s="17">
        <v>61</v>
      </c>
      <c r="M127" s="17">
        <v>11421</v>
      </c>
      <c r="N127" s="17">
        <v>7290</v>
      </c>
      <c r="O127" s="19">
        <v>63.8</v>
      </c>
      <c r="P127" s="20"/>
    </row>
    <row r="128" spans="1:16">
      <c r="A128" s="15">
        <v>2019</v>
      </c>
      <c r="B128" s="16">
        <v>1</v>
      </c>
      <c r="C128" s="1" t="s">
        <v>141</v>
      </c>
      <c r="D128" s="17">
        <v>36</v>
      </c>
      <c r="E128" s="17">
        <v>6144</v>
      </c>
      <c r="F128" s="17">
        <v>3544</v>
      </c>
      <c r="G128" s="18">
        <v>57.7</v>
      </c>
      <c r="H128" s="17">
        <v>18</v>
      </c>
      <c r="I128" s="17">
        <v>3084</v>
      </c>
      <c r="J128" s="17">
        <v>1756</v>
      </c>
      <c r="K128" s="18">
        <v>56.9</v>
      </c>
      <c r="L128" s="17">
        <v>18</v>
      </c>
      <c r="M128" s="17">
        <v>3060</v>
      </c>
      <c r="N128" s="17">
        <v>1788</v>
      </c>
      <c r="O128" s="19">
        <v>58.4</v>
      </c>
      <c r="P128" s="20"/>
    </row>
    <row r="129" spans="1:16">
      <c r="A129" s="15">
        <v>2019</v>
      </c>
      <c r="B129" s="16">
        <v>1</v>
      </c>
      <c r="C129" s="1" t="s">
        <v>142</v>
      </c>
      <c r="D129" s="17">
        <v>84</v>
      </c>
      <c r="E129" s="17">
        <v>11516</v>
      </c>
      <c r="F129" s="17">
        <v>7822</v>
      </c>
      <c r="G129" s="18">
        <v>67.900000000000006</v>
      </c>
      <c r="H129" s="17">
        <v>42</v>
      </c>
      <c r="I129" s="17">
        <v>5758</v>
      </c>
      <c r="J129" s="17">
        <v>4117</v>
      </c>
      <c r="K129" s="18">
        <v>71.5</v>
      </c>
      <c r="L129" s="17">
        <v>42</v>
      </c>
      <c r="M129" s="17">
        <v>5758</v>
      </c>
      <c r="N129" s="17">
        <v>3705</v>
      </c>
      <c r="O129" s="19">
        <v>64.3</v>
      </c>
      <c r="P129" s="20"/>
    </row>
    <row r="130" spans="1:16">
      <c r="A130" s="15">
        <v>2019</v>
      </c>
      <c r="B130" s="16">
        <v>2</v>
      </c>
      <c r="C130" s="1" t="s">
        <v>15</v>
      </c>
      <c r="D130" s="17">
        <v>1365</v>
      </c>
      <c r="E130" s="17">
        <v>308476</v>
      </c>
      <c r="F130" s="17">
        <v>251389</v>
      </c>
      <c r="G130" s="18">
        <v>81.5</v>
      </c>
      <c r="H130" s="17">
        <v>685</v>
      </c>
      <c r="I130" s="17">
        <v>154773</v>
      </c>
      <c r="J130" s="17">
        <v>128613</v>
      </c>
      <c r="K130" s="18">
        <v>83.1</v>
      </c>
      <c r="L130" s="17">
        <v>680</v>
      </c>
      <c r="M130" s="17">
        <v>153703</v>
      </c>
      <c r="N130" s="17">
        <v>122776</v>
      </c>
      <c r="O130" s="19">
        <v>79.900000000000006</v>
      </c>
      <c r="P130" s="20"/>
    </row>
    <row r="131" spans="1:16">
      <c r="A131" s="15">
        <v>2019</v>
      </c>
      <c r="B131" s="16">
        <v>2</v>
      </c>
      <c r="C131" s="1" t="s">
        <v>16</v>
      </c>
      <c r="D131" s="17">
        <v>999</v>
      </c>
      <c r="E131" s="17">
        <v>273619</v>
      </c>
      <c r="F131" s="17">
        <v>249657</v>
      </c>
      <c r="G131" s="18">
        <v>91.2</v>
      </c>
      <c r="H131" s="17">
        <v>499</v>
      </c>
      <c r="I131" s="17">
        <v>136680</v>
      </c>
      <c r="J131" s="17">
        <v>125658</v>
      </c>
      <c r="K131" s="18">
        <v>91.9</v>
      </c>
      <c r="L131" s="17">
        <v>500</v>
      </c>
      <c r="M131" s="17">
        <v>136939</v>
      </c>
      <c r="N131" s="17">
        <v>123999</v>
      </c>
      <c r="O131" s="19">
        <v>90.6</v>
      </c>
      <c r="P131" s="20"/>
    </row>
    <row r="132" spans="1:16">
      <c r="A132" s="15">
        <v>2019</v>
      </c>
      <c r="B132" s="16">
        <v>2</v>
      </c>
      <c r="C132" s="1" t="s">
        <v>17</v>
      </c>
      <c r="D132" s="17">
        <v>112</v>
      </c>
      <c r="E132" s="17">
        <v>20840</v>
      </c>
      <c r="F132" s="17">
        <v>19311</v>
      </c>
      <c r="G132" s="18">
        <v>92.7</v>
      </c>
      <c r="H132" s="17">
        <v>56</v>
      </c>
      <c r="I132" s="17">
        <v>10420</v>
      </c>
      <c r="J132" s="17">
        <v>9664</v>
      </c>
      <c r="K132" s="18">
        <v>92.7</v>
      </c>
      <c r="L132" s="17">
        <v>56</v>
      </c>
      <c r="M132" s="17">
        <v>10420</v>
      </c>
      <c r="N132" s="17">
        <v>9647</v>
      </c>
      <c r="O132" s="19">
        <v>92.6</v>
      </c>
      <c r="P132" s="20"/>
    </row>
    <row r="133" spans="1:16">
      <c r="A133" s="15">
        <v>2019</v>
      </c>
      <c r="B133" s="16">
        <v>2</v>
      </c>
      <c r="C133" s="1" t="s">
        <v>18</v>
      </c>
      <c r="D133" s="17">
        <v>77</v>
      </c>
      <c r="E133" s="17">
        <v>24139</v>
      </c>
      <c r="F133" s="17">
        <v>19402</v>
      </c>
      <c r="G133" s="18">
        <v>80.400000000000006</v>
      </c>
      <c r="H133" s="17">
        <v>38</v>
      </c>
      <c r="I133" s="17">
        <v>11908</v>
      </c>
      <c r="J133" s="17">
        <v>9895</v>
      </c>
      <c r="K133" s="18">
        <v>83.1</v>
      </c>
      <c r="L133" s="17">
        <v>39</v>
      </c>
      <c r="M133" s="17">
        <v>12231</v>
      </c>
      <c r="N133" s="17">
        <v>9507</v>
      </c>
      <c r="O133" s="19">
        <v>77.7</v>
      </c>
      <c r="P133" s="20"/>
    </row>
    <row r="134" spans="1:16">
      <c r="A134" s="15">
        <v>2019</v>
      </c>
      <c r="B134" s="16">
        <v>2</v>
      </c>
      <c r="C134" s="1" t="s">
        <v>19</v>
      </c>
      <c r="D134" s="17">
        <v>104</v>
      </c>
      <c r="E134" s="17">
        <v>18848</v>
      </c>
      <c r="F134" s="17">
        <v>16891</v>
      </c>
      <c r="G134" s="18">
        <v>89.6</v>
      </c>
      <c r="H134" s="17">
        <v>52</v>
      </c>
      <c r="I134" s="17">
        <v>9424</v>
      </c>
      <c r="J134" s="17">
        <v>8706</v>
      </c>
      <c r="K134" s="18">
        <v>92.4</v>
      </c>
      <c r="L134" s="17">
        <v>52</v>
      </c>
      <c r="M134" s="17">
        <v>9424</v>
      </c>
      <c r="N134" s="17">
        <v>8185</v>
      </c>
      <c r="O134" s="19">
        <v>86.9</v>
      </c>
      <c r="P134" s="20"/>
    </row>
    <row r="135" spans="1:16">
      <c r="A135" s="15">
        <v>2019</v>
      </c>
      <c r="B135" s="16">
        <v>2</v>
      </c>
      <c r="C135" s="1" t="s">
        <v>20</v>
      </c>
      <c r="D135" s="17">
        <v>87</v>
      </c>
      <c r="E135" s="17">
        <v>29578</v>
      </c>
      <c r="F135" s="17">
        <v>20719</v>
      </c>
      <c r="G135" s="18">
        <v>70</v>
      </c>
      <c r="H135" s="17">
        <v>43</v>
      </c>
      <c r="I135" s="17">
        <v>14610</v>
      </c>
      <c r="J135" s="17">
        <v>9219</v>
      </c>
      <c r="K135" s="18">
        <v>63.1</v>
      </c>
      <c r="L135" s="17">
        <v>44</v>
      </c>
      <c r="M135" s="17">
        <v>14968</v>
      </c>
      <c r="N135" s="17">
        <v>11500</v>
      </c>
      <c r="O135" s="19">
        <v>76.8</v>
      </c>
      <c r="P135" s="20"/>
    </row>
    <row r="136" spans="1:16">
      <c r="A136" s="15">
        <v>2019</v>
      </c>
      <c r="B136" s="16">
        <v>2</v>
      </c>
      <c r="C136" s="1" t="s">
        <v>21</v>
      </c>
      <c r="D136" s="17">
        <v>308</v>
      </c>
      <c r="E136" s="17">
        <v>89112</v>
      </c>
      <c r="F136" s="17">
        <v>81387</v>
      </c>
      <c r="G136" s="18">
        <v>91.3</v>
      </c>
      <c r="H136" s="17">
        <v>154</v>
      </c>
      <c r="I136" s="17">
        <v>44556</v>
      </c>
      <c r="J136" s="17">
        <v>41386</v>
      </c>
      <c r="K136" s="18">
        <v>92.9</v>
      </c>
      <c r="L136" s="17">
        <v>154</v>
      </c>
      <c r="M136" s="17">
        <v>44556</v>
      </c>
      <c r="N136" s="17">
        <v>40001</v>
      </c>
      <c r="O136" s="19">
        <v>89.8</v>
      </c>
      <c r="P136" s="20"/>
    </row>
    <row r="137" spans="1:16">
      <c r="A137" s="15">
        <v>2019</v>
      </c>
      <c r="B137" s="16">
        <v>2</v>
      </c>
      <c r="C137" s="1" t="s">
        <v>22</v>
      </c>
      <c r="D137" s="17">
        <v>434</v>
      </c>
      <c r="E137" s="17">
        <v>130922</v>
      </c>
      <c r="F137" s="17">
        <v>103036</v>
      </c>
      <c r="G137" s="18">
        <v>78.7</v>
      </c>
      <c r="H137" s="17">
        <v>217</v>
      </c>
      <c r="I137" s="17">
        <v>65461</v>
      </c>
      <c r="J137" s="17">
        <v>56947</v>
      </c>
      <c r="K137" s="18">
        <v>87</v>
      </c>
      <c r="L137" s="17">
        <v>217</v>
      </c>
      <c r="M137" s="17">
        <v>65461</v>
      </c>
      <c r="N137" s="17">
        <v>46089</v>
      </c>
      <c r="O137" s="19">
        <v>70.400000000000006</v>
      </c>
      <c r="P137" s="20"/>
    </row>
    <row r="138" spans="1:16">
      <c r="A138" s="15">
        <v>2019</v>
      </c>
      <c r="B138" s="16">
        <v>2</v>
      </c>
      <c r="C138" s="1" t="s">
        <v>23</v>
      </c>
      <c r="D138" s="17">
        <v>428</v>
      </c>
      <c r="E138" s="17">
        <v>89526</v>
      </c>
      <c r="F138" s="17">
        <v>70936</v>
      </c>
      <c r="G138" s="18">
        <v>79.2</v>
      </c>
      <c r="H138" s="17">
        <v>214</v>
      </c>
      <c r="I138" s="17">
        <v>44760</v>
      </c>
      <c r="J138" s="17">
        <v>36104</v>
      </c>
      <c r="K138" s="18">
        <v>80.7</v>
      </c>
      <c r="L138" s="17">
        <v>214</v>
      </c>
      <c r="M138" s="17">
        <v>44766</v>
      </c>
      <c r="N138" s="17">
        <v>34832</v>
      </c>
      <c r="O138" s="19">
        <v>77.8</v>
      </c>
      <c r="P138" s="20"/>
    </row>
    <row r="139" spans="1:16">
      <c r="A139" s="15">
        <v>2019</v>
      </c>
      <c r="B139" s="16">
        <v>2</v>
      </c>
      <c r="C139" s="1" t="s">
        <v>24</v>
      </c>
      <c r="D139" s="17">
        <v>18</v>
      </c>
      <c r="E139" s="17">
        <v>2970</v>
      </c>
      <c r="F139" s="17">
        <v>2562</v>
      </c>
      <c r="G139" s="18">
        <v>86.3</v>
      </c>
      <c r="H139" s="17">
        <v>9</v>
      </c>
      <c r="I139" s="17">
        <v>1485</v>
      </c>
      <c r="J139" s="17">
        <v>1272</v>
      </c>
      <c r="K139" s="18">
        <v>85.7</v>
      </c>
      <c r="L139" s="17">
        <v>9</v>
      </c>
      <c r="M139" s="17">
        <v>1485</v>
      </c>
      <c r="N139" s="17">
        <v>1290</v>
      </c>
      <c r="O139" s="19">
        <v>86.9</v>
      </c>
      <c r="P139" s="20"/>
    </row>
    <row r="140" spans="1:16">
      <c r="A140" s="15">
        <v>2019</v>
      </c>
      <c r="B140" s="16">
        <v>2</v>
      </c>
      <c r="C140" s="1" t="s">
        <v>25</v>
      </c>
      <c r="D140" s="17">
        <v>48</v>
      </c>
      <c r="E140" s="17">
        <v>16752</v>
      </c>
      <c r="F140" s="17">
        <v>14789</v>
      </c>
      <c r="G140" s="18">
        <v>88.3</v>
      </c>
      <c r="H140" s="17">
        <v>24</v>
      </c>
      <c r="I140" s="17">
        <v>8376</v>
      </c>
      <c r="J140" s="17">
        <v>7615</v>
      </c>
      <c r="K140" s="18">
        <v>90.9</v>
      </c>
      <c r="L140" s="17">
        <v>24</v>
      </c>
      <c r="M140" s="17">
        <v>8376</v>
      </c>
      <c r="N140" s="17">
        <v>7174</v>
      </c>
      <c r="O140" s="19">
        <v>85.6</v>
      </c>
      <c r="P140" s="20"/>
    </row>
    <row r="141" spans="1:16">
      <c r="A141" s="15">
        <v>2019</v>
      </c>
      <c r="B141" s="16">
        <v>2</v>
      </c>
      <c r="C141" s="1" t="s">
        <v>26</v>
      </c>
      <c r="D141" s="17">
        <v>48</v>
      </c>
      <c r="E141" s="17">
        <v>15984</v>
      </c>
      <c r="F141" s="17">
        <v>13984</v>
      </c>
      <c r="G141" s="18">
        <v>87.5</v>
      </c>
      <c r="H141" s="17">
        <v>24</v>
      </c>
      <c r="I141" s="17">
        <v>7992</v>
      </c>
      <c r="J141" s="17">
        <v>7213</v>
      </c>
      <c r="K141" s="18">
        <v>90.3</v>
      </c>
      <c r="L141" s="17">
        <v>24</v>
      </c>
      <c r="M141" s="17">
        <v>7992</v>
      </c>
      <c r="N141" s="17">
        <v>6771</v>
      </c>
      <c r="O141" s="19">
        <v>84.7</v>
      </c>
      <c r="P141" s="20"/>
    </row>
    <row r="142" spans="1:16">
      <c r="A142" s="15">
        <v>2019</v>
      </c>
      <c r="B142" s="16">
        <v>2</v>
      </c>
      <c r="C142" s="1" t="s">
        <v>27</v>
      </c>
      <c r="D142" s="17">
        <v>56</v>
      </c>
      <c r="E142" s="17">
        <v>19768</v>
      </c>
      <c r="F142" s="17">
        <v>17450</v>
      </c>
      <c r="G142" s="18">
        <v>88.3</v>
      </c>
      <c r="H142" s="17">
        <v>28</v>
      </c>
      <c r="I142" s="17">
        <v>9884</v>
      </c>
      <c r="J142" s="17">
        <v>8678</v>
      </c>
      <c r="K142" s="18">
        <v>87.8</v>
      </c>
      <c r="L142" s="17">
        <v>28</v>
      </c>
      <c r="M142" s="17">
        <v>9884</v>
      </c>
      <c r="N142" s="17">
        <v>8772</v>
      </c>
      <c r="O142" s="19">
        <v>88.7</v>
      </c>
      <c r="P142" s="20"/>
    </row>
    <row r="143" spans="1:16">
      <c r="A143" s="15">
        <v>2019</v>
      </c>
      <c r="B143" s="16">
        <v>2</v>
      </c>
      <c r="C143" s="1" t="s">
        <v>28</v>
      </c>
      <c r="D143" s="17">
        <v>122</v>
      </c>
      <c r="E143" s="17">
        <v>20652</v>
      </c>
      <c r="F143" s="17">
        <v>17125</v>
      </c>
      <c r="G143" s="18">
        <v>82.9</v>
      </c>
      <c r="H143" s="17">
        <v>61</v>
      </c>
      <c r="I143" s="17">
        <v>10326</v>
      </c>
      <c r="J143" s="17">
        <v>9244</v>
      </c>
      <c r="K143" s="18">
        <v>89.5</v>
      </c>
      <c r="L143" s="17">
        <v>61</v>
      </c>
      <c r="M143" s="17">
        <v>10326</v>
      </c>
      <c r="N143" s="17">
        <v>7881</v>
      </c>
      <c r="O143" s="19">
        <v>76.3</v>
      </c>
      <c r="P143" s="20"/>
    </row>
    <row r="144" spans="1:16">
      <c r="A144" s="15">
        <v>2019</v>
      </c>
      <c r="B144" s="16">
        <v>2</v>
      </c>
      <c r="C144" s="1" t="s">
        <v>29</v>
      </c>
      <c r="D144" s="17">
        <v>24</v>
      </c>
      <c r="E144" s="17">
        <v>3828</v>
      </c>
      <c r="F144" s="17">
        <v>3148</v>
      </c>
      <c r="G144" s="18">
        <v>82.2</v>
      </c>
      <c r="H144" s="17">
        <v>12</v>
      </c>
      <c r="I144" s="17">
        <v>1914</v>
      </c>
      <c r="J144" s="17">
        <v>1543</v>
      </c>
      <c r="K144" s="18">
        <v>80.599999999999994</v>
      </c>
      <c r="L144" s="17">
        <v>12</v>
      </c>
      <c r="M144" s="17">
        <v>1914</v>
      </c>
      <c r="N144" s="17">
        <v>1605</v>
      </c>
      <c r="O144" s="19">
        <v>83.9</v>
      </c>
      <c r="P144" s="20"/>
    </row>
    <row r="145" spans="1:16">
      <c r="A145" s="15">
        <v>2019</v>
      </c>
      <c r="B145" s="16">
        <v>2</v>
      </c>
      <c r="C145" s="1" t="s">
        <v>30</v>
      </c>
      <c r="D145" s="17">
        <v>560</v>
      </c>
      <c r="E145" s="17">
        <v>138712</v>
      </c>
      <c r="F145" s="17">
        <v>121373</v>
      </c>
      <c r="G145" s="18">
        <v>87.5</v>
      </c>
      <c r="H145" s="17">
        <v>280</v>
      </c>
      <c r="I145" s="17">
        <v>69356</v>
      </c>
      <c r="J145" s="17">
        <v>62460</v>
      </c>
      <c r="K145" s="18">
        <v>90.1</v>
      </c>
      <c r="L145" s="17">
        <v>280</v>
      </c>
      <c r="M145" s="17">
        <v>69356</v>
      </c>
      <c r="N145" s="17">
        <v>58913</v>
      </c>
      <c r="O145" s="19">
        <v>84.9</v>
      </c>
      <c r="P145" s="20"/>
    </row>
    <row r="146" spans="1:16">
      <c r="A146" s="15">
        <v>2019</v>
      </c>
      <c r="B146" s="16">
        <v>2</v>
      </c>
      <c r="C146" s="1" t="s">
        <v>31</v>
      </c>
      <c r="D146" s="17">
        <v>1374</v>
      </c>
      <c r="E146" s="17">
        <v>323750</v>
      </c>
      <c r="F146" s="17">
        <v>279515</v>
      </c>
      <c r="G146" s="18">
        <v>86.3</v>
      </c>
      <c r="H146" s="17">
        <v>687</v>
      </c>
      <c r="I146" s="17">
        <v>161726</v>
      </c>
      <c r="J146" s="17">
        <v>143639</v>
      </c>
      <c r="K146" s="18">
        <v>88.8</v>
      </c>
      <c r="L146" s="17">
        <v>687</v>
      </c>
      <c r="M146" s="17">
        <v>162024</v>
      </c>
      <c r="N146" s="17">
        <v>135876</v>
      </c>
      <c r="O146" s="19">
        <v>83.9</v>
      </c>
      <c r="P146" s="20"/>
    </row>
    <row r="147" spans="1:16">
      <c r="A147" s="15">
        <v>2019</v>
      </c>
      <c r="B147" s="16">
        <v>2</v>
      </c>
      <c r="C147" s="1" t="s">
        <v>32</v>
      </c>
      <c r="D147" s="17">
        <v>538</v>
      </c>
      <c r="E147" s="17">
        <v>105738</v>
      </c>
      <c r="F147" s="17">
        <v>80022</v>
      </c>
      <c r="G147" s="18">
        <v>75.7</v>
      </c>
      <c r="H147" s="17">
        <v>269</v>
      </c>
      <c r="I147" s="17">
        <v>52869</v>
      </c>
      <c r="J147" s="17">
        <v>42186</v>
      </c>
      <c r="K147" s="18">
        <v>79.8</v>
      </c>
      <c r="L147" s="17">
        <v>269</v>
      </c>
      <c r="M147" s="17">
        <v>52869</v>
      </c>
      <c r="N147" s="17">
        <v>37836</v>
      </c>
      <c r="O147" s="19">
        <v>71.599999999999994</v>
      </c>
      <c r="P147" s="20"/>
    </row>
    <row r="148" spans="1:16">
      <c r="A148" s="15">
        <v>2019</v>
      </c>
      <c r="B148" s="16">
        <v>2</v>
      </c>
      <c r="C148" s="1" t="s">
        <v>33</v>
      </c>
      <c r="D148" s="17">
        <v>56</v>
      </c>
      <c r="E148" s="17">
        <v>17136</v>
      </c>
      <c r="F148" s="17">
        <v>13060</v>
      </c>
      <c r="G148" s="18">
        <v>76.2</v>
      </c>
      <c r="H148" s="17">
        <v>28</v>
      </c>
      <c r="I148" s="17">
        <v>8568</v>
      </c>
      <c r="J148" s="17">
        <v>6982</v>
      </c>
      <c r="K148" s="18">
        <v>81.5</v>
      </c>
      <c r="L148" s="17">
        <v>28</v>
      </c>
      <c r="M148" s="17">
        <v>8568</v>
      </c>
      <c r="N148" s="17">
        <v>6078</v>
      </c>
      <c r="O148" s="19">
        <v>70.900000000000006</v>
      </c>
      <c r="P148" s="20"/>
    </row>
    <row r="149" spans="1:16">
      <c r="A149" s="15">
        <v>2019</v>
      </c>
      <c r="B149" s="16">
        <v>2</v>
      </c>
      <c r="C149" s="1" t="s">
        <v>34</v>
      </c>
      <c r="D149" s="17">
        <v>50</v>
      </c>
      <c r="E149" s="17">
        <v>15300</v>
      </c>
      <c r="F149" s="17">
        <v>12850</v>
      </c>
      <c r="G149" s="18">
        <v>84</v>
      </c>
      <c r="H149" s="17">
        <v>25</v>
      </c>
      <c r="I149" s="17">
        <v>7650</v>
      </c>
      <c r="J149" s="17">
        <v>6559</v>
      </c>
      <c r="K149" s="18">
        <v>85.7</v>
      </c>
      <c r="L149" s="17">
        <v>25</v>
      </c>
      <c r="M149" s="17">
        <v>7650</v>
      </c>
      <c r="N149" s="17">
        <v>6291</v>
      </c>
      <c r="O149" s="19">
        <v>82.2</v>
      </c>
      <c r="P149" s="20"/>
    </row>
    <row r="150" spans="1:16">
      <c r="A150" s="15">
        <v>2019</v>
      </c>
      <c r="B150" s="16">
        <v>2</v>
      </c>
      <c r="C150" s="1" t="s">
        <v>35</v>
      </c>
      <c r="D150" s="17">
        <v>33</v>
      </c>
      <c r="E150" s="17">
        <v>10989</v>
      </c>
      <c r="F150" s="17">
        <v>8042</v>
      </c>
      <c r="G150" s="18">
        <v>73.2</v>
      </c>
      <c r="H150" s="17">
        <v>17</v>
      </c>
      <c r="I150" s="17">
        <v>5661</v>
      </c>
      <c r="J150" s="17">
        <v>4045</v>
      </c>
      <c r="K150" s="18">
        <v>71.5</v>
      </c>
      <c r="L150" s="17">
        <v>16</v>
      </c>
      <c r="M150" s="17">
        <v>5328</v>
      </c>
      <c r="N150" s="17">
        <v>3997</v>
      </c>
      <c r="O150" s="19">
        <v>75</v>
      </c>
      <c r="P150" s="20"/>
    </row>
    <row r="151" spans="1:16">
      <c r="A151" s="15">
        <v>2019</v>
      </c>
      <c r="B151" s="16">
        <v>2</v>
      </c>
      <c r="C151" s="1" t="s">
        <v>36</v>
      </c>
      <c r="D151" s="17">
        <v>138</v>
      </c>
      <c r="E151" s="17">
        <v>25366</v>
      </c>
      <c r="F151" s="17">
        <v>18849</v>
      </c>
      <c r="G151" s="18">
        <v>74.3</v>
      </c>
      <c r="H151" s="17">
        <v>69</v>
      </c>
      <c r="I151" s="17">
        <v>12683</v>
      </c>
      <c r="J151" s="17">
        <v>9124</v>
      </c>
      <c r="K151" s="18">
        <v>71.900000000000006</v>
      </c>
      <c r="L151" s="17">
        <v>69</v>
      </c>
      <c r="M151" s="17">
        <v>12683</v>
      </c>
      <c r="N151" s="17">
        <v>9725</v>
      </c>
      <c r="O151" s="19">
        <v>76.7</v>
      </c>
      <c r="P151" s="20"/>
    </row>
    <row r="152" spans="1:16">
      <c r="A152" s="15">
        <v>2019</v>
      </c>
      <c r="B152" s="16">
        <v>2</v>
      </c>
      <c r="C152" s="1" t="s">
        <v>37</v>
      </c>
      <c r="D152" s="17">
        <v>224</v>
      </c>
      <c r="E152" s="17">
        <v>74497</v>
      </c>
      <c r="F152" s="17">
        <v>62590</v>
      </c>
      <c r="G152" s="18">
        <v>84</v>
      </c>
      <c r="H152" s="17">
        <v>112</v>
      </c>
      <c r="I152" s="17">
        <v>37266</v>
      </c>
      <c r="J152" s="17">
        <v>31539</v>
      </c>
      <c r="K152" s="18">
        <v>84.6</v>
      </c>
      <c r="L152" s="17">
        <v>112</v>
      </c>
      <c r="M152" s="17">
        <v>37231</v>
      </c>
      <c r="N152" s="17">
        <v>31051</v>
      </c>
      <c r="O152" s="19">
        <v>83.4</v>
      </c>
      <c r="P152" s="20"/>
    </row>
    <row r="153" spans="1:16">
      <c r="A153" s="15">
        <v>2019</v>
      </c>
      <c r="B153" s="16">
        <v>2</v>
      </c>
      <c r="C153" s="1" t="s">
        <v>38</v>
      </c>
      <c r="D153" s="17">
        <v>888</v>
      </c>
      <c r="E153" s="17">
        <v>218889</v>
      </c>
      <c r="F153" s="17">
        <v>172446</v>
      </c>
      <c r="G153" s="18">
        <v>78.8</v>
      </c>
      <c r="H153" s="17">
        <v>444</v>
      </c>
      <c r="I153" s="17">
        <v>109436</v>
      </c>
      <c r="J153" s="17">
        <v>89394</v>
      </c>
      <c r="K153" s="18">
        <v>81.7</v>
      </c>
      <c r="L153" s="17">
        <v>444</v>
      </c>
      <c r="M153" s="17">
        <v>109453</v>
      </c>
      <c r="N153" s="17">
        <v>83052</v>
      </c>
      <c r="O153" s="19">
        <v>75.900000000000006</v>
      </c>
      <c r="P153" s="20"/>
    </row>
    <row r="154" spans="1:16">
      <c r="A154" s="15">
        <v>2019</v>
      </c>
      <c r="B154" s="16">
        <v>2</v>
      </c>
      <c r="C154" s="1" t="s">
        <v>39</v>
      </c>
      <c r="D154" s="17">
        <v>3173</v>
      </c>
      <c r="E154" s="17">
        <v>816360</v>
      </c>
      <c r="F154" s="17">
        <v>644307</v>
      </c>
      <c r="G154" s="18">
        <v>78.900000000000006</v>
      </c>
      <c r="H154" s="17">
        <v>1588</v>
      </c>
      <c r="I154" s="17">
        <v>409064</v>
      </c>
      <c r="J154" s="17">
        <v>299307</v>
      </c>
      <c r="K154" s="18">
        <v>73.2</v>
      </c>
      <c r="L154" s="17">
        <v>1585</v>
      </c>
      <c r="M154" s="17">
        <v>407296</v>
      </c>
      <c r="N154" s="17">
        <v>345000</v>
      </c>
      <c r="O154" s="19">
        <v>84.7</v>
      </c>
      <c r="P154" s="20"/>
    </row>
    <row r="155" spans="1:16">
      <c r="A155" s="15">
        <v>2019</v>
      </c>
      <c r="B155" s="16">
        <v>2</v>
      </c>
      <c r="C155" s="1" t="s">
        <v>40</v>
      </c>
      <c r="D155" s="17">
        <v>683</v>
      </c>
      <c r="E155" s="17">
        <v>139155</v>
      </c>
      <c r="F155" s="17">
        <v>115463</v>
      </c>
      <c r="G155" s="18">
        <v>83</v>
      </c>
      <c r="H155" s="17">
        <v>341</v>
      </c>
      <c r="I155" s="17">
        <v>69523</v>
      </c>
      <c r="J155" s="17">
        <v>58012</v>
      </c>
      <c r="K155" s="18">
        <v>83.4</v>
      </c>
      <c r="L155" s="17">
        <v>342</v>
      </c>
      <c r="M155" s="17">
        <v>69632</v>
      </c>
      <c r="N155" s="17">
        <v>57451</v>
      </c>
      <c r="O155" s="19">
        <v>82.5</v>
      </c>
      <c r="P155" s="20"/>
    </row>
    <row r="156" spans="1:16">
      <c r="A156" s="15">
        <v>2019</v>
      </c>
      <c r="B156" s="16">
        <v>2</v>
      </c>
      <c r="C156" s="1" t="s">
        <v>41</v>
      </c>
      <c r="D156" s="17">
        <v>76</v>
      </c>
      <c r="E156" s="17">
        <v>25808</v>
      </c>
      <c r="F156" s="17">
        <v>21617</v>
      </c>
      <c r="G156" s="18">
        <v>83.8</v>
      </c>
      <c r="H156" s="17">
        <v>38</v>
      </c>
      <c r="I156" s="17">
        <v>12904</v>
      </c>
      <c r="J156" s="17">
        <v>10784</v>
      </c>
      <c r="K156" s="18">
        <v>83.6</v>
      </c>
      <c r="L156" s="17">
        <v>38</v>
      </c>
      <c r="M156" s="17">
        <v>12904</v>
      </c>
      <c r="N156" s="17">
        <v>10833</v>
      </c>
      <c r="O156" s="19">
        <v>84</v>
      </c>
      <c r="P156" s="20"/>
    </row>
    <row r="157" spans="1:16">
      <c r="A157" s="15">
        <v>2019</v>
      </c>
      <c r="B157" s="16">
        <v>2</v>
      </c>
      <c r="C157" s="1" t="s">
        <v>42</v>
      </c>
      <c r="D157" s="17">
        <v>432</v>
      </c>
      <c r="E157" s="17">
        <v>83872</v>
      </c>
      <c r="F157" s="17">
        <v>71671</v>
      </c>
      <c r="G157" s="18">
        <v>85.5</v>
      </c>
      <c r="H157" s="17">
        <v>216</v>
      </c>
      <c r="I157" s="17">
        <v>41936</v>
      </c>
      <c r="J157" s="17">
        <v>36255</v>
      </c>
      <c r="K157" s="18">
        <v>86.5</v>
      </c>
      <c r="L157" s="17">
        <v>216</v>
      </c>
      <c r="M157" s="17">
        <v>41936</v>
      </c>
      <c r="N157" s="17">
        <v>35416</v>
      </c>
      <c r="O157" s="19">
        <v>84.5</v>
      </c>
      <c r="P157" s="20"/>
    </row>
    <row r="158" spans="1:16">
      <c r="A158" s="15">
        <v>2019</v>
      </c>
      <c r="B158" s="16">
        <v>2</v>
      </c>
      <c r="C158" s="1" t="s">
        <v>43</v>
      </c>
      <c r="D158" s="17">
        <v>746</v>
      </c>
      <c r="E158" s="17">
        <v>175269</v>
      </c>
      <c r="F158" s="17">
        <v>137309</v>
      </c>
      <c r="G158" s="18">
        <v>78.3</v>
      </c>
      <c r="H158" s="17">
        <v>373</v>
      </c>
      <c r="I158" s="17">
        <v>87636</v>
      </c>
      <c r="J158" s="17">
        <v>73193</v>
      </c>
      <c r="K158" s="18">
        <v>83.5</v>
      </c>
      <c r="L158" s="17">
        <v>373</v>
      </c>
      <c r="M158" s="17">
        <v>87633</v>
      </c>
      <c r="N158" s="17">
        <v>64116</v>
      </c>
      <c r="O158" s="19">
        <v>73.2</v>
      </c>
      <c r="P158" s="20"/>
    </row>
    <row r="159" spans="1:16" ht="22.8">
      <c r="A159" s="15">
        <v>2019</v>
      </c>
      <c r="B159" s="16">
        <v>2</v>
      </c>
      <c r="C159" s="1" t="s">
        <v>44</v>
      </c>
      <c r="D159" s="17">
        <v>723</v>
      </c>
      <c r="E159" s="17">
        <v>217212</v>
      </c>
      <c r="F159" s="17">
        <v>166535</v>
      </c>
      <c r="G159" s="18">
        <v>76.7</v>
      </c>
      <c r="H159" s="17">
        <v>361</v>
      </c>
      <c r="I159" s="17">
        <v>108431</v>
      </c>
      <c r="J159" s="17">
        <v>84604</v>
      </c>
      <c r="K159" s="18">
        <v>78</v>
      </c>
      <c r="L159" s="17">
        <v>362</v>
      </c>
      <c r="M159" s="17">
        <v>108781</v>
      </c>
      <c r="N159" s="17">
        <v>81931</v>
      </c>
      <c r="O159" s="19">
        <v>75.3</v>
      </c>
      <c r="P159" s="20"/>
    </row>
    <row r="160" spans="1:16">
      <c r="A160" s="15">
        <v>2019</v>
      </c>
      <c r="B160" s="16">
        <v>2</v>
      </c>
      <c r="C160" s="1" t="s">
        <v>45</v>
      </c>
      <c r="D160" s="17">
        <v>224</v>
      </c>
      <c r="E160" s="17">
        <v>56568</v>
      </c>
      <c r="F160" s="17">
        <v>41650</v>
      </c>
      <c r="G160" s="18">
        <v>73.599999999999994</v>
      </c>
      <c r="H160" s="17">
        <v>112</v>
      </c>
      <c r="I160" s="17">
        <v>28284</v>
      </c>
      <c r="J160" s="17">
        <v>21787</v>
      </c>
      <c r="K160" s="18">
        <v>77</v>
      </c>
      <c r="L160" s="17">
        <v>112</v>
      </c>
      <c r="M160" s="17">
        <v>28284</v>
      </c>
      <c r="N160" s="17">
        <v>19863</v>
      </c>
      <c r="O160" s="19">
        <v>70.2</v>
      </c>
      <c r="P160" s="20"/>
    </row>
    <row r="161" spans="1:16">
      <c r="A161" s="15">
        <v>2019</v>
      </c>
      <c r="B161" s="16">
        <v>2</v>
      </c>
      <c r="C161" s="1" t="s">
        <v>46</v>
      </c>
      <c r="D161" s="17">
        <v>88</v>
      </c>
      <c r="E161" s="17">
        <v>16244</v>
      </c>
      <c r="F161" s="17">
        <v>14404</v>
      </c>
      <c r="G161" s="18">
        <v>88.7</v>
      </c>
      <c r="H161" s="17">
        <v>44</v>
      </c>
      <c r="I161" s="17">
        <v>8122</v>
      </c>
      <c r="J161" s="17">
        <v>7379</v>
      </c>
      <c r="K161" s="18">
        <v>90.9</v>
      </c>
      <c r="L161" s="17">
        <v>44</v>
      </c>
      <c r="M161" s="17">
        <v>8122</v>
      </c>
      <c r="N161" s="17">
        <v>7025</v>
      </c>
      <c r="O161" s="19">
        <v>86.5</v>
      </c>
      <c r="P161" s="20"/>
    </row>
    <row r="162" spans="1:16">
      <c r="A162" s="15">
        <v>2019</v>
      </c>
      <c r="B162" s="16">
        <v>2</v>
      </c>
      <c r="C162" s="1" t="s">
        <v>47</v>
      </c>
      <c r="D162" s="17">
        <v>18</v>
      </c>
      <c r="E162" s="17">
        <v>6444</v>
      </c>
      <c r="F162" s="17">
        <v>5688</v>
      </c>
      <c r="G162" s="18">
        <v>88.3</v>
      </c>
      <c r="H162" s="17">
        <v>9</v>
      </c>
      <c r="I162" s="17">
        <v>3222</v>
      </c>
      <c r="J162" s="17">
        <v>2558</v>
      </c>
      <c r="K162" s="18">
        <v>79.400000000000006</v>
      </c>
      <c r="L162" s="17">
        <v>9</v>
      </c>
      <c r="M162" s="17">
        <v>3222</v>
      </c>
      <c r="N162" s="17">
        <v>3130</v>
      </c>
      <c r="O162" s="19">
        <v>97.1</v>
      </c>
      <c r="P162" s="20"/>
    </row>
    <row r="163" spans="1:16">
      <c r="A163" s="15">
        <v>2019</v>
      </c>
      <c r="B163" s="16">
        <v>2</v>
      </c>
      <c r="C163" s="1" t="s">
        <v>48</v>
      </c>
      <c r="D163" s="17">
        <v>62</v>
      </c>
      <c r="E163" s="17">
        <v>18972</v>
      </c>
      <c r="F163" s="17">
        <v>15845</v>
      </c>
      <c r="G163" s="18">
        <v>83.5</v>
      </c>
      <c r="H163" s="17">
        <v>31</v>
      </c>
      <c r="I163" s="17">
        <v>9486</v>
      </c>
      <c r="J163" s="17">
        <v>6957</v>
      </c>
      <c r="K163" s="18">
        <v>73.3</v>
      </c>
      <c r="L163" s="17">
        <v>31</v>
      </c>
      <c r="M163" s="17">
        <v>9486</v>
      </c>
      <c r="N163" s="17">
        <v>8888</v>
      </c>
      <c r="O163" s="19">
        <v>93.7</v>
      </c>
      <c r="P163" s="20"/>
    </row>
    <row r="164" spans="1:16">
      <c r="A164" s="15">
        <v>2019</v>
      </c>
      <c r="B164" s="16">
        <v>2</v>
      </c>
      <c r="C164" s="1" t="s">
        <v>49</v>
      </c>
      <c r="D164" s="17">
        <v>112</v>
      </c>
      <c r="E164" s="17">
        <v>34348</v>
      </c>
      <c r="F164" s="17">
        <v>26348</v>
      </c>
      <c r="G164" s="18">
        <v>76.7</v>
      </c>
      <c r="H164" s="17">
        <v>56</v>
      </c>
      <c r="I164" s="17">
        <v>17174</v>
      </c>
      <c r="J164" s="17">
        <v>13496</v>
      </c>
      <c r="K164" s="18">
        <v>78.599999999999994</v>
      </c>
      <c r="L164" s="17">
        <v>56</v>
      </c>
      <c r="M164" s="17">
        <v>17174</v>
      </c>
      <c r="N164" s="17">
        <v>12852</v>
      </c>
      <c r="O164" s="19">
        <v>74.8</v>
      </c>
      <c r="P164" s="20"/>
    </row>
    <row r="165" spans="1:16">
      <c r="A165" s="15">
        <v>2019</v>
      </c>
      <c r="B165" s="16">
        <v>2</v>
      </c>
      <c r="C165" s="1" t="s">
        <v>50</v>
      </c>
      <c r="D165" s="17">
        <v>32</v>
      </c>
      <c r="E165" s="17">
        <v>9502</v>
      </c>
      <c r="F165" s="17">
        <v>7865</v>
      </c>
      <c r="G165" s="18">
        <v>82.8</v>
      </c>
      <c r="H165" s="17">
        <v>16</v>
      </c>
      <c r="I165" s="17">
        <v>4751</v>
      </c>
      <c r="J165" s="17">
        <v>3581</v>
      </c>
      <c r="K165" s="18">
        <v>75.400000000000006</v>
      </c>
      <c r="L165" s="17">
        <v>16</v>
      </c>
      <c r="M165" s="17">
        <v>4751</v>
      </c>
      <c r="N165" s="17">
        <v>4284</v>
      </c>
      <c r="O165" s="19">
        <v>90.2</v>
      </c>
      <c r="P165" s="20"/>
    </row>
    <row r="166" spans="1:16">
      <c r="A166" s="15">
        <v>2019</v>
      </c>
      <c r="B166" s="16">
        <v>2</v>
      </c>
      <c r="C166" s="1" t="s">
        <v>51</v>
      </c>
      <c r="D166" s="17">
        <v>674</v>
      </c>
      <c r="E166" s="17">
        <v>191650</v>
      </c>
      <c r="F166" s="17">
        <v>155857</v>
      </c>
      <c r="G166" s="18">
        <v>81.3</v>
      </c>
      <c r="H166" s="17">
        <v>337</v>
      </c>
      <c r="I166" s="17">
        <v>95831</v>
      </c>
      <c r="J166" s="17">
        <v>80577</v>
      </c>
      <c r="K166" s="18">
        <v>84.1</v>
      </c>
      <c r="L166" s="17">
        <v>337</v>
      </c>
      <c r="M166" s="17">
        <v>95819</v>
      </c>
      <c r="N166" s="17">
        <v>75280</v>
      </c>
      <c r="O166" s="19">
        <v>78.599999999999994</v>
      </c>
      <c r="P166" s="20"/>
    </row>
    <row r="167" spans="1:16">
      <c r="A167" s="15">
        <v>2019</v>
      </c>
      <c r="B167" s="16">
        <v>2</v>
      </c>
      <c r="C167" s="1" t="s">
        <v>52</v>
      </c>
      <c r="D167" s="17">
        <v>146</v>
      </c>
      <c r="E167" s="17">
        <v>46768</v>
      </c>
      <c r="F167" s="17">
        <v>40289</v>
      </c>
      <c r="G167" s="18">
        <v>86.1</v>
      </c>
      <c r="H167" s="17">
        <v>73</v>
      </c>
      <c r="I167" s="17">
        <v>23384</v>
      </c>
      <c r="J167" s="17">
        <v>19835</v>
      </c>
      <c r="K167" s="18">
        <v>84.8</v>
      </c>
      <c r="L167" s="17">
        <v>73</v>
      </c>
      <c r="M167" s="17">
        <v>23384</v>
      </c>
      <c r="N167" s="17">
        <v>20454</v>
      </c>
      <c r="O167" s="19">
        <v>87.5</v>
      </c>
      <c r="P167" s="20"/>
    </row>
    <row r="168" spans="1:16">
      <c r="A168" s="15">
        <v>2019</v>
      </c>
      <c r="B168" s="16">
        <v>2</v>
      </c>
      <c r="C168" s="1" t="s">
        <v>53</v>
      </c>
      <c r="D168" s="17">
        <v>372</v>
      </c>
      <c r="E168" s="17">
        <v>91106</v>
      </c>
      <c r="F168" s="17">
        <v>73570</v>
      </c>
      <c r="G168" s="18">
        <v>80.8</v>
      </c>
      <c r="H168" s="17">
        <v>186</v>
      </c>
      <c r="I168" s="17">
        <v>45553</v>
      </c>
      <c r="J168" s="17">
        <v>37879</v>
      </c>
      <c r="K168" s="18">
        <v>83.2</v>
      </c>
      <c r="L168" s="17">
        <v>186</v>
      </c>
      <c r="M168" s="17">
        <v>45553</v>
      </c>
      <c r="N168" s="17">
        <v>35691</v>
      </c>
      <c r="O168" s="19">
        <v>78.400000000000006</v>
      </c>
      <c r="P168" s="20"/>
    </row>
    <row r="169" spans="1:16">
      <c r="A169" s="15">
        <v>2019</v>
      </c>
      <c r="B169" s="16">
        <v>2</v>
      </c>
      <c r="C169" s="1" t="s">
        <v>54</v>
      </c>
      <c r="D169" s="17">
        <v>54</v>
      </c>
      <c r="E169" s="17">
        <v>8944</v>
      </c>
      <c r="F169" s="17">
        <v>6211</v>
      </c>
      <c r="G169" s="18">
        <v>69.400000000000006</v>
      </c>
      <c r="H169" s="17">
        <v>27</v>
      </c>
      <c r="I169" s="17">
        <v>4472</v>
      </c>
      <c r="J169" s="17">
        <v>3176</v>
      </c>
      <c r="K169" s="18">
        <v>71</v>
      </c>
      <c r="L169" s="17">
        <v>27</v>
      </c>
      <c r="M169" s="17">
        <v>4472</v>
      </c>
      <c r="N169" s="17">
        <v>3035</v>
      </c>
      <c r="O169" s="19">
        <v>67.900000000000006</v>
      </c>
      <c r="P169" s="20"/>
    </row>
    <row r="170" spans="1:16">
      <c r="A170" s="15">
        <v>2019</v>
      </c>
      <c r="B170" s="16">
        <v>2</v>
      </c>
      <c r="C170" s="1" t="s">
        <v>55</v>
      </c>
      <c r="D170" s="17">
        <v>24</v>
      </c>
      <c r="E170" s="17">
        <v>7368</v>
      </c>
      <c r="F170" s="17">
        <v>6501</v>
      </c>
      <c r="G170" s="18">
        <v>88.2</v>
      </c>
      <c r="H170" s="17">
        <v>12</v>
      </c>
      <c r="I170" s="17">
        <v>3684</v>
      </c>
      <c r="J170" s="17">
        <v>3483</v>
      </c>
      <c r="K170" s="18">
        <v>94.5</v>
      </c>
      <c r="L170" s="17">
        <v>12</v>
      </c>
      <c r="M170" s="17">
        <v>3684</v>
      </c>
      <c r="N170" s="17">
        <v>3018</v>
      </c>
      <c r="O170" s="19">
        <v>81.900000000000006</v>
      </c>
      <c r="P170" s="20"/>
    </row>
    <row r="171" spans="1:16">
      <c r="A171" s="15">
        <v>2019</v>
      </c>
      <c r="B171" s="16">
        <v>2</v>
      </c>
      <c r="C171" s="1" t="s">
        <v>56</v>
      </c>
      <c r="D171" s="17">
        <v>1052</v>
      </c>
      <c r="E171" s="17">
        <v>189119</v>
      </c>
      <c r="F171" s="17">
        <v>151494</v>
      </c>
      <c r="G171" s="18">
        <v>80.099999999999994</v>
      </c>
      <c r="H171" s="17">
        <v>525</v>
      </c>
      <c r="I171" s="17">
        <v>94391</v>
      </c>
      <c r="J171" s="17">
        <v>68781</v>
      </c>
      <c r="K171" s="18">
        <v>72.900000000000006</v>
      </c>
      <c r="L171" s="17">
        <v>527</v>
      </c>
      <c r="M171" s="17">
        <v>94728</v>
      </c>
      <c r="N171" s="17">
        <v>82713</v>
      </c>
      <c r="O171" s="19">
        <v>87.3</v>
      </c>
      <c r="P171" s="20"/>
    </row>
    <row r="172" spans="1:16">
      <c r="A172" s="15">
        <v>2019</v>
      </c>
      <c r="B172" s="16">
        <v>2</v>
      </c>
      <c r="C172" s="1" t="s">
        <v>57</v>
      </c>
      <c r="D172" s="17">
        <v>10</v>
      </c>
      <c r="E172" s="17">
        <v>3060</v>
      </c>
      <c r="F172" s="17">
        <v>2371</v>
      </c>
      <c r="G172" s="18">
        <v>77.5</v>
      </c>
      <c r="H172" s="17">
        <v>5</v>
      </c>
      <c r="I172" s="17">
        <v>1530</v>
      </c>
      <c r="J172" s="17">
        <v>1030</v>
      </c>
      <c r="K172" s="18">
        <v>67.3</v>
      </c>
      <c r="L172" s="17">
        <v>5</v>
      </c>
      <c r="M172" s="17">
        <v>1530</v>
      </c>
      <c r="N172" s="17">
        <v>1341</v>
      </c>
      <c r="O172" s="19">
        <v>87.6</v>
      </c>
      <c r="P172" s="20"/>
    </row>
    <row r="173" spans="1:16">
      <c r="A173" s="15">
        <v>2019</v>
      </c>
      <c r="B173" s="16">
        <v>2</v>
      </c>
      <c r="C173" s="1" t="s">
        <v>58</v>
      </c>
      <c r="D173" s="17">
        <v>66</v>
      </c>
      <c r="E173" s="17">
        <v>11760</v>
      </c>
      <c r="F173" s="17">
        <v>10076</v>
      </c>
      <c r="G173" s="18">
        <v>85.7</v>
      </c>
      <c r="H173" s="17">
        <v>33</v>
      </c>
      <c r="I173" s="17">
        <v>5880</v>
      </c>
      <c r="J173" s="17">
        <v>5108</v>
      </c>
      <c r="K173" s="18">
        <v>86.9</v>
      </c>
      <c r="L173" s="17">
        <v>33</v>
      </c>
      <c r="M173" s="17">
        <v>5880</v>
      </c>
      <c r="N173" s="17">
        <v>4968</v>
      </c>
      <c r="O173" s="19">
        <v>84.5</v>
      </c>
      <c r="P173" s="20"/>
    </row>
    <row r="174" spans="1:16">
      <c r="A174" s="15">
        <v>2019</v>
      </c>
      <c r="B174" s="16">
        <v>2</v>
      </c>
      <c r="C174" s="1" t="s">
        <v>59</v>
      </c>
      <c r="D174" s="17">
        <v>56</v>
      </c>
      <c r="E174" s="17">
        <v>8896</v>
      </c>
      <c r="F174" s="17">
        <v>7311</v>
      </c>
      <c r="G174" s="18">
        <v>82.2</v>
      </c>
      <c r="H174" s="17">
        <v>28</v>
      </c>
      <c r="I174" s="17">
        <v>4448</v>
      </c>
      <c r="J174" s="17">
        <v>3886</v>
      </c>
      <c r="K174" s="18">
        <v>87.4</v>
      </c>
      <c r="L174" s="17">
        <v>28</v>
      </c>
      <c r="M174" s="17">
        <v>4448</v>
      </c>
      <c r="N174" s="17">
        <v>3425</v>
      </c>
      <c r="O174" s="19">
        <v>77</v>
      </c>
      <c r="P174" s="20"/>
    </row>
    <row r="175" spans="1:16">
      <c r="A175" s="15">
        <v>2019</v>
      </c>
      <c r="B175" s="16">
        <v>2</v>
      </c>
      <c r="C175" s="1" t="s">
        <v>60</v>
      </c>
      <c r="D175" s="17">
        <v>259</v>
      </c>
      <c r="E175" s="17">
        <v>91772</v>
      </c>
      <c r="F175" s="17">
        <v>76331</v>
      </c>
      <c r="G175" s="18">
        <v>83.2</v>
      </c>
      <c r="H175" s="17">
        <v>130</v>
      </c>
      <c r="I175" s="17">
        <v>46065</v>
      </c>
      <c r="J175" s="17">
        <v>37663</v>
      </c>
      <c r="K175" s="18">
        <v>81.8</v>
      </c>
      <c r="L175" s="17">
        <v>129</v>
      </c>
      <c r="M175" s="17">
        <v>45707</v>
      </c>
      <c r="N175" s="17">
        <v>38668</v>
      </c>
      <c r="O175" s="19">
        <v>84.6</v>
      </c>
      <c r="P175" s="20"/>
    </row>
    <row r="176" spans="1:16">
      <c r="A176" s="15">
        <v>2019</v>
      </c>
      <c r="B176" s="16">
        <v>2</v>
      </c>
      <c r="C176" s="1" t="s">
        <v>61</v>
      </c>
      <c r="D176" s="17">
        <v>40</v>
      </c>
      <c r="E176" s="17">
        <v>7006</v>
      </c>
      <c r="F176" s="17">
        <v>5492</v>
      </c>
      <c r="G176" s="18">
        <v>78.400000000000006</v>
      </c>
      <c r="H176" s="17">
        <v>20</v>
      </c>
      <c r="I176" s="17">
        <v>3500</v>
      </c>
      <c r="J176" s="17">
        <v>2795</v>
      </c>
      <c r="K176" s="18">
        <v>79.900000000000006</v>
      </c>
      <c r="L176" s="17">
        <v>20</v>
      </c>
      <c r="M176" s="17">
        <v>3506</v>
      </c>
      <c r="N176" s="17">
        <v>2697</v>
      </c>
      <c r="O176" s="19">
        <v>76.900000000000006</v>
      </c>
      <c r="P176" s="20"/>
    </row>
    <row r="177" spans="1:16">
      <c r="A177" s="15">
        <v>2019</v>
      </c>
      <c r="B177" s="16">
        <v>2</v>
      </c>
      <c r="C177" s="1" t="s">
        <v>62</v>
      </c>
      <c r="D177" s="17">
        <v>56</v>
      </c>
      <c r="E177" s="17">
        <v>10578</v>
      </c>
      <c r="F177" s="17">
        <v>8754</v>
      </c>
      <c r="G177" s="18">
        <v>82.8</v>
      </c>
      <c r="H177" s="17">
        <v>28</v>
      </c>
      <c r="I177" s="17">
        <v>5289</v>
      </c>
      <c r="J177" s="17">
        <v>4355</v>
      </c>
      <c r="K177" s="18">
        <v>82.3</v>
      </c>
      <c r="L177" s="17">
        <v>28</v>
      </c>
      <c r="M177" s="17">
        <v>5289</v>
      </c>
      <c r="N177" s="17">
        <v>4399</v>
      </c>
      <c r="O177" s="19">
        <v>83.2</v>
      </c>
      <c r="P177" s="20"/>
    </row>
    <row r="178" spans="1:16">
      <c r="A178" s="15">
        <v>2019</v>
      </c>
      <c r="B178" s="16">
        <v>2</v>
      </c>
      <c r="C178" s="1" t="s">
        <v>63</v>
      </c>
      <c r="D178" s="17">
        <v>24</v>
      </c>
      <c r="E178" s="17">
        <v>3600</v>
      </c>
      <c r="F178" s="17">
        <v>1960</v>
      </c>
      <c r="G178" s="18">
        <v>54.4</v>
      </c>
      <c r="H178" s="17">
        <v>12</v>
      </c>
      <c r="I178" s="17">
        <v>1800</v>
      </c>
      <c r="J178" s="17">
        <v>1039</v>
      </c>
      <c r="K178" s="18">
        <v>57.7</v>
      </c>
      <c r="L178" s="17">
        <v>12</v>
      </c>
      <c r="M178" s="17">
        <v>1800</v>
      </c>
      <c r="N178" s="17">
        <v>921</v>
      </c>
      <c r="O178" s="19">
        <v>51.2</v>
      </c>
      <c r="P178" s="20"/>
    </row>
    <row r="179" spans="1:16">
      <c r="A179" s="15">
        <v>2019</v>
      </c>
      <c r="B179" s="16">
        <v>2</v>
      </c>
      <c r="C179" s="1" t="s">
        <v>64</v>
      </c>
      <c r="D179" s="17">
        <v>112</v>
      </c>
      <c r="E179" s="17">
        <v>36638</v>
      </c>
      <c r="F179" s="17">
        <v>27553</v>
      </c>
      <c r="G179" s="18">
        <v>75.2</v>
      </c>
      <c r="H179" s="17">
        <v>56</v>
      </c>
      <c r="I179" s="17">
        <v>18319</v>
      </c>
      <c r="J179" s="17">
        <v>13265</v>
      </c>
      <c r="K179" s="18">
        <v>72.400000000000006</v>
      </c>
      <c r="L179" s="17">
        <v>56</v>
      </c>
      <c r="M179" s="17">
        <v>18319</v>
      </c>
      <c r="N179" s="17">
        <v>14288</v>
      </c>
      <c r="O179" s="19">
        <v>78</v>
      </c>
      <c r="P179" s="20"/>
    </row>
    <row r="180" spans="1:16">
      <c r="A180" s="15">
        <v>2019</v>
      </c>
      <c r="B180" s="16">
        <v>2</v>
      </c>
      <c r="C180" s="1" t="s">
        <v>65</v>
      </c>
      <c r="D180" s="17">
        <v>56</v>
      </c>
      <c r="E180" s="17">
        <v>10518</v>
      </c>
      <c r="F180" s="17">
        <v>9413</v>
      </c>
      <c r="G180" s="18">
        <v>89.5</v>
      </c>
      <c r="H180" s="17">
        <v>28</v>
      </c>
      <c r="I180" s="17">
        <v>5259</v>
      </c>
      <c r="J180" s="17">
        <v>4749</v>
      </c>
      <c r="K180" s="18">
        <v>90.3</v>
      </c>
      <c r="L180" s="17">
        <v>28</v>
      </c>
      <c r="M180" s="17">
        <v>5259</v>
      </c>
      <c r="N180" s="17">
        <v>4664</v>
      </c>
      <c r="O180" s="19">
        <v>88.7</v>
      </c>
      <c r="P180" s="20"/>
    </row>
    <row r="181" spans="1:16">
      <c r="A181" s="15">
        <v>2019</v>
      </c>
      <c r="B181" s="16">
        <v>2</v>
      </c>
      <c r="C181" s="1" t="s">
        <v>66</v>
      </c>
      <c r="D181" s="17">
        <v>174</v>
      </c>
      <c r="E181" s="17">
        <v>31568</v>
      </c>
      <c r="F181" s="17">
        <v>26113</v>
      </c>
      <c r="G181" s="18">
        <v>82.7</v>
      </c>
      <c r="H181" s="17">
        <v>87</v>
      </c>
      <c r="I181" s="17">
        <v>15784</v>
      </c>
      <c r="J181" s="17">
        <v>13609</v>
      </c>
      <c r="K181" s="18">
        <v>86.2</v>
      </c>
      <c r="L181" s="17">
        <v>87</v>
      </c>
      <c r="M181" s="17">
        <v>15784</v>
      </c>
      <c r="N181" s="17">
        <v>12504</v>
      </c>
      <c r="O181" s="19">
        <v>79.2</v>
      </c>
      <c r="P181" s="20"/>
    </row>
    <row r="182" spans="1:16">
      <c r="A182" s="15">
        <v>2019</v>
      </c>
      <c r="B182" s="16">
        <v>2</v>
      </c>
      <c r="C182" s="1" t="s">
        <v>67</v>
      </c>
      <c r="D182" s="17">
        <v>185</v>
      </c>
      <c r="E182" s="17">
        <v>35109</v>
      </c>
      <c r="F182" s="17">
        <v>30010</v>
      </c>
      <c r="G182" s="18">
        <v>85.5</v>
      </c>
      <c r="H182" s="17">
        <v>93</v>
      </c>
      <c r="I182" s="17">
        <v>17649</v>
      </c>
      <c r="J182" s="17">
        <v>15173</v>
      </c>
      <c r="K182" s="18">
        <v>86</v>
      </c>
      <c r="L182" s="17">
        <v>92</v>
      </c>
      <c r="M182" s="17">
        <v>17460</v>
      </c>
      <c r="N182" s="17">
        <v>14837</v>
      </c>
      <c r="O182" s="19">
        <v>85</v>
      </c>
      <c r="P182" s="20"/>
    </row>
    <row r="183" spans="1:16">
      <c r="A183" s="15">
        <v>2019</v>
      </c>
      <c r="B183" s="16">
        <v>2</v>
      </c>
      <c r="C183" s="1" t="s">
        <v>68</v>
      </c>
      <c r="D183" s="17">
        <v>56</v>
      </c>
      <c r="E183" s="17">
        <v>10240</v>
      </c>
      <c r="F183" s="17">
        <v>9248</v>
      </c>
      <c r="G183" s="18">
        <v>90.3</v>
      </c>
      <c r="H183" s="17">
        <v>28</v>
      </c>
      <c r="I183" s="17">
        <v>5120</v>
      </c>
      <c r="J183" s="17">
        <v>4735</v>
      </c>
      <c r="K183" s="18">
        <v>92.5</v>
      </c>
      <c r="L183" s="17">
        <v>28</v>
      </c>
      <c r="M183" s="17">
        <v>5120</v>
      </c>
      <c r="N183" s="17">
        <v>4513</v>
      </c>
      <c r="O183" s="19">
        <v>88.1</v>
      </c>
      <c r="P183" s="20"/>
    </row>
    <row r="184" spans="1:16">
      <c r="A184" s="15">
        <v>2019</v>
      </c>
      <c r="B184" s="16">
        <v>2</v>
      </c>
      <c r="C184" s="1" t="s">
        <v>69</v>
      </c>
      <c r="D184" s="17">
        <v>22</v>
      </c>
      <c r="E184" s="17">
        <v>3512</v>
      </c>
      <c r="F184" s="17">
        <v>2464</v>
      </c>
      <c r="G184" s="18">
        <v>70.2</v>
      </c>
      <c r="H184" s="17">
        <v>11</v>
      </c>
      <c r="I184" s="17">
        <v>1756</v>
      </c>
      <c r="J184" s="17">
        <v>1352</v>
      </c>
      <c r="K184" s="18">
        <v>77</v>
      </c>
      <c r="L184" s="17">
        <v>11</v>
      </c>
      <c r="M184" s="17">
        <v>1756</v>
      </c>
      <c r="N184" s="17">
        <v>1112</v>
      </c>
      <c r="O184" s="19">
        <v>63.3</v>
      </c>
      <c r="P184" s="20"/>
    </row>
    <row r="185" spans="1:16">
      <c r="A185" s="15">
        <v>2019</v>
      </c>
      <c r="B185" s="16">
        <v>2</v>
      </c>
      <c r="C185" s="1" t="s">
        <v>70</v>
      </c>
      <c r="D185" s="17">
        <v>50</v>
      </c>
      <c r="E185" s="17">
        <v>15788</v>
      </c>
      <c r="F185" s="17">
        <v>12045</v>
      </c>
      <c r="G185" s="18">
        <v>76.3</v>
      </c>
      <c r="H185" s="17">
        <v>25</v>
      </c>
      <c r="I185" s="17">
        <v>7894</v>
      </c>
      <c r="J185" s="17">
        <v>5745</v>
      </c>
      <c r="K185" s="18">
        <v>72.8</v>
      </c>
      <c r="L185" s="17">
        <v>25</v>
      </c>
      <c r="M185" s="17">
        <v>7894</v>
      </c>
      <c r="N185" s="17">
        <v>6300</v>
      </c>
      <c r="O185" s="19">
        <v>79.8</v>
      </c>
      <c r="P185" s="20"/>
    </row>
    <row r="186" spans="1:16">
      <c r="A186" s="15">
        <v>2019</v>
      </c>
      <c r="B186" s="16">
        <v>2</v>
      </c>
      <c r="C186" s="1" t="s">
        <v>71</v>
      </c>
      <c r="D186" s="17">
        <v>24</v>
      </c>
      <c r="E186" s="17">
        <v>4110</v>
      </c>
      <c r="F186" s="17">
        <v>3184</v>
      </c>
      <c r="G186" s="18">
        <v>77.5</v>
      </c>
      <c r="H186" s="17">
        <v>12</v>
      </c>
      <c r="I186" s="17">
        <v>2055</v>
      </c>
      <c r="J186" s="17">
        <v>1611</v>
      </c>
      <c r="K186" s="18">
        <v>78.400000000000006</v>
      </c>
      <c r="L186" s="17">
        <v>12</v>
      </c>
      <c r="M186" s="17">
        <v>2055</v>
      </c>
      <c r="N186" s="17">
        <v>1573</v>
      </c>
      <c r="O186" s="19">
        <v>76.5</v>
      </c>
      <c r="P186" s="20"/>
    </row>
    <row r="187" spans="1:16">
      <c r="A187" s="15">
        <v>2019</v>
      </c>
      <c r="B187" s="16">
        <v>2</v>
      </c>
      <c r="C187" s="1" t="s">
        <v>72</v>
      </c>
      <c r="D187" s="17">
        <v>66</v>
      </c>
      <c r="E187" s="17">
        <v>11490</v>
      </c>
      <c r="F187" s="17">
        <v>9028</v>
      </c>
      <c r="G187" s="18">
        <v>78.599999999999994</v>
      </c>
      <c r="H187" s="17">
        <v>33</v>
      </c>
      <c r="I187" s="17">
        <v>5745</v>
      </c>
      <c r="J187" s="17">
        <v>4531</v>
      </c>
      <c r="K187" s="18">
        <v>78.900000000000006</v>
      </c>
      <c r="L187" s="17">
        <v>33</v>
      </c>
      <c r="M187" s="17">
        <v>5745</v>
      </c>
      <c r="N187" s="17">
        <v>4497</v>
      </c>
      <c r="O187" s="19">
        <v>78.3</v>
      </c>
      <c r="P187" s="20"/>
    </row>
    <row r="188" spans="1:16">
      <c r="A188" s="15">
        <v>2019</v>
      </c>
      <c r="B188" s="16">
        <v>2</v>
      </c>
      <c r="C188" s="1" t="s">
        <v>73</v>
      </c>
      <c r="D188" s="17">
        <v>32</v>
      </c>
      <c r="E188" s="17">
        <v>5760</v>
      </c>
      <c r="F188" s="17">
        <v>5204</v>
      </c>
      <c r="G188" s="18">
        <v>90.3</v>
      </c>
      <c r="H188" s="17">
        <v>16</v>
      </c>
      <c r="I188" s="17">
        <v>2880</v>
      </c>
      <c r="J188" s="17">
        <v>2678</v>
      </c>
      <c r="K188" s="18">
        <v>93</v>
      </c>
      <c r="L188" s="17">
        <v>16</v>
      </c>
      <c r="M188" s="17">
        <v>2880</v>
      </c>
      <c r="N188" s="17">
        <v>2526</v>
      </c>
      <c r="O188" s="19">
        <v>87.7</v>
      </c>
      <c r="P188" s="20"/>
    </row>
    <row r="189" spans="1:16">
      <c r="A189" s="15">
        <v>2019</v>
      </c>
      <c r="B189" s="16">
        <v>2</v>
      </c>
      <c r="C189" s="1" t="s">
        <v>74</v>
      </c>
      <c r="D189" s="17">
        <v>14</v>
      </c>
      <c r="E189" s="17">
        <v>4284</v>
      </c>
      <c r="F189" s="17">
        <v>2782</v>
      </c>
      <c r="G189" s="18">
        <v>64.900000000000006</v>
      </c>
      <c r="H189" s="17">
        <v>7</v>
      </c>
      <c r="I189" s="17">
        <v>2142</v>
      </c>
      <c r="J189" s="17">
        <v>1344</v>
      </c>
      <c r="K189" s="18">
        <v>62.7</v>
      </c>
      <c r="L189" s="17">
        <v>7</v>
      </c>
      <c r="M189" s="17">
        <v>2142</v>
      </c>
      <c r="N189" s="17">
        <v>1438</v>
      </c>
      <c r="O189" s="19">
        <v>67.099999999999994</v>
      </c>
      <c r="P189" s="20"/>
    </row>
    <row r="190" spans="1:16">
      <c r="A190" s="15">
        <v>2019</v>
      </c>
      <c r="B190" s="16">
        <v>2</v>
      </c>
      <c r="C190" s="1" t="s">
        <v>75</v>
      </c>
      <c r="D190" s="17">
        <v>16</v>
      </c>
      <c r="E190" s="17">
        <v>2546</v>
      </c>
      <c r="F190" s="17">
        <v>2042</v>
      </c>
      <c r="G190" s="18">
        <v>80.2</v>
      </c>
      <c r="H190" s="17">
        <v>8</v>
      </c>
      <c r="I190" s="17">
        <v>1273</v>
      </c>
      <c r="J190" s="17">
        <v>1065</v>
      </c>
      <c r="K190" s="18">
        <v>83.7</v>
      </c>
      <c r="L190" s="17">
        <v>8</v>
      </c>
      <c r="M190" s="17">
        <v>1273</v>
      </c>
      <c r="N190" s="17">
        <v>977</v>
      </c>
      <c r="O190" s="19">
        <v>76.7</v>
      </c>
      <c r="P190" s="20"/>
    </row>
    <row r="191" spans="1:16">
      <c r="A191" s="15">
        <v>2019</v>
      </c>
      <c r="B191" s="16">
        <v>2</v>
      </c>
      <c r="C191" s="1" t="s">
        <v>76</v>
      </c>
      <c r="D191" s="17">
        <v>26</v>
      </c>
      <c r="E191" s="17">
        <v>7956</v>
      </c>
      <c r="F191" s="17">
        <v>5115</v>
      </c>
      <c r="G191" s="18">
        <v>64.3</v>
      </c>
      <c r="H191" s="17">
        <v>13</v>
      </c>
      <c r="I191" s="17">
        <v>3978</v>
      </c>
      <c r="J191" s="17">
        <v>2439</v>
      </c>
      <c r="K191" s="18">
        <v>61.3</v>
      </c>
      <c r="L191" s="17">
        <v>13</v>
      </c>
      <c r="M191" s="17">
        <v>3978</v>
      </c>
      <c r="N191" s="17">
        <v>2676</v>
      </c>
      <c r="O191" s="19">
        <v>67.3</v>
      </c>
      <c r="P191" s="20"/>
    </row>
    <row r="192" spans="1:16">
      <c r="A192" s="15">
        <v>2019</v>
      </c>
      <c r="B192" s="16">
        <v>2</v>
      </c>
      <c r="C192" s="1" t="s">
        <v>77</v>
      </c>
      <c r="D192" s="17">
        <v>47</v>
      </c>
      <c r="E192" s="17">
        <v>15651</v>
      </c>
      <c r="F192" s="17">
        <v>13050</v>
      </c>
      <c r="G192" s="18">
        <v>83.4</v>
      </c>
      <c r="H192" s="17">
        <v>24</v>
      </c>
      <c r="I192" s="17">
        <v>7992</v>
      </c>
      <c r="J192" s="17">
        <v>6753</v>
      </c>
      <c r="K192" s="18">
        <v>84.5</v>
      </c>
      <c r="L192" s="17">
        <v>23</v>
      </c>
      <c r="M192" s="17">
        <v>7659</v>
      </c>
      <c r="N192" s="17">
        <v>6297</v>
      </c>
      <c r="O192" s="19">
        <v>82.2</v>
      </c>
      <c r="P192" s="20"/>
    </row>
    <row r="193" spans="1:16">
      <c r="A193" s="15">
        <v>2019</v>
      </c>
      <c r="B193" s="16">
        <v>2</v>
      </c>
      <c r="C193" s="1" t="s">
        <v>78</v>
      </c>
      <c r="D193" s="17">
        <v>16</v>
      </c>
      <c r="E193" s="17">
        <v>2880</v>
      </c>
      <c r="F193" s="17">
        <v>2686</v>
      </c>
      <c r="G193" s="18">
        <v>93.3</v>
      </c>
      <c r="H193" s="17">
        <v>8</v>
      </c>
      <c r="I193" s="17">
        <v>1440</v>
      </c>
      <c r="J193" s="17">
        <v>1391</v>
      </c>
      <c r="K193" s="18">
        <v>96.6</v>
      </c>
      <c r="L193" s="17">
        <v>8</v>
      </c>
      <c r="M193" s="17">
        <v>1440</v>
      </c>
      <c r="N193" s="17">
        <v>1295</v>
      </c>
      <c r="O193" s="19">
        <v>89.9</v>
      </c>
      <c r="P193" s="20"/>
    </row>
    <row r="194" spans="1:16">
      <c r="A194" s="15">
        <v>2019</v>
      </c>
      <c r="B194" s="16">
        <v>2</v>
      </c>
      <c r="C194" s="1" t="s">
        <v>79</v>
      </c>
      <c r="D194" s="17">
        <v>96</v>
      </c>
      <c r="E194" s="17">
        <v>17504</v>
      </c>
      <c r="F194" s="17">
        <v>15526</v>
      </c>
      <c r="G194" s="18">
        <v>88.7</v>
      </c>
      <c r="H194" s="17">
        <v>48</v>
      </c>
      <c r="I194" s="17">
        <v>8752</v>
      </c>
      <c r="J194" s="17">
        <v>7725</v>
      </c>
      <c r="K194" s="18">
        <v>88.3</v>
      </c>
      <c r="L194" s="17">
        <v>48</v>
      </c>
      <c r="M194" s="17">
        <v>8752</v>
      </c>
      <c r="N194" s="17">
        <v>7801</v>
      </c>
      <c r="O194" s="19">
        <v>89.1</v>
      </c>
      <c r="P194" s="20"/>
    </row>
    <row r="195" spans="1:16">
      <c r="A195" s="15">
        <v>2019</v>
      </c>
      <c r="B195" s="16">
        <v>2</v>
      </c>
      <c r="C195" s="1" t="s">
        <v>80</v>
      </c>
      <c r="D195" s="17">
        <v>24</v>
      </c>
      <c r="E195" s="17">
        <v>3792</v>
      </c>
      <c r="F195" s="17">
        <v>2782</v>
      </c>
      <c r="G195" s="18">
        <v>73.400000000000006</v>
      </c>
      <c r="H195" s="17">
        <v>12</v>
      </c>
      <c r="I195" s="17">
        <v>1896</v>
      </c>
      <c r="J195" s="17">
        <v>1401</v>
      </c>
      <c r="K195" s="18">
        <v>73.900000000000006</v>
      </c>
      <c r="L195" s="17">
        <v>12</v>
      </c>
      <c r="M195" s="17">
        <v>1896</v>
      </c>
      <c r="N195" s="17">
        <v>1381</v>
      </c>
      <c r="O195" s="19">
        <v>72.8</v>
      </c>
      <c r="P195" s="20"/>
    </row>
    <row r="196" spans="1:16">
      <c r="A196" s="15">
        <v>2019</v>
      </c>
      <c r="B196" s="16">
        <v>2</v>
      </c>
      <c r="C196" s="1" t="s">
        <v>81</v>
      </c>
      <c r="D196" s="17">
        <v>32</v>
      </c>
      <c r="E196" s="17">
        <v>5104</v>
      </c>
      <c r="F196" s="17">
        <v>4578</v>
      </c>
      <c r="G196" s="18">
        <v>89.7</v>
      </c>
      <c r="H196" s="17">
        <v>16</v>
      </c>
      <c r="I196" s="17">
        <v>2552</v>
      </c>
      <c r="J196" s="17">
        <v>2281</v>
      </c>
      <c r="K196" s="18">
        <v>89.4</v>
      </c>
      <c r="L196" s="17">
        <v>16</v>
      </c>
      <c r="M196" s="17">
        <v>2552</v>
      </c>
      <c r="N196" s="17">
        <v>2297</v>
      </c>
      <c r="O196" s="19">
        <v>90</v>
      </c>
      <c r="P196" s="20"/>
    </row>
    <row r="197" spans="1:16">
      <c r="A197" s="15">
        <v>2019</v>
      </c>
      <c r="B197" s="16">
        <v>2</v>
      </c>
      <c r="C197" s="1" t="s">
        <v>143</v>
      </c>
      <c r="D197" s="17">
        <v>5</v>
      </c>
      <c r="E197" s="17">
        <v>799</v>
      </c>
      <c r="F197" s="17">
        <v>696</v>
      </c>
      <c r="G197" s="18">
        <v>87.1</v>
      </c>
      <c r="H197" s="17">
        <v>2</v>
      </c>
      <c r="I197" s="17">
        <v>322</v>
      </c>
      <c r="J197" s="17">
        <v>306</v>
      </c>
      <c r="K197" s="18">
        <v>95</v>
      </c>
      <c r="L197" s="17">
        <v>3</v>
      </c>
      <c r="M197" s="17">
        <v>477</v>
      </c>
      <c r="N197" s="17">
        <v>390</v>
      </c>
      <c r="O197" s="19">
        <v>81.8</v>
      </c>
      <c r="P197" s="20"/>
    </row>
    <row r="198" spans="1:16">
      <c r="A198" s="15">
        <v>2019</v>
      </c>
      <c r="B198" s="16">
        <v>2</v>
      </c>
      <c r="C198" s="1" t="s">
        <v>82</v>
      </c>
      <c r="D198" s="17">
        <v>86</v>
      </c>
      <c r="E198" s="17">
        <v>29240</v>
      </c>
      <c r="F198" s="17">
        <v>25317</v>
      </c>
      <c r="G198" s="18">
        <v>86.6</v>
      </c>
      <c r="H198" s="17">
        <v>43</v>
      </c>
      <c r="I198" s="17">
        <v>14620</v>
      </c>
      <c r="J198" s="17">
        <v>12554</v>
      </c>
      <c r="K198" s="18">
        <v>85.9</v>
      </c>
      <c r="L198" s="17">
        <v>43</v>
      </c>
      <c r="M198" s="17">
        <v>14620</v>
      </c>
      <c r="N198" s="17">
        <v>12763</v>
      </c>
      <c r="O198" s="19">
        <v>87.3</v>
      </c>
      <c r="P198" s="20"/>
    </row>
    <row r="199" spans="1:16">
      <c r="A199" s="15">
        <v>2019</v>
      </c>
      <c r="B199" s="16">
        <v>2</v>
      </c>
      <c r="C199" s="1" t="s">
        <v>83</v>
      </c>
      <c r="D199" s="17">
        <v>60</v>
      </c>
      <c r="E199" s="17">
        <v>32256</v>
      </c>
      <c r="F199" s="17">
        <v>23182</v>
      </c>
      <c r="G199" s="18">
        <v>71.900000000000006</v>
      </c>
      <c r="H199" s="17">
        <v>30</v>
      </c>
      <c r="I199" s="17">
        <v>16128</v>
      </c>
      <c r="J199" s="17">
        <v>11469</v>
      </c>
      <c r="K199" s="18">
        <v>71.099999999999994</v>
      </c>
      <c r="L199" s="17">
        <v>30</v>
      </c>
      <c r="M199" s="17">
        <v>16128</v>
      </c>
      <c r="N199" s="17">
        <v>11713</v>
      </c>
      <c r="O199" s="19">
        <v>72.599999999999994</v>
      </c>
      <c r="P199" s="20"/>
    </row>
    <row r="200" spans="1:16">
      <c r="A200" s="15">
        <v>2019</v>
      </c>
      <c r="B200" s="16">
        <v>2</v>
      </c>
      <c r="C200" s="1" t="s">
        <v>84</v>
      </c>
      <c r="D200" s="17">
        <v>28</v>
      </c>
      <c r="E200" s="17">
        <v>5088</v>
      </c>
      <c r="F200" s="17">
        <v>4225</v>
      </c>
      <c r="G200" s="18">
        <v>83</v>
      </c>
      <c r="H200" s="17">
        <v>14</v>
      </c>
      <c r="I200" s="17">
        <v>2544</v>
      </c>
      <c r="J200" s="17">
        <v>2083</v>
      </c>
      <c r="K200" s="18">
        <v>81.900000000000006</v>
      </c>
      <c r="L200" s="17">
        <v>14</v>
      </c>
      <c r="M200" s="17">
        <v>2544</v>
      </c>
      <c r="N200" s="17">
        <v>2142</v>
      </c>
      <c r="O200" s="19">
        <v>84.2</v>
      </c>
      <c r="P200" s="20"/>
    </row>
    <row r="201" spans="1:16">
      <c r="A201" s="15">
        <v>2019</v>
      </c>
      <c r="B201" s="16">
        <v>2</v>
      </c>
      <c r="C201" s="1" t="s">
        <v>85</v>
      </c>
      <c r="D201" s="17">
        <v>38</v>
      </c>
      <c r="E201" s="17">
        <v>6028</v>
      </c>
      <c r="F201" s="17">
        <v>4227</v>
      </c>
      <c r="G201" s="18">
        <v>70.099999999999994</v>
      </c>
      <c r="H201" s="17">
        <v>19</v>
      </c>
      <c r="I201" s="17">
        <v>3014</v>
      </c>
      <c r="J201" s="17">
        <v>1971</v>
      </c>
      <c r="K201" s="18">
        <v>65.400000000000006</v>
      </c>
      <c r="L201" s="17">
        <v>19</v>
      </c>
      <c r="M201" s="17">
        <v>3014</v>
      </c>
      <c r="N201" s="17">
        <v>2256</v>
      </c>
      <c r="O201" s="19">
        <v>74.900000000000006</v>
      </c>
      <c r="P201" s="20"/>
    </row>
    <row r="202" spans="1:16">
      <c r="A202" s="15">
        <v>2019</v>
      </c>
      <c r="B202" s="16">
        <v>2</v>
      </c>
      <c r="C202" s="1" t="s">
        <v>86</v>
      </c>
      <c r="D202" s="17">
        <v>56</v>
      </c>
      <c r="E202" s="17">
        <v>8400</v>
      </c>
      <c r="F202" s="17">
        <v>5792</v>
      </c>
      <c r="G202" s="18">
        <v>69</v>
      </c>
      <c r="H202" s="17">
        <v>28</v>
      </c>
      <c r="I202" s="17">
        <v>4200</v>
      </c>
      <c r="J202" s="17">
        <v>2927</v>
      </c>
      <c r="K202" s="18">
        <v>69.7</v>
      </c>
      <c r="L202" s="17">
        <v>28</v>
      </c>
      <c r="M202" s="17">
        <v>4200</v>
      </c>
      <c r="N202" s="17">
        <v>2865</v>
      </c>
      <c r="O202" s="19">
        <v>68.2</v>
      </c>
      <c r="P202" s="20"/>
    </row>
    <row r="203" spans="1:16">
      <c r="A203" s="15">
        <v>2019</v>
      </c>
      <c r="B203" s="16">
        <v>2</v>
      </c>
      <c r="C203" s="1" t="s">
        <v>87</v>
      </c>
      <c r="D203" s="17">
        <v>16</v>
      </c>
      <c r="E203" s="17">
        <v>2880</v>
      </c>
      <c r="F203" s="17">
        <v>2655</v>
      </c>
      <c r="G203" s="18">
        <v>92.2</v>
      </c>
      <c r="H203" s="17">
        <v>8</v>
      </c>
      <c r="I203" s="17">
        <v>1440</v>
      </c>
      <c r="J203" s="17">
        <v>1326</v>
      </c>
      <c r="K203" s="18">
        <v>92.1</v>
      </c>
      <c r="L203" s="17">
        <v>8</v>
      </c>
      <c r="M203" s="17">
        <v>1440</v>
      </c>
      <c r="N203" s="17">
        <v>1329</v>
      </c>
      <c r="O203" s="19">
        <v>92.3</v>
      </c>
      <c r="P203" s="20"/>
    </row>
    <row r="204" spans="1:16">
      <c r="A204" s="15">
        <v>2019</v>
      </c>
      <c r="B204" s="16">
        <v>2</v>
      </c>
      <c r="C204" s="1" t="s">
        <v>88</v>
      </c>
      <c r="D204" s="17">
        <v>56</v>
      </c>
      <c r="E204" s="17">
        <v>10080</v>
      </c>
      <c r="F204" s="17">
        <v>8132</v>
      </c>
      <c r="G204" s="18">
        <v>80.7</v>
      </c>
      <c r="H204" s="17">
        <v>28</v>
      </c>
      <c r="I204" s="17">
        <v>5040</v>
      </c>
      <c r="J204" s="17">
        <v>4206</v>
      </c>
      <c r="K204" s="18">
        <v>83.5</v>
      </c>
      <c r="L204" s="17">
        <v>28</v>
      </c>
      <c r="M204" s="17">
        <v>5040</v>
      </c>
      <c r="N204" s="17">
        <v>3926</v>
      </c>
      <c r="O204" s="19">
        <v>77.900000000000006</v>
      </c>
      <c r="P204" s="20"/>
    </row>
    <row r="205" spans="1:16">
      <c r="A205" s="15">
        <v>2019</v>
      </c>
      <c r="B205" s="16">
        <v>2</v>
      </c>
      <c r="C205" s="1" t="s">
        <v>89</v>
      </c>
      <c r="D205" s="17">
        <v>42</v>
      </c>
      <c r="E205" s="17">
        <v>7000</v>
      </c>
      <c r="F205" s="17">
        <v>4490</v>
      </c>
      <c r="G205" s="18">
        <v>64.099999999999994</v>
      </c>
      <c r="H205" s="17">
        <v>21</v>
      </c>
      <c r="I205" s="17">
        <v>3500</v>
      </c>
      <c r="J205" s="17">
        <v>2063</v>
      </c>
      <c r="K205" s="18">
        <v>58.9</v>
      </c>
      <c r="L205" s="17">
        <v>21</v>
      </c>
      <c r="M205" s="17">
        <v>3500</v>
      </c>
      <c r="N205" s="17">
        <v>2427</v>
      </c>
      <c r="O205" s="19">
        <v>69.3</v>
      </c>
      <c r="P205" s="20"/>
    </row>
    <row r="206" spans="1:16">
      <c r="A206" s="15">
        <v>2019</v>
      </c>
      <c r="B206" s="16">
        <v>2</v>
      </c>
      <c r="C206" s="1" t="s">
        <v>90</v>
      </c>
      <c r="D206" s="17">
        <v>16</v>
      </c>
      <c r="E206" s="17">
        <v>2880</v>
      </c>
      <c r="F206" s="17">
        <v>2203</v>
      </c>
      <c r="G206" s="18">
        <v>76.5</v>
      </c>
      <c r="H206" s="17">
        <v>8</v>
      </c>
      <c r="I206" s="17">
        <v>1440</v>
      </c>
      <c r="J206" s="17">
        <v>1090</v>
      </c>
      <c r="K206" s="18">
        <v>75.7</v>
      </c>
      <c r="L206" s="17">
        <v>8</v>
      </c>
      <c r="M206" s="17">
        <v>1440</v>
      </c>
      <c r="N206" s="17">
        <v>1113</v>
      </c>
      <c r="O206" s="19">
        <v>77.3</v>
      </c>
      <c r="P206" s="20"/>
    </row>
    <row r="207" spans="1:16">
      <c r="A207" s="15">
        <v>2019</v>
      </c>
      <c r="B207" s="16">
        <v>2</v>
      </c>
      <c r="C207" s="1" t="s">
        <v>91</v>
      </c>
      <c r="D207" s="17">
        <v>16</v>
      </c>
      <c r="E207" s="17">
        <v>2640</v>
      </c>
      <c r="F207" s="17">
        <v>2232</v>
      </c>
      <c r="G207" s="18">
        <v>84.5</v>
      </c>
      <c r="H207" s="17">
        <v>8</v>
      </c>
      <c r="I207" s="17">
        <v>1320</v>
      </c>
      <c r="J207" s="17">
        <v>1132</v>
      </c>
      <c r="K207" s="18">
        <v>85.8</v>
      </c>
      <c r="L207" s="17">
        <v>8</v>
      </c>
      <c r="M207" s="17">
        <v>1320</v>
      </c>
      <c r="N207" s="17">
        <v>1100</v>
      </c>
      <c r="O207" s="19">
        <v>83.3</v>
      </c>
      <c r="P207" s="20"/>
    </row>
    <row r="208" spans="1:16">
      <c r="A208" s="15">
        <v>2019</v>
      </c>
      <c r="B208" s="16">
        <v>2</v>
      </c>
      <c r="C208" s="1" t="s">
        <v>92</v>
      </c>
      <c r="D208" s="17">
        <v>1093</v>
      </c>
      <c r="E208" s="17">
        <v>275745</v>
      </c>
      <c r="F208" s="17">
        <v>212318</v>
      </c>
      <c r="G208" s="18">
        <v>77</v>
      </c>
      <c r="H208" s="17">
        <v>542</v>
      </c>
      <c r="I208" s="17">
        <v>136271</v>
      </c>
      <c r="J208" s="17">
        <v>93051</v>
      </c>
      <c r="K208" s="18">
        <v>68.3</v>
      </c>
      <c r="L208" s="17">
        <v>551</v>
      </c>
      <c r="M208" s="17">
        <v>139474</v>
      </c>
      <c r="N208" s="17">
        <v>119267</v>
      </c>
      <c r="O208" s="19">
        <v>85.5</v>
      </c>
      <c r="P208" s="20"/>
    </row>
    <row r="209" spans="1:16">
      <c r="A209" s="15">
        <v>2019</v>
      </c>
      <c r="B209" s="16">
        <v>2</v>
      </c>
      <c r="C209" s="1" t="s">
        <v>93</v>
      </c>
      <c r="D209" s="17">
        <v>208</v>
      </c>
      <c r="E209" s="17">
        <v>63808</v>
      </c>
      <c r="F209" s="17">
        <v>49035</v>
      </c>
      <c r="G209" s="18">
        <v>76.8</v>
      </c>
      <c r="H209" s="17">
        <v>104</v>
      </c>
      <c r="I209" s="17">
        <v>31904</v>
      </c>
      <c r="J209" s="17">
        <v>21194</v>
      </c>
      <c r="K209" s="18">
        <v>66.400000000000006</v>
      </c>
      <c r="L209" s="17">
        <v>104</v>
      </c>
      <c r="M209" s="17">
        <v>31904</v>
      </c>
      <c r="N209" s="17">
        <v>27841</v>
      </c>
      <c r="O209" s="19">
        <v>87.3</v>
      </c>
      <c r="P209" s="20"/>
    </row>
    <row r="210" spans="1:16">
      <c r="A210" s="15">
        <v>2019</v>
      </c>
      <c r="B210" s="16">
        <v>2</v>
      </c>
      <c r="C210" s="1" t="s">
        <v>94</v>
      </c>
      <c r="D210" s="17">
        <v>56</v>
      </c>
      <c r="E210" s="17">
        <v>9796</v>
      </c>
      <c r="F210" s="17">
        <v>6647</v>
      </c>
      <c r="G210" s="18">
        <v>67.900000000000006</v>
      </c>
      <c r="H210" s="17">
        <v>28</v>
      </c>
      <c r="I210" s="17">
        <v>4898</v>
      </c>
      <c r="J210" s="17">
        <v>3044</v>
      </c>
      <c r="K210" s="18">
        <v>62.1</v>
      </c>
      <c r="L210" s="17">
        <v>28</v>
      </c>
      <c r="M210" s="17">
        <v>4898</v>
      </c>
      <c r="N210" s="17">
        <v>3603</v>
      </c>
      <c r="O210" s="19">
        <v>73.599999999999994</v>
      </c>
      <c r="P210" s="20"/>
    </row>
    <row r="211" spans="1:16">
      <c r="A211" s="15">
        <v>2019</v>
      </c>
      <c r="B211" s="16">
        <v>2</v>
      </c>
      <c r="C211" s="1" t="s">
        <v>95</v>
      </c>
      <c r="D211" s="17">
        <v>144</v>
      </c>
      <c r="E211" s="17">
        <v>25365</v>
      </c>
      <c r="F211" s="17">
        <v>19551</v>
      </c>
      <c r="G211" s="18">
        <v>77.099999999999994</v>
      </c>
      <c r="H211" s="17">
        <v>72</v>
      </c>
      <c r="I211" s="17">
        <v>12681</v>
      </c>
      <c r="J211" s="17">
        <v>8810</v>
      </c>
      <c r="K211" s="18">
        <v>69.5</v>
      </c>
      <c r="L211" s="17">
        <v>72</v>
      </c>
      <c r="M211" s="17">
        <v>12684</v>
      </c>
      <c r="N211" s="17">
        <v>10741</v>
      </c>
      <c r="O211" s="19">
        <v>84.7</v>
      </c>
      <c r="P211" s="20"/>
    </row>
    <row r="212" spans="1:16">
      <c r="A212" s="15">
        <v>2019</v>
      </c>
      <c r="B212" s="16">
        <v>2</v>
      </c>
      <c r="C212" s="1" t="s">
        <v>96</v>
      </c>
      <c r="D212" s="17">
        <v>24</v>
      </c>
      <c r="E212" s="17">
        <v>3768</v>
      </c>
      <c r="F212" s="17">
        <v>2945</v>
      </c>
      <c r="G212" s="18">
        <v>78.2</v>
      </c>
      <c r="H212" s="17">
        <v>12</v>
      </c>
      <c r="I212" s="17">
        <v>1884</v>
      </c>
      <c r="J212" s="17">
        <v>1493</v>
      </c>
      <c r="K212" s="18">
        <v>79.2</v>
      </c>
      <c r="L212" s="17">
        <v>12</v>
      </c>
      <c r="M212" s="17">
        <v>1884</v>
      </c>
      <c r="N212" s="17">
        <v>1452</v>
      </c>
      <c r="O212" s="19">
        <v>77.099999999999994</v>
      </c>
      <c r="P212" s="20"/>
    </row>
    <row r="213" spans="1:16">
      <c r="A213" s="15">
        <v>2019</v>
      </c>
      <c r="B213" s="16">
        <v>2</v>
      </c>
      <c r="C213" s="1" t="s">
        <v>97</v>
      </c>
      <c r="D213" s="17">
        <v>218</v>
      </c>
      <c r="E213" s="17">
        <v>40212</v>
      </c>
      <c r="F213" s="17">
        <v>29163</v>
      </c>
      <c r="G213" s="18">
        <v>72.5</v>
      </c>
      <c r="H213" s="17">
        <v>109</v>
      </c>
      <c r="I213" s="17">
        <v>20094</v>
      </c>
      <c r="J213" s="17">
        <v>13287</v>
      </c>
      <c r="K213" s="18">
        <v>66.099999999999994</v>
      </c>
      <c r="L213" s="17">
        <v>109</v>
      </c>
      <c r="M213" s="17">
        <v>20118</v>
      </c>
      <c r="N213" s="17">
        <v>15876</v>
      </c>
      <c r="O213" s="19">
        <v>78.900000000000006</v>
      </c>
      <c r="P213" s="20"/>
    </row>
    <row r="214" spans="1:16">
      <c r="A214" s="15">
        <v>2019</v>
      </c>
      <c r="B214" s="16">
        <v>2</v>
      </c>
      <c r="C214" s="1" t="s">
        <v>98</v>
      </c>
      <c r="D214" s="17">
        <v>24</v>
      </c>
      <c r="E214" s="17">
        <v>3744</v>
      </c>
      <c r="F214" s="17">
        <v>2286</v>
      </c>
      <c r="G214" s="18">
        <v>61.1</v>
      </c>
      <c r="H214" s="17">
        <v>12</v>
      </c>
      <c r="I214" s="17">
        <v>1872</v>
      </c>
      <c r="J214" s="17">
        <v>1073</v>
      </c>
      <c r="K214" s="18">
        <v>57.3</v>
      </c>
      <c r="L214" s="17">
        <v>12</v>
      </c>
      <c r="M214" s="17">
        <v>1872</v>
      </c>
      <c r="N214" s="17">
        <v>1213</v>
      </c>
      <c r="O214" s="19">
        <v>64.8</v>
      </c>
      <c r="P214" s="20"/>
    </row>
    <row r="215" spans="1:16">
      <c r="A215" s="15">
        <v>2019</v>
      </c>
      <c r="B215" s="16">
        <v>2</v>
      </c>
      <c r="C215" s="1" t="s">
        <v>99</v>
      </c>
      <c r="D215" s="17">
        <v>102</v>
      </c>
      <c r="E215" s="17">
        <v>18881</v>
      </c>
      <c r="F215" s="17">
        <v>15422</v>
      </c>
      <c r="G215" s="18">
        <v>81.7</v>
      </c>
      <c r="H215" s="17">
        <v>51</v>
      </c>
      <c r="I215" s="17">
        <v>9430</v>
      </c>
      <c r="J215" s="17">
        <v>7718</v>
      </c>
      <c r="K215" s="18">
        <v>81.8</v>
      </c>
      <c r="L215" s="17">
        <v>51</v>
      </c>
      <c r="M215" s="17">
        <v>9451</v>
      </c>
      <c r="N215" s="17">
        <v>7704</v>
      </c>
      <c r="O215" s="19">
        <v>81.5</v>
      </c>
      <c r="P215" s="20"/>
    </row>
    <row r="216" spans="1:16">
      <c r="A216" s="15">
        <v>2019</v>
      </c>
      <c r="B216" s="16">
        <v>2</v>
      </c>
      <c r="C216" s="1" t="s">
        <v>100</v>
      </c>
      <c r="D216" s="17">
        <v>8</v>
      </c>
      <c r="E216" s="17">
        <v>1276</v>
      </c>
      <c r="F216" s="17">
        <v>917</v>
      </c>
      <c r="G216" s="18">
        <v>71.900000000000006</v>
      </c>
      <c r="H216" s="17">
        <v>4</v>
      </c>
      <c r="I216" s="17">
        <v>638</v>
      </c>
      <c r="J216" s="17">
        <v>462</v>
      </c>
      <c r="K216" s="18">
        <v>72.400000000000006</v>
      </c>
      <c r="L216" s="17">
        <v>4</v>
      </c>
      <c r="M216" s="17">
        <v>638</v>
      </c>
      <c r="N216" s="17">
        <v>455</v>
      </c>
      <c r="O216" s="19">
        <v>71.3</v>
      </c>
      <c r="P216" s="20"/>
    </row>
    <row r="217" spans="1:16">
      <c r="A217" s="15">
        <v>2019</v>
      </c>
      <c r="B217" s="16">
        <v>2</v>
      </c>
      <c r="C217" s="1" t="s">
        <v>101</v>
      </c>
      <c r="D217" s="17">
        <v>94</v>
      </c>
      <c r="E217" s="17">
        <v>15676</v>
      </c>
      <c r="F217" s="17">
        <v>11996</v>
      </c>
      <c r="G217" s="18">
        <v>76.5</v>
      </c>
      <c r="H217" s="17">
        <v>47</v>
      </c>
      <c r="I217" s="17">
        <v>7838</v>
      </c>
      <c r="J217" s="17">
        <v>5897</v>
      </c>
      <c r="K217" s="18">
        <v>75.2</v>
      </c>
      <c r="L217" s="17">
        <v>47</v>
      </c>
      <c r="M217" s="17">
        <v>7838</v>
      </c>
      <c r="N217" s="17">
        <v>6099</v>
      </c>
      <c r="O217" s="19">
        <v>77.8</v>
      </c>
      <c r="P217" s="20"/>
    </row>
    <row r="218" spans="1:16">
      <c r="A218" s="15">
        <v>2019</v>
      </c>
      <c r="B218" s="16">
        <v>2</v>
      </c>
      <c r="C218" s="1" t="s">
        <v>102</v>
      </c>
      <c r="D218" s="17">
        <v>24</v>
      </c>
      <c r="E218" s="17">
        <v>3912</v>
      </c>
      <c r="F218" s="17">
        <v>2464</v>
      </c>
      <c r="G218" s="18">
        <v>63</v>
      </c>
      <c r="H218" s="17">
        <v>12</v>
      </c>
      <c r="I218" s="17">
        <v>1956</v>
      </c>
      <c r="J218" s="17">
        <v>1179</v>
      </c>
      <c r="K218" s="18">
        <v>60.3</v>
      </c>
      <c r="L218" s="17">
        <v>12</v>
      </c>
      <c r="M218" s="17">
        <v>1956</v>
      </c>
      <c r="N218" s="17">
        <v>1285</v>
      </c>
      <c r="O218" s="19">
        <v>65.7</v>
      </c>
      <c r="P218" s="20"/>
    </row>
    <row r="219" spans="1:16">
      <c r="A219" s="15">
        <v>2019</v>
      </c>
      <c r="B219" s="16">
        <v>2</v>
      </c>
      <c r="C219" s="1" t="s">
        <v>103</v>
      </c>
      <c r="D219" s="17">
        <v>72</v>
      </c>
      <c r="E219" s="17">
        <v>12320</v>
      </c>
      <c r="F219" s="17">
        <v>9143</v>
      </c>
      <c r="G219" s="18">
        <v>74.2</v>
      </c>
      <c r="H219" s="17">
        <v>36</v>
      </c>
      <c r="I219" s="17">
        <v>6160</v>
      </c>
      <c r="J219" s="17">
        <v>4577</v>
      </c>
      <c r="K219" s="18">
        <v>74.3</v>
      </c>
      <c r="L219" s="17">
        <v>36</v>
      </c>
      <c r="M219" s="17">
        <v>6160</v>
      </c>
      <c r="N219" s="17">
        <v>4566</v>
      </c>
      <c r="O219" s="19">
        <v>74.099999999999994</v>
      </c>
      <c r="P219" s="20"/>
    </row>
    <row r="220" spans="1:16">
      <c r="A220" s="15">
        <v>2019</v>
      </c>
      <c r="B220" s="16">
        <v>2</v>
      </c>
      <c r="C220" s="1" t="s">
        <v>104</v>
      </c>
      <c r="D220" s="17">
        <v>102</v>
      </c>
      <c r="E220" s="17">
        <v>18668</v>
      </c>
      <c r="F220" s="17">
        <v>15232</v>
      </c>
      <c r="G220" s="18">
        <v>81.599999999999994</v>
      </c>
      <c r="H220" s="17">
        <v>51</v>
      </c>
      <c r="I220" s="17">
        <v>9334</v>
      </c>
      <c r="J220" s="17">
        <v>7054</v>
      </c>
      <c r="K220" s="18">
        <v>75.599999999999994</v>
      </c>
      <c r="L220" s="17">
        <v>51</v>
      </c>
      <c r="M220" s="17">
        <v>9334</v>
      </c>
      <c r="N220" s="17">
        <v>8178</v>
      </c>
      <c r="O220" s="19">
        <v>87.6</v>
      </c>
      <c r="P220" s="20"/>
    </row>
    <row r="221" spans="1:16">
      <c r="A221" s="15">
        <v>2019</v>
      </c>
      <c r="B221" s="16">
        <v>2</v>
      </c>
      <c r="C221" s="1" t="s">
        <v>105</v>
      </c>
      <c r="D221" s="17">
        <v>251</v>
      </c>
      <c r="E221" s="17">
        <v>47139</v>
      </c>
      <c r="F221" s="17">
        <v>36530</v>
      </c>
      <c r="G221" s="18">
        <v>77.5</v>
      </c>
      <c r="H221" s="17">
        <v>125</v>
      </c>
      <c r="I221" s="17">
        <v>23501</v>
      </c>
      <c r="J221" s="17">
        <v>16436</v>
      </c>
      <c r="K221" s="18">
        <v>69.900000000000006</v>
      </c>
      <c r="L221" s="17">
        <v>126</v>
      </c>
      <c r="M221" s="17">
        <v>23638</v>
      </c>
      <c r="N221" s="17">
        <v>20094</v>
      </c>
      <c r="O221" s="19">
        <v>85</v>
      </c>
      <c r="P221" s="20"/>
    </row>
    <row r="222" spans="1:16">
      <c r="A222" s="15">
        <v>2019</v>
      </c>
      <c r="B222" s="16">
        <v>2</v>
      </c>
      <c r="C222" s="1" t="s">
        <v>106</v>
      </c>
      <c r="D222" s="17">
        <v>248</v>
      </c>
      <c r="E222" s="17">
        <v>42822</v>
      </c>
      <c r="F222" s="17">
        <v>35296</v>
      </c>
      <c r="G222" s="18">
        <v>82.4</v>
      </c>
      <c r="H222" s="17">
        <v>124</v>
      </c>
      <c r="I222" s="17">
        <v>21411</v>
      </c>
      <c r="J222" s="17">
        <v>17433</v>
      </c>
      <c r="K222" s="18">
        <v>81.400000000000006</v>
      </c>
      <c r="L222" s="17">
        <v>124</v>
      </c>
      <c r="M222" s="17">
        <v>21411</v>
      </c>
      <c r="N222" s="17">
        <v>17863</v>
      </c>
      <c r="O222" s="19">
        <v>83.4</v>
      </c>
      <c r="P222" s="20"/>
    </row>
    <row r="223" spans="1:16">
      <c r="A223" s="15">
        <v>2019</v>
      </c>
      <c r="B223" s="16">
        <v>2</v>
      </c>
      <c r="C223" s="1" t="s">
        <v>107</v>
      </c>
      <c r="D223" s="17">
        <v>96</v>
      </c>
      <c r="E223" s="17">
        <v>18136</v>
      </c>
      <c r="F223" s="17">
        <v>15031</v>
      </c>
      <c r="G223" s="18">
        <v>82.9</v>
      </c>
      <c r="H223" s="17">
        <v>48</v>
      </c>
      <c r="I223" s="17">
        <v>9068</v>
      </c>
      <c r="J223" s="17">
        <v>7169</v>
      </c>
      <c r="K223" s="18">
        <v>79.099999999999994</v>
      </c>
      <c r="L223" s="17">
        <v>48</v>
      </c>
      <c r="M223" s="17">
        <v>9068</v>
      </c>
      <c r="N223" s="17">
        <v>7862</v>
      </c>
      <c r="O223" s="19">
        <v>86.7</v>
      </c>
      <c r="P223" s="20"/>
    </row>
    <row r="224" spans="1:16">
      <c r="A224" s="15">
        <v>2019</v>
      </c>
      <c r="B224" s="16">
        <v>2</v>
      </c>
      <c r="C224" s="1" t="s">
        <v>108</v>
      </c>
      <c r="D224" s="17">
        <v>64</v>
      </c>
      <c r="E224" s="17">
        <v>12688</v>
      </c>
      <c r="F224" s="17">
        <v>10299</v>
      </c>
      <c r="G224" s="18">
        <v>81.2</v>
      </c>
      <c r="H224" s="17">
        <v>32</v>
      </c>
      <c r="I224" s="17">
        <v>6344</v>
      </c>
      <c r="J224" s="17">
        <v>4986</v>
      </c>
      <c r="K224" s="18">
        <v>78.599999999999994</v>
      </c>
      <c r="L224" s="17">
        <v>32</v>
      </c>
      <c r="M224" s="17">
        <v>6344</v>
      </c>
      <c r="N224" s="17">
        <v>5313</v>
      </c>
      <c r="O224" s="19">
        <v>83.7</v>
      </c>
      <c r="P224" s="20"/>
    </row>
    <row r="225" spans="1:16">
      <c r="A225" s="15">
        <v>2019</v>
      </c>
      <c r="B225" s="16">
        <v>2</v>
      </c>
      <c r="C225" s="1" t="s">
        <v>109</v>
      </c>
      <c r="D225" s="17">
        <v>64</v>
      </c>
      <c r="E225" s="17">
        <v>10806</v>
      </c>
      <c r="F225" s="17">
        <v>8330</v>
      </c>
      <c r="G225" s="18">
        <v>77.099999999999994</v>
      </c>
      <c r="H225" s="17">
        <v>32</v>
      </c>
      <c r="I225" s="17">
        <v>5403</v>
      </c>
      <c r="J225" s="17">
        <v>3884</v>
      </c>
      <c r="K225" s="18">
        <v>71.900000000000006</v>
      </c>
      <c r="L225" s="17">
        <v>32</v>
      </c>
      <c r="M225" s="17">
        <v>5403</v>
      </c>
      <c r="N225" s="17">
        <v>4446</v>
      </c>
      <c r="O225" s="19">
        <v>82.3</v>
      </c>
      <c r="P225" s="20"/>
    </row>
    <row r="226" spans="1:16">
      <c r="A226" s="15">
        <v>2019</v>
      </c>
      <c r="B226" s="16">
        <v>2</v>
      </c>
      <c r="C226" s="1" t="s">
        <v>110</v>
      </c>
      <c r="D226" s="17">
        <v>40</v>
      </c>
      <c r="E226" s="17">
        <v>7104</v>
      </c>
      <c r="F226" s="17">
        <v>6387</v>
      </c>
      <c r="G226" s="18">
        <v>89.9</v>
      </c>
      <c r="H226" s="17">
        <v>20</v>
      </c>
      <c r="I226" s="17">
        <v>3552</v>
      </c>
      <c r="J226" s="17">
        <v>3194</v>
      </c>
      <c r="K226" s="18">
        <v>89.9</v>
      </c>
      <c r="L226" s="17">
        <v>20</v>
      </c>
      <c r="M226" s="17">
        <v>3552</v>
      </c>
      <c r="N226" s="17">
        <v>3193</v>
      </c>
      <c r="O226" s="19">
        <v>89.9</v>
      </c>
      <c r="P226" s="20"/>
    </row>
    <row r="227" spans="1:16">
      <c r="A227" s="15">
        <v>2019</v>
      </c>
      <c r="B227" s="16">
        <v>2</v>
      </c>
      <c r="C227" s="1" t="s">
        <v>111</v>
      </c>
      <c r="D227" s="17">
        <v>64</v>
      </c>
      <c r="E227" s="17">
        <v>13184</v>
      </c>
      <c r="F227" s="17">
        <v>11175</v>
      </c>
      <c r="G227" s="18">
        <v>84.8</v>
      </c>
      <c r="H227" s="17">
        <v>32</v>
      </c>
      <c r="I227" s="17">
        <v>6592</v>
      </c>
      <c r="J227" s="17">
        <v>5369</v>
      </c>
      <c r="K227" s="18">
        <v>81.400000000000006</v>
      </c>
      <c r="L227" s="17">
        <v>32</v>
      </c>
      <c r="M227" s="17">
        <v>6592</v>
      </c>
      <c r="N227" s="17">
        <v>5806</v>
      </c>
      <c r="O227" s="19">
        <v>88.1</v>
      </c>
      <c r="P227" s="20"/>
    </row>
    <row r="228" spans="1:16">
      <c r="A228" s="15">
        <v>2019</v>
      </c>
      <c r="B228" s="16">
        <v>2</v>
      </c>
      <c r="C228" s="1" t="s">
        <v>112</v>
      </c>
      <c r="D228" s="17">
        <v>88</v>
      </c>
      <c r="E228" s="17">
        <v>14494</v>
      </c>
      <c r="F228" s="17">
        <v>12335</v>
      </c>
      <c r="G228" s="18">
        <v>85.1</v>
      </c>
      <c r="H228" s="17">
        <v>44</v>
      </c>
      <c r="I228" s="17">
        <v>7247</v>
      </c>
      <c r="J228" s="17">
        <v>6393</v>
      </c>
      <c r="K228" s="18">
        <v>88.2</v>
      </c>
      <c r="L228" s="17">
        <v>44</v>
      </c>
      <c r="M228" s="17">
        <v>7247</v>
      </c>
      <c r="N228" s="17">
        <v>5942</v>
      </c>
      <c r="O228" s="19">
        <v>82</v>
      </c>
      <c r="P228" s="20"/>
    </row>
    <row r="229" spans="1:16">
      <c r="A229" s="15">
        <v>2019</v>
      </c>
      <c r="B229" s="16">
        <v>2</v>
      </c>
      <c r="C229" s="1" t="s">
        <v>113</v>
      </c>
      <c r="D229" s="17">
        <v>96</v>
      </c>
      <c r="E229" s="17">
        <v>21980</v>
      </c>
      <c r="F229" s="17">
        <v>18009</v>
      </c>
      <c r="G229" s="18">
        <v>81.900000000000006</v>
      </c>
      <c r="H229" s="17">
        <v>48</v>
      </c>
      <c r="I229" s="17">
        <v>10990</v>
      </c>
      <c r="J229" s="17">
        <v>8466</v>
      </c>
      <c r="K229" s="18">
        <v>77</v>
      </c>
      <c r="L229" s="17">
        <v>48</v>
      </c>
      <c r="M229" s="17">
        <v>10990</v>
      </c>
      <c r="N229" s="17">
        <v>9543</v>
      </c>
      <c r="O229" s="19">
        <v>86.8</v>
      </c>
      <c r="P229" s="20"/>
    </row>
    <row r="230" spans="1:16">
      <c r="A230" s="15">
        <v>2019</v>
      </c>
      <c r="B230" s="16">
        <v>2</v>
      </c>
      <c r="C230" s="1" t="s">
        <v>114</v>
      </c>
      <c r="D230" s="17">
        <v>266</v>
      </c>
      <c r="E230" s="17">
        <v>53167</v>
      </c>
      <c r="F230" s="17">
        <v>42043</v>
      </c>
      <c r="G230" s="18">
        <v>79.099999999999994</v>
      </c>
      <c r="H230" s="17">
        <v>133</v>
      </c>
      <c r="I230" s="17">
        <v>26567</v>
      </c>
      <c r="J230" s="17">
        <v>20404</v>
      </c>
      <c r="K230" s="18">
        <v>76.8</v>
      </c>
      <c r="L230" s="17">
        <v>133</v>
      </c>
      <c r="M230" s="17">
        <v>26600</v>
      </c>
      <c r="N230" s="17">
        <v>21639</v>
      </c>
      <c r="O230" s="19">
        <v>81.3</v>
      </c>
      <c r="P230" s="20"/>
    </row>
    <row r="231" spans="1:16">
      <c r="A231" s="15">
        <v>2019</v>
      </c>
      <c r="B231" s="16">
        <v>2</v>
      </c>
      <c r="C231" s="1" t="s">
        <v>115</v>
      </c>
      <c r="D231" s="17">
        <v>24</v>
      </c>
      <c r="E231" s="17">
        <v>4000</v>
      </c>
      <c r="F231" s="17">
        <v>2349</v>
      </c>
      <c r="G231" s="18">
        <v>58.7</v>
      </c>
      <c r="H231" s="17">
        <v>12</v>
      </c>
      <c r="I231" s="17">
        <v>2000</v>
      </c>
      <c r="J231" s="17">
        <v>966</v>
      </c>
      <c r="K231" s="18">
        <v>48.3</v>
      </c>
      <c r="L231" s="17">
        <v>12</v>
      </c>
      <c r="M231" s="17">
        <v>2000</v>
      </c>
      <c r="N231" s="17">
        <v>1383</v>
      </c>
      <c r="O231" s="19">
        <v>69.2</v>
      </c>
      <c r="P231" s="20"/>
    </row>
    <row r="232" spans="1:16">
      <c r="A232" s="15">
        <v>2019</v>
      </c>
      <c r="B232" s="16">
        <v>2</v>
      </c>
      <c r="C232" s="1" t="s">
        <v>116</v>
      </c>
      <c r="D232" s="17">
        <v>128</v>
      </c>
      <c r="E232" s="17">
        <v>25972</v>
      </c>
      <c r="F232" s="17">
        <v>22415</v>
      </c>
      <c r="G232" s="18">
        <v>86.3</v>
      </c>
      <c r="H232" s="17">
        <v>64</v>
      </c>
      <c r="I232" s="17">
        <v>12986</v>
      </c>
      <c r="J232" s="17">
        <v>10927</v>
      </c>
      <c r="K232" s="18">
        <v>84.1</v>
      </c>
      <c r="L232" s="17">
        <v>64</v>
      </c>
      <c r="M232" s="17">
        <v>12986</v>
      </c>
      <c r="N232" s="17">
        <v>11488</v>
      </c>
      <c r="O232" s="19">
        <v>88.5</v>
      </c>
      <c r="P232" s="20"/>
    </row>
    <row r="233" spans="1:16">
      <c r="A233" s="15">
        <v>2019</v>
      </c>
      <c r="B233" s="16">
        <v>2</v>
      </c>
      <c r="C233" s="1" t="s">
        <v>117</v>
      </c>
      <c r="D233" s="17">
        <v>242</v>
      </c>
      <c r="E233" s="17">
        <v>60054</v>
      </c>
      <c r="F233" s="17">
        <v>47743</v>
      </c>
      <c r="G233" s="18">
        <v>79.5</v>
      </c>
      <c r="H233" s="17">
        <v>120</v>
      </c>
      <c r="I233" s="17">
        <v>29649</v>
      </c>
      <c r="J233" s="17">
        <v>20904</v>
      </c>
      <c r="K233" s="18">
        <v>70.5</v>
      </c>
      <c r="L233" s="17">
        <v>122</v>
      </c>
      <c r="M233" s="17">
        <v>30405</v>
      </c>
      <c r="N233" s="17">
        <v>26839</v>
      </c>
      <c r="O233" s="19">
        <v>88.3</v>
      </c>
      <c r="P233" s="20"/>
    </row>
    <row r="234" spans="1:16">
      <c r="A234" s="15">
        <v>2019</v>
      </c>
      <c r="B234" s="16">
        <v>2</v>
      </c>
      <c r="C234" s="1" t="s">
        <v>118</v>
      </c>
      <c r="D234" s="17">
        <v>248</v>
      </c>
      <c r="E234" s="17">
        <v>75176</v>
      </c>
      <c r="F234" s="17">
        <v>60557</v>
      </c>
      <c r="G234" s="18">
        <v>80.599999999999994</v>
      </c>
      <c r="H234" s="17">
        <v>124</v>
      </c>
      <c r="I234" s="17">
        <v>37597</v>
      </c>
      <c r="J234" s="17">
        <v>26976</v>
      </c>
      <c r="K234" s="18">
        <v>71.8</v>
      </c>
      <c r="L234" s="17">
        <v>124</v>
      </c>
      <c r="M234" s="17">
        <v>37579</v>
      </c>
      <c r="N234" s="17">
        <v>33581</v>
      </c>
      <c r="O234" s="19">
        <v>89.4</v>
      </c>
      <c r="P234" s="20"/>
    </row>
    <row r="235" spans="1:16">
      <c r="A235" s="15">
        <v>2019</v>
      </c>
      <c r="B235" s="16">
        <v>2</v>
      </c>
      <c r="C235" s="1" t="s">
        <v>119</v>
      </c>
      <c r="D235" s="17">
        <v>197</v>
      </c>
      <c r="E235" s="17">
        <v>53719</v>
      </c>
      <c r="F235" s="17">
        <v>44706</v>
      </c>
      <c r="G235" s="18">
        <v>83.2</v>
      </c>
      <c r="H235" s="17">
        <v>98</v>
      </c>
      <c r="I235" s="17">
        <v>26722</v>
      </c>
      <c r="J235" s="17">
        <v>20381</v>
      </c>
      <c r="K235" s="18">
        <v>76.3</v>
      </c>
      <c r="L235" s="17">
        <v>99</v>
      </c>
      <c r="M235" s="17">
        <v>26997</v>
      </c>
      <c r="N235" s="17">
        <v>24325</v>
      </c>
      <c r="O235" s="19">
        <v>90.1</v>
      </c>
      <c r="P235" s="20"/>
    </row>
    <row r="236" spans="1:16">
      <c r="A236" s="15">
        <v>2019</v>
      </c>
      <c r="B236" s="16">
        <v>2</v>
      </c>
      <c r="C236" s="1" t="s">
        <v>120</v>
      </c>
      <c r="D236" s="17">
        <v>92</v>
      </c>
      <c r="E236" s="17">
        <v>14568</v>
      </c>
      <c r="F236" s="17">
        <v>11754</v>
      </c>
      <c r="G236" s="18">
        <v>80.7</v>
      </c>
      <c r="H236" s="17">
        <v>46</v>
      </c>
      <c r="I236" s="17">
        <v>7284</v>
      </c>
      <c r="J236" s="17">
        <v>5389</v>
      </c>
      <c r="K236" s="18">
        <v>74</v>
      </c>
      <c r="L236" s="17">
        <v>46</v>
      </c>
      <c r="M236" s="17">
        <v>7284</v>
      </c>
      <c r="N236" s="17">
        <v>6365</v>
      </c>
      <c r="O236" s="19">
        <v>87.4</v>
      </c>
      <c r="P236" s="20"/>
    </row>
    <row r="237" spans="1:16">
      <c r="A237" s="15">
        <v>2019</v>
      </c>
      <c r="B237" s="16">
        <v>2</v>
      </c>
      <c r="C237" s="1" t="s">
        <v>121</v>
      </c>
      <c r="D237" s="17">
        <v>96</v>
      </c>
      <c r="E237" s="17">
        <v>16560</v>
      </c>
      <c r="F237" s="17">
        <v>13695</v>
      </c>
      <c r="G237" s="18">
        <v>82.7</v>
      </c>
      <c r="H237" s="17">
        <v>48</v>
      </c>
      <c r="I237" s="17">
        <v>8280</v>
      </c>
      <c r="J237" s="17">
        <v>6346</v>
      </c>
      <c r="K237" s="18">
        <v>76.599999999999994</v>
      </c>
      <c r="L237" s="17">
        <v>48</v>
      </c>
      <c r="M237" s="17">
        <v>8280</v>
      </c>
      <c r="N237" s="17">
        <v>7349</v>
      </c>
      <c r="O237" s="19">
        <v>88.8</v>
      </c>
      <c r="P237" s="20"/>
    </row>
    <row r="238" spans="1:16">
      <c r="A238" s="15">
        <v>2019</v>
      </c>
      <c r="B238" s="16">
        <v>2</v>
      </c>
      <c r="C238" s="1" t="s">
        <v>122</v>
      </c>
      <c r="D238" s="17">
        <v>64</v>
      </c>
      <c r="E238" s="17">
        <v>11008</v>
      </c>
      <c r="F238" s="17">
        <v>9829</v>
      </c>
      <c r="G238" s="18">
        <v>89.3</v>
      </c>
      <c r="H238" s="17">
        <v>32</v>
      </c>
      <c r="I238" s="17">
        <v>5504</v>
      </c>
      <c r="J238" s="17">
        <v>4799</v>
      </c>
      <c r="K238" s="18">
        <v>87.2</v>
      </c>
      <c r="L238" s="17">
        <v>32</v>
      </c>
      <c r="M238" s="17">
        <v>5504</v>
      </c>
      <c r="N238" s="17">
        <v>5030</v>
      </c>
      <c r="O238" s="19">
        <v>91.4</v>
      </c>
      <c r="P238" s="20"/>
    </row>
    <row r="239" spans="1:16">
      <c r="A239" s="15">
        <v>2019</v>
      </c>
      <c r="B239" s="16">
        <v>2</v>
      </c>
      <c r="C239" s="1" t="s">
        <v>123</v>
      </c>
      <c r="D239" s="17">
        <v>8</v>
      </c>
      <c r="E239" s="17">
        <v>1248</v>
      </c>
      <c r="F239" s="17">
        <v>1105</v>
      </c>
      <c r="G239" s="18">
        <v>88.5</v>
      </c>
      <c r="H239" s="17">
        <v>4</v>
      </c>
      <c r="I239" s="17">
        <v>624</v>
      </c>
      <c r="J239" s="17">
        <v>530</v>
      </c>
      <c r="K239" s="18">
        <v>84.9</v>
      </c>
      <c r="L239" s="17">
        <v>4</v>
      </c>
      <c r="M239" s="17">
        <v>624</v>
      </c>
      <c r="N239" s="17">
        <v>575</v>
      </c>
      <c r="O239" s="19">
        <v>92.1</v>
      </c>
      <c r="P239" s="20"/>
    </row>
    <row r="240" spans="1:16">
      <c r="A240" s="15">
        <v>2019</v>
      </c>
      <c r="B240" s="16">
        <v>2</v>
      </c>
      <c r="C240" s="1" t="s">
        <v>124</v>
      </c>
      <c r="D240" s="17">
        <v>64</v>
      </c>
      <c r="E240" s="17">
        <v>10670</v>
      </c>
      <c r="F240" s="17">
        <v>9482</v>
      </c>
      <c r="G240" s="18">
        <v>88.9</v>
      </c>
      <c r="H240" s="17">
        <v>32</v>
      </c>
      <c r="I240" s="17">
        <v>5335</v>
      </c>
      <c r="J240" s="17">
        <v>4671</v>
      </c>
      <c r="K240" s="18">
        <v>87.6</v>
      </c>
      <c r="L240" s="17">
        <v>32</v>
      </c>
      <c r="M240" s="17">
        <v>5335</v>
      </c>
      <c r="N240" s="17">
        <v>4811</v>
      </c>
      <c r="O240" s="19">
        <v>90.2</v>
      </c>
      <c r="P240" s="20"/>
    </row>
    <row r="241" spans="1:16">
      <c r="A241" s="15">
        <v>2019</v>
      </c>
      <c r="B241" s="16">
        <v>2</v>
      </c>
      <c r="C241" s="1" t="s">
        <v>125</v>
      </c>
      <c r="D241" s="17">
        <v>68</v>
      </c>
      <c r="E241" s="17">
        <v>10894</v>
      </c>
      <c r="F241" s="17">
        <v>8214</v>
      </c>
      <c r="G241" s="18">
        <v>75.400000000000006</v>
      </c>
      <c r="H241" s="17">
        <v>34</v>
      </c>
      <c r="I241" s="17">
        <v>5447</v>
      </c>
      <c r="J241" s="17">
        <v>3939</v>
      </c>
      <c r="K241" s="18">
        <v>72.3</v>
      </c>
      <c r="L241" s="17">
        <v>34</v>
      </c>
      <c r="M241" s="17">
        <v>5447</v>
      </c>
      <c r="N241" s="17">
        <v>4275</v>
      </c>
      <c r="O241" s="19">
        <v>78.5</v>
      </c>
      <c r="P241" s="20"/>
    </row>
    <row r="242" spans="1:16">
      <c r="A242" s="15">
        <v>2019</v>
      </c>
      <c r="B242" s="16">
        <v>2</v>
      </c>
      <c r="C242" s="1" t="s">
        <v>126</v>
      </c>
      <c r="D242" s="17">
        <v>56</v>
      </c>
      <c r="E242" s="17">
        <v>9552</v>
      </c>
      <c r="F242" s="17">
        <v>7666</v>
      </c>
      <c r="G242" s="18">
        <v>80.3</v>
      </c>
      <c r="H242" s="17">
        <v>28</v>
      </c>
      <c r="I242" s="17">
        <v>4776</v>
      </c>
      <c r="J242" s="17">
        <v>3584</v>
      </c>
      <c r="K242" s="18">
        <v>75</v>
      </c>
      <c r="L242" s="17">
        <v>28</v>
      </c>
      <c r="M242" s="17">
        <v>4776</v>
      </c>
      <c r="N242" s="17">
        <v>4082</v>
      </c>
      <c r="O242" s="19">
        <v>85.5</v>
      </c>
      <c r="P242" s="20"/>
    </row>
    <row r="243" spans="1:16">
      <c r="A243" s="15">
        <v>2019</v>
      </c>
      <c r="B243" s="16">
        <v>2</v>
      </c>
      <c r="C243" s="1" t="s">
        <v>127</v>
      </c>
      <c r="D243" s="17">
        <v>16</v>
      </c>
      <c r="E243" s="17">
        <v>2944</v>
      </c>
      <c r="F243" s="17">
        <v>2533</v>
      </c>
      <c r="G243" s="18">
        <v>86</v>
      </c>
      <c r="H243" s="17">
        <v>8</v>
      </c>
      <c r="I243" s="17">
        <v>1472</v>
      </c>
      <c r="J243" s="17">
        <v>1249</v>
      </c>
      <c r="K243" s="18">
        <v>84.9</v>
      </c>
      <c r="L243" s="17">
        <v>8</v>
      </c>
      <c r="M243" s="17">
        <v>1472</v>
      </c>
      <c r="N243" s="17">
        <v>1284</v>
      </c>
      <c r="O243" s="19">
        <v>87.2</v>
      </c>
      <c r="P243" s="20"/>
    </row>
    <row r="244" spans="1:16">
      <c r="A244" s="15">
        <v>2019</v>
      </c>
      <c r="B244" s="16">
        <v>2</v>
      </c>
      <c r="C244" s="1" t="s">
        <v>128</v>
      </c>
      <c r="D244" s="17">
        <v>52</v>
      </c>
      <c r="E244" s="17">
        <v>8736</v>
      </c>
      <c r="F244" s="17">
        <v>6442</v>
      </c>
      <c r="G244" s="18">
        <v>73.7</v>
      </c>
      <c r="H244" s="17">
        <v>26</v>
      </c>
      <c r="I244" s="17">
        <v>4368</v>
      </c>
      <c r="J244" s="17">
        <v>2941</v>
      </c>
      <c r="K244" s="18">
        <v>67.3</v>
      </c>
      <c r="L244" s="17">
        <v>26</v>
      </c>
      <c r="M244" s="17">
        <v>4368</v>
      </c>
      <c r="N244" s="17">
        <v>3501</v>
      </c>
      <c r="O244" s="19">
        <v>80.2</v>
      </c>
      <c r="P244" s="20"/>
    </row>
    <row r="245" spans="1:16">
      <c r="A245" s="15">
        <v>2019</v>
      </c>
      <c r="B245" s="16">
        <v>2</v>
      </c>
      <c r="C245" s="1" t="s">
        <v>129</v>
      </c>
      <c r="D245" s="17">
        <v>56</v>
      </c>
      <c r="E245" s="17">
        <v>9400</v>
      </c>
      <c r="F245" s="17">
        <v>7435</v>
      </c>
      <c r="G245" s="18">
        <v>79.099999999999994</v>
      </c>
      <c r="H245" s="17">
        <v>28</v>
      </c>
      <c r="I245" s="17">
        <v>4700</v>
      </c>
      <c r="J245" s="17">
        <v>3560</v>
      </c>
      <c r="K245" s="18">
        <v>75.7</v>
      </c>
      <c r="L245" s="17">
        <v>28</v>
      </c>
      <c r="M245" s="17">
        <v>4700</v>
      </c>
      <c r="N245" s="17">
        <v>3875</v>
      </c>
      <c r="O245" s="19">
        <v>82.4</v>
      </c>
      <c r="P245" s="20"/>
    </row>
    <row r="246" spans="1:16">
      <c r="A246" s="15">
        <v>2019</v>
      </c>
      <c r="B246" s="16">
        <v>2</v>
      </c>
      <c r="C246" s="1" t="s">
        <v>130</v>
      </c>
      <c r="D246" s="17">
        <v>48</v>
      </c>
      <c r="E246" s="17">
        <v>7578</v>
      </c>
      <c r="F246" s="17">
        <v>6500</v>
      </c>
      <c r="G246" s="18">
        <v>85.8</v>
      </c>
      <c r="H246" s="17">
        <v>24</v>
      </c>
      <c r="I246" s="17">
        <v>3789</v>
      </c>
      <c r="J246" s="17">
        <v>3249</v>
      </c>
      <c r="K246" s="18">
        <v>85.7</v>
      </c>
      <c r="L246" s="17">
        <v>24</v>
      </c>
      <c r="M246" s="17">
        <v>3789</v>
      </c>
      <c r="N246" s="17">
        <v>3251</v>
      </c>
      <c r="O246" s="19">
        <v>85.8</v>
      </c>
      <c r="P246" s="20"/>
    </row>
    <row r="247" spans="1:16">
      <c r="A247" s="15">
        <v>2019</v>
      </c>
      <c r="B247" s="16">
        <v>2</v>
      </c>
      <c r="C247" s="1" t="s">
        <v>131</v>
      </c>
      <c r="D247" s="17">
        <v>56</v>
      </c>
      <c r="E247" s="17">
        <v>9968</v>
      </c>
      <c r="F247" s="17">
        <v>8700</v>
      </c>
      <c r="G247" s="18">
        <v>87.3</v>
      </c>
      <c r="H247" s="17">
        <v>28</v>
      </c>
      <c r="I247" s="17">
        <v>4984</v>
      </c>
      <c r="J247" s="17">
        <v>4345</v>
      </c>
      <c r="K247" s="18">
        <v>87.2</v>
      </c>
      <c r="L247" s="17">
        <v>28</v>
      </c>
      <c r="M247" s="17">
        <v>4984</v>
      </c>
      <c r="N247" s="17">
        <v>4355</v>
      </c>
      <c r="O247" s="19">
        <v>87.4</v>
      </c>
      <c r="P247" s="20"/>
    </row>
    <row r="248" spans="1:16">
      <c r="A248" s="15">
        <v>2019</v>
      </c>
      <c r="B248" s="16">
        <v>2</v>
      </c>
      <c r="C248" s="1" t="s">
        <v>132</v>
      </c>
      <c r="D248" s="17">
        <v>28</v>
      </c>
      <c r="E248" s="17">
        <v>4708</v>
      </c>
      <c r="F248" s="17">
        <v>2835</v>
      </c>
      <c r="G248" s="18">
        <v>60.2</v>
      </c>
      <c r="H248" s="17">
        <v>14</v>
      </c>
      <c r="I248" s="17">
        <v>2354</v>
      </c>
      <c r="J248" s="17">
        <v>1325</v>
      </c>
      <c r="K248" s="18">
        <v>56.3</v>
      </c>
      <c r="L248" s="17">
        <v>14</v>
      </c>
      <c r="M248" s="17">
        <v>2354</v>
      </c>
      <c r="N248" s="17">
        <v>1510</v>
      </c>
      <c r="O248" s="19">
        <v>64.099999999999994</v>
      </c>
      <c r="P248" s="20"/>
    </row>
    <row r="249" spans="1:16">
      <c r="A249" s="15">
        <v>2019</v>
      </c>
      <c r="B249" s="16">
        <v>2</v>
      </c>
      <c r="C249" s="1" t="s">
        <v>133</v>
      </c>
      <c r="D249" s="17">
        <v>32</v>
      </c>
      <c r="E249" s="17">
        <v>5304</v>
      </c>
      <c r="F249" s="17">
        <v>4292</v>
      </c>
      <c r="G249" s="18">
        <v>80.900000000000006</v>
      </c>
      <c r="H249" s="17">
        <v>16</v>
      </c>
      <c r="I249" s="17">
        <v>2652</v>
      </c>
      <c r="J249" s="17">
        <v>2134</v>
      </c>
      <c r="K249" s="18">
        <v>80.5</v>
      </c>
      <c r="L249" s="17">
        <v>16</v>
      </c>
      <c r="M249" s="17">
        <v>2652</v>
      </c>
      <c r="N249" s="17">
        <v>2158</v>
      </c>
      <c r="O249" s="19">
        <v>81.400000000000006</v>
      </c>
      <c r="P249" s="20"/>
    </row>
    <row r="250" spans="1:16">
      <c r="A250" s="15">
        <v>2019</v>
      </c>
      <c r="B250" s="16">
        <v>2</v>
      </c>
      <c r="C250" s="1" t="s">
        <v>134</v>
      </c>
      <c r="D250" s="17">
        <v>24</v>
      </c>
      <c r="E250" s="17">
        <v>3808</v>
      </c>
      <c r="F250" s="17">
        <v>3434</v>
      </c>
      <c r="G250" s="18">
        <v>90.2</v>
      </c>
      <c r="H250" s="17">
        <v>12</v>
      </c>
      <c r="I250" s="17">
        <v>1904</v>
      </c>
      <c r="J250" s="17">
        <v>1701</v>
      </c>
      <c r="K250" s="18">
        <v>89.3</v>
      </c>
      <c r="L250" s="17">
        <v>12</v>
      </c>
      <c r="M250" s="17">
        <v>1904</v>
      </c>
      <c r="N250" s="17">
        <v>1733</v>
      </c>
      <c r="O250" s="19">
        <v>91</v>
      </c>
      <c r="P250" s="20"/>
    </row>
    <row r="251" spans="1:16">
      <c r="A251" s="15">
        <v>2019</v>
      </c>
      <c r="B251" s="16">
        <v>2</v>
      </c>
      <c r="C251" s="1" t="s">
        <v>135</v>
      </c>
      <c r="D251" s="17">
        <v>26</v>
      </c>
      <c r="E251" s="17">
        <v>4156</v>
      </c>
      <c r="F251" s="17">
        <v>2944</v>
      </c>
      <c r="G251" s="18">
        <v>70.8</v>
      </c>
      <c r="H251" s="17">
        <v>13</v>
      </c>
      <c r="I251" s="17">
        <v>2078</v>
      </c>
      <c r="J251" s="17">
        <v>1199</v>
      </c>
      <c r="K251" s="18">
        <v>57.7</v>
      </c>
      <c r="L251" s="17">
        <v>13</v>
      </c>
      <c r="M251" s="17">
        <v>2078</v>
      </c>
      <c r="N251" s="17">
        <v>1745</v>
      </c>
      <c r="O251" s="19">
        <v>84</v>
      </c>
      <c r="P251" s="20"/>
    </row>
    <row r="252" spans="1:16">
      <c r="A252" s="15">
        <v>2019</v>
      </c>
      <c r="B252" s="16">
        <v>2</v>
      </c>
      <c r="C252" s="1" t="s">
        <v>136</v>
      </c>
      <c r="D252" s="17">
        <v>16</v>
      </c>
      <c r="E252" s="17">
        <v>2524</v>
      </c>
      <c r="F252" s="17">
        <v>1655</v>
      </c>
      <c r="G252" s="18">
        <v>65.599999999999994</v>
      </c>
      <c r="H252" s="17">
        <v>8</v>
      </c>
      <c r="I252" s="17">
        <v>1262</v>
      </c>
      <c r="J252" s="17">
        <v>756</v>
      </c>
      <c r="K252" s="18">
        <v>59.9</v>
      </c>
      <c r="L252" s="17">
        <v>8</v>
      </c>
      <c r="M252" s="17">
        <v>1262</v>
      </c>
      <c r="N252" s="17">
        <v>899</v>
      </c>
      <c r="O252" s="19">
        <v>71.2</v>
      </c>
      <c r="P252" s="20"/>
    </row>
    <row r="253" spans="1:16">
      <c r="A253" s="15">
        <v>2019</v>
      </c>
      <c r="B253" s="16">
        <v>2</v>
      </c>
      <c r="C253" s="1" t="s">
        <v>137</v>
      </c>
      <c r="D253" s="17">
        <v>46</v>
      </c>
      <c r="E253" s="17">
        <v>7176</v>
      </c>
      <c r="F253" s="17">
        <v>4466</v>
      </c>
      <c r="G253" s="18">
        <v>62.2</v>
      </c>
      <c r="H253" s="17">
        <v>23</v>
      </c>
      <c r="I253" s="17">
        <v>3588</v>
      </c>
      <c r="J253" s="17">
        <v>2036</v>
      </c>
      <c r="K253" s="18">
        <v>56.7</v>
      </c>
      <c r="L253" s="17">
        <v>23</v>
      </c>
      <c r="M253" s="17">
        <v>3588</v>
      </c>
      <c r="N253" s="17">
        <v>2430</v>
      </c>
      <c r="O253" s="19">
        <v>67.7</v>
      </c>
      <c r="P253" s="20"/>
    </row>
    <row r="254" spans="1:16">
      <c r="A254" s="15">
        <v>2019</v>
      </c>
      <c r="B254" s="16">
        <v>2</v>
      </c>
      <c r="C254" s="1" t="s">
        <v>138</v>
      </c>
      <c r="D254" s="17">
        <v>8</v>
      </c>
      <c r="E254" s="17">
        <v>1276</v>
      </c>
      <c r="F254" s="17">
        <v>879</v>
      </c>
      <c r="G254" s="18">
        <v>68.900000000000006</v>
      </c>
      <c r="H254" s="17">
        <v>4</v>
      </c>
      <c r="I254" s="17">
        <v>638</v>
      </c>
      <c r="J254" s="17">
        <v>360</v>
      </c>
      <c r="K254" s="18">
        <v>56.4</v>
      </c>
      <c r="L254" s="17">
        <v>4</v>
      </c>
      <c r="M254" s="17">
        <v>638</v>
      </c>
      <c r="N254" s="17">
        <v>519</v>
      </c>
      <c r="O254" s="19">
        <v>81.3</v>
      </c>
      <c r="P254" s="20"/>
    </row>
    <row r="255" spans="1:16">
      <c r="A255" s="15">
        <v>2019</v>
      </c>
      <c r="B255" s="16">
        <v>2</v>
      </c>
      <c r="C255" s="1" t="s">
        <v>139</v>
      </c>
      <c r="D255" s="17">
        <v>64</v>
      </c>
      <c r="E255" s="17">
        <v>10784</v>
      </c>
      <c r="F255" s="17">
        <v>7359</v>
      </c>
      <c r="G255" s="18">
        <v>68.2</v>
      </c>
      <c r="H255" s="17">
        <v>32</v>
      </c>
      <c r="I255" s="17">
        <v>5392</v>
      </c>
      <c r="J255" s="17">
        <v>3324</v>
      </c>
      <c r="K255" s="18">
        <v>61.6</v>
      </c>
      <c r="L255" s="17">
        <v>32</v>
      </c>
      <c r="M255" s="17">
        <v>5392</v>
      </c>
      <c r="N255" s="17">
        <v>4035</v>
      </c>
      <c r="O255" s="19">
        <v>74.8</v>
      </c>
      <c r="P255" s="20"/>
    </row>
    <row r="256" spans="1:16">
      <c r="A256" s="15">
        <v>2019</v>
      </c>
      <c r="B256" s="16">
        <v>2</v>
      </c>
      <c r="C256" s="1" t="s">
        <v>140</v>
      </c>
      <c r="D256" s="17">
        <v>112</v>
      </c>
      <c r="E256" s="17">
        <v>21392</v>
      </c>
      <c r="F256" s="17">
        <v>14968</v>
      </c>
      <c r="G256" s="18">
        <v>70</v>
      </c>
      <c r="H256" s="17">
        <v>56</v>
      </c>
      <c r="I256" s="17">
        <v>10696</v>
      </c>
      <c r="J256" s="17">
        <v>6147</v>
      </c>
      <c r="K256" s="18">
        <v>57.5</v>
      </c>
      <c r="L256" s="17">
        <v>56</v>
      </c>
      <c r="M256" s="17">
        <v>10696</v>
      </c>
      <c r="N256" s="17">
        <v>8821</v>
      </c>
      <c r="O256" s="19">
        <v>82.5</v>
      </c>
      <c r="P256" s="20"/>
    </row>
    <row r="257" spans="1:16">
      <c r="A257" s="15">
        <v>2019</v>
      </c>
      <c r="B257" s="16">
        <v>2</v>
      </c>
      <c r="C257" s="1" t="s">
        <v>141</v>
      </c>
      <c r="D257" s="17">
        <v>32</v>
      </c>
      <c r="E257" s="17">
        <v>5440</v>
      </c>
      <c r="F257" s="17">
        <v>3509</v>
      </c>
      <c r="G257" s="18">
        <v>64.5</v>
      </c>
      <c r="H257" s="17">
        <v>16</v>
      </c>
      <c r="I257" s="17">
        <v>2720</v>
      </c>
      <c r="J257" s="17">
        <v>1596</v>
      </c>
      <c r="K257" s="18">
        <v>58.7</v>
      </c>
      <c r="L257" s="17">
        <v>16</v>
      </c>
      <c r="M257" s="17">
        <v>2720</v>
      </c>
      <c r="N257" s="17">
        <v>1913</v>
      </c>
      <c r="O257" s="19">
        <v>70.3</v>
      </c>
      <c r="P257" s="20"/>
    </row>
    <row r="258" spans="1:16">
      <c r="A258" s="15">
        <v>2019</v>
      </c>
      <c r="B258" s="16">
        <v>2</v>
      </c>
      <c r="C258" s="1" t="s">
        <v>142</v>
      </c>
      <c r="D258" s="17">
        <v>96</v>
      </c>
      <c r="E258" s="17">
        <v>13436</v>
      </c>
      <c r="F258" s="17">
        <v>9941</v>
      </c>
      <c r="G258" s="18">
        <v>74</v>
      </c>
      <c r="H258" s="17">
        <v>48</v>
      </c>
      <c r="I258" s="17">
        <v>6718</v>
      </c>
      <c r="J258" s="17">
        <v>4601</v>
      </c>
      <c r="K258" s="18">
        <v>68.5</v>
      </c>
      <c r="L258" s="17">
        <v>48</v>
      </c>
      <c r="M258" s="17">
        <v>6718</v>
      </c>
      <c r="N258" s="17">
        <v>5340</v>
      </c>
      <c r="O258" s="19">
        <v>79.5</v>
      </c>
      <c r="P258" s="20"/>
    </row>
    <row r="259" spans="1:16">
      <c r="A259" s="15">
        <v>2019</v>
      </c>
      <c r="B259" s="16">
        <v>3</v>
      </c>
      <c r="C259" s="1" t="s">
        <v>15</v>
      </c>
      <c r="D259" s="17">
        <v>1483</v>
      </c>
      <c r="E259" s="17">
        <v>338148</v>
      </c>
      <c r="F259" s="17">
        <v>294915</v>
      </c>
      <c r="G259" s="18">
        <v>87.2</v>
      </c>
      <c r="H259" s="17">
        <v>741</v>
      </c>
      <c r="I259" s="17">
        <v>168990</v>
      </c>
      <c r="J259" s="17">
        <v>144910</v>
      </c>
      <c r="K259" s="18">
        <v>85.8</v>
      </c>
      <c r="L259" s="17">
        <v>742</v>
      </c>
      <c r="M259" s="17">
        <v>169158</v>
      </c>
      <c r="N259" s="17">
        <v>150005</v>
      </c>
      <c r="O259" s="19">
        <v>88.7</v>
      </c>
      <c r="P259" s="20"/>
    </row>
    <row r="260" spans="1:16">
      <c r="A260" s="15">
        <v>2019</v>
      </c>
      <c r="B260" s="16">
        <v>3</v>
      </c>
      <c r="C260" s="1" t="s">
        <v>16</v>
      </c>
      <c r="D260" s="17">
        <v>1076</v>
      </c>
      <c r="E260" s="17">
        <v>289227</v>
      </c>
      <c r="F260" s="17">
        <v>242108</v>
      </c>
      <c r="G260" s="18">
        <v>83.7</v>
      </c>
      <c r="H260" s="17">
        <v>538</v>
      </c>
      <c r="I260" s="17">
        <v>144560</v>
      </c>
      <c r="J260" s="17">
        <v>118029</v>
      </c>
      <c r="K260" s="18">
        <v>81.599999999999994</v>
      </c>
      <c r="L260" s="17">
        <v>538</v>
      </c>
      <c r="M260" s="17">
        <v>144667</v>
      </c>
      <c r="N260" s="17">
        <v>124079</v>
      </c>
      <c r="O260" s="19">
        <v>85.8</v>
      </c>
      <c r="P260" s="20"/>
    </row>
    <row r="261" spans="1:16">
      <c r="A261" s="15">
        <v>2019</v>
      </c>
      <c r="B261" s="16">
        <v>3</v>
      </c>
      <c r="C261" s="1" t="s">
        <v>17</v>
      </c>
      <c r="D261" s="17">
        <v>124</v>
      </c>
      <c r="E261" s="17">
        <v>22978</v>
      </c>
      <c r="F261" s="17">
        <v>19396</v>
      </c>
      <c r="G261" s="18">
        <v>84.4</v>
      </c>
      <c r="H261" s="17">
        <v>62</v>
      </c>
      <c r="I261" s="17">
        <v>11489</v>
      </c>
      <c r="J261" s="17">
        <v>9217</v>
      </c>
      <c r="K261" s="18">
        <v>80.2</v>
      </c>
      <c r="L261" s="17">
        <v>62</v>
      </c>
      <c r="M261" s="17">
        <v>11489</v>
      </c>
      <c r="N261" s="17">
        <v>10179</v>
      </c>
      <c r="O261" s="19">
        <v>88.6</v>
      </c>
      <c r="P261" s="20"/>
    </row>
    <row r="262" spans="1:16">
      <c r="A262" s="15">
        <v>2019</v>
      </c>
      <c r="B262" s="16">
        <v>3</v>
      </c>
      <c r="C262" s="1" t="s">
        <v>18</v>
      </c>
      <c r="D262" s="17">
        <v>81</v>
      </c>
      <c r="E262" s="17">
        <v>25341</v>
      </c>
      <c r="F262" s="17">
        <v>21501</v>
      </c>
      <c r="G262" s="18">
        <v>84.8</v>
      </c>
      <c r="H262" s="17">
        <v>41</v>
      </c>
      <c r="I262" s="17">
        <v>12837</v>
      </c>
      <c r="J262" s="17">
        <v>10401</v>
      </c>
      <c r="K262" s="18">
        <v>81</v>
      </c>
      <c r="L262" s="17">
        <v>40</v>
      </c>
      <c r="M262" s="17">
        <v>12504</v>
      </c>
      <c r="N262" s="17">
        <v>11100</v>
      </c>
      <c r="O262" s="19">
        <v>88.8</v>
      </c>
      <c r="P262" s="20"/>
    </row>
    <row r="263" spans="1:16">
      <c r="A263" s="15">
        <v>2019</v>
      </c>
      <c r="B263" s="16">
        <v>3</v>
      </c>
      <c r="C263" s="1" t="s">
        <v>19</v>
      </c>
      <c r="D263" s="17">
        <v>114</v>
      </c>
      <c r="E263" s="17">
        <v>20664</v>
      </c>
      <c r="F263" s="17">
        <v>17675</v>
      </c>
      <c r="G263" s="18">
        <v>85.5</v>
      </c>
      <c r="H263" s="17">
        <v>57</v>
      </c>
      <c r="I263" s="17">
        <v>10332</v>
      </c>
      <c r="J263" s="17">
        <v>8875</v>
      </c>
      <c r="K263" s="18">
        <v>85.9</v>
      </c>
      <c r="L263" s="17">
        <v>57</v>
      </c>
      <c r="M263" s="17">
        <v>10332</v>
      </c>
      <c r="N263" s="17">
        <v>8800</v>
      </c>
      <c r="O263" s="19">
        <v>85.2</v>
      </c>
      <c r="P263" s="20"/>
    </row>
    <row r="264" spans="1:16">
      <c r="A264" s="15">
        <v>2019</v>
      </c>
      <c r="B264" s="16">
        <v>3</v>
      </c>
      <c r="C264" s="1" t="s">
        <v>20</v>
      </c>
      <c r="D264" s="17">
        <v>98</v>
      </c>
      <c r="E264" s="17">
        <v>30200</v>
      </c>
      <c r="F264" s="17">
        <v>21851</v>
      </c>
      <c r="G264" s="18">
        <v>72.400000000000006</v>
      </c>
      <c r="H264" s="17">
        <v>49</v>
      </c>
      <c r="I264" s="17">
        <v>15152</v>
      </c>
      <c r="J264" s="17">
        <v>10264</v>
      </c>
      <c r="K264" s="18">
        <v>67.7</v>
      </c>
      <c r="L264" s="17">
        <v>49</v>
      </c>
      <c r="M264" s="17">
        <v>15048</v>
      </c>
      <c r="N264" s="17">
        <v>11587</v>
      </c>
      <c r="O264" s="19">
        <v>77</v>
      </c>
      <c r="P264" s="20"/>
    </row>
    <row r="265" spans="1:16">
      <c r="A265" s="15">
        <v>2019</v>
      </c>
      <c r="B265" s="16">
        <v>3</v>
      </c>
      <c r="C265" s="1" t="s">
        <v>21</v>
      </c>
      <c r="D265" s="17">
        <v>328</v>
      </c>
      <c r="E265" s="17">
        <v>93384</v>
      </c>
      <c r="F265" s="17">
        <v>78827</v>
      </c>
      <c r="G265" s="18">
        <v>84.4</v>
      </c>
      <c r="H265" s="17">
        <v>165</v>
      </c>
      <c r="I265" s="17">
        <v>46999</v>
      </c>
      <c r="J265" s="17">
        <v>40642</v>
      </c>
      <c r="K265" s="18">
        <v>86.5</v>
      </c>
      <c r="L265" s="17">
        <v>163</v>
      </c>
      <c r="M265" s="17">
        <v>46385</v>
      </c>
      <c r="N265" s="17">
        <v>38185</v>
      </c>
      <c r="O265" s="19">
        <v>82.3</v>
      </c>
      <c r="P265" s="20"/>
    </row>
    <row r="266" spans="1:16">
      <c r="A266" s="15">
        <v>2019</v>
      </c>
      <c r="B266" s="16">
        <v>3</v>
      </c>
      <c r="C266" s="1" t="s">
        <v>22</v>
      </c>
      <c r="D266" s="17">
        <v>478</v>
      </c>
      <c r="E266" s="17">
        <v>144149</v>
      </c>
      <c r="F266" s="17">
        <v>117274</v>
      </c>
      <c r="G266" s="18">
        <v>81.400000000000006</v>
      </c>
      <c r="H266" s="17">
        <v>239</v>
      </c>
      <c r="I266" s="17">
        <v>71976</v>
      </c>
      <c r="J266" s="17">
        <v>60424</v>
      </c>
      <c r="K266" s="18">
        <v>84</v>
      </c>
      <c r="L266" s="17">
        <v>239</v>
      </c>
      <c r="M266" s="17">
        <v>72173</v>
      </c>
      <c r="N266" s="17">
        <v>56850</v>
      </c>
      <c r="O266" s="19">
        <v>78.8</v>
      </c>
      <c r="P266" s="20"/>
    </row>
    <row r="267" spans="1:16">
      <c r="A267" s="15">
        <v>2019</v>
      </c>
      <c r="B267" s="16">
        <v>3</v>
      </c>
      <c r="C267" s="1" t="s">
        <v>23</v>
      </c>
      <c r="D267" s="17">
        <v>416</v>
      </c>
      <c r="E267" s="17">
        <v>92382</v>
      </c>
      <c r="F267" s="17">
        <v>80147</v>
      </c>
      <c r="G267" s="18">
        <v>86.8</v>
      </c>
      <c r="H267" s="17">
        <v>208</v>
      </c>
      <c r="I267" s="17">
        <v>46191</v>
      </c>
      <c r="J267" s="17">
        <v>38892</v>
      </c>
      <c r="K267" s="18">
        <v>84.2</v>
      </c>
      <c r="L267" s="17">
        <v>208</v>
      </c>
      <c r="M267" s="17">
        <v>46191</v>
      </c>
      <c r="N267" s="17">
        <v>41255</v>
      </c>
      <c r="O267" s="19">
        <v>89.3</v>
      </c>
      <c r="P267" s="20"/>
    </row>
    <row r="268" spans="1:16">
      <c r="A268" s="15">
        <v>2019</v>
      </c>
      <c r="B268" s="16">
        <v>3</v>
      </c>
      <c r="C268" s="1" t="s">
        <v>24</v>
      </c>
      <c r="D268" s="17">
        <v>14</v>
      </c>
      <c r="E268" s="17">
        <v>2310</v>
      </c>
      <c r="F268" s="17">
        <v>1795</v>
      </c>
      <c r="G268" s="18">
        <v>77.7</v>
      </c>
      <c r="H268" s="17">
        <v>7</v>
      </c>
      <c r="I268" s="17">
        <v>1155</v>
      </c>
      <c r="J268" s="17">
        <v>919</v>
      </c>
      <c r="K268" s="18">
        <v>79.599999999999994</v>
      </c>
      <c r="L268" s="17">
        <v>7</v>
      </c>
      <c r="M268" s="17">
        <v>1155</v>
      </c>
      <c r="N268" s="17">
        <v>876</v>
      </c>
      <c r="O268" s="19">
        <v>75.8</v>
      </c>
      <c r="P268" s="20"/>
    </row>
    <row r="269" spans="1:16">
      <c r="A269" s="15">
        <v>2019</v>
      </c>
      <c r="B269" s="16">
        <v>3</v>
      </c>
      <c r="C269" s="1" t="s">
        <v>25</v>
      </c>
      <c r="D269" s="17">
        <v>54</v>
      </c>
      <c r="E269" s="17">
        <v>18846</v>
      </c>
      <c r="F269" s="17">
        <v>17511</v>
      </c>
      <c r="G269" s="18">
        <v>92.9</v>
      </c>
      <c r="H269" s="17">
        <v>27</v>
      </c>
      <c r="I269" s="17">
        <v>9423</v>
      </c>
      <c r="J269" s="17">
        <v>8464</v>
      </c>
      <c r="K269" s="18">
        <v>89.8</v>
      </c>
      <c r="L269" s="17">
        <v>27</v>
      </c>
      <c r="M269" s="17">
        <v>9423</v>
      </c>
      <c r="N269" s="17">
        <v>9047</v>
      </c>
      <c r="O269" s="19">
        <v>96</v>
      </c>
      <c r="P269" s="20"/>
    </row>
    <row r="270" spans="1:16">
      <c r="A270" s="15">
        <v>2019</v>
      </c>
      <c r="B270" s="16">
        <v>3</v>
      </c>
      <c r="C270" s="1" t="s">
        <v>26</v>
      </c>
      <c r="D270" s="17">
        <v>62</v>
      </c>
      <c r="E270" s="17">
        <v>20646</v>
      </c>
      <c r="F270" s="17">
        <v>19049</v>
      </c>
      <c r="G270" s="18">
        <v>92.3</v>
      </c>
      <c r="H270" s="17">
        <v>31</v>
      </c>
      <c r="I270" s="17">
        <v>10323</v>
      </c>
      <c r="J270" s="17">
        <v>9339</v>
      </c>
      <c r="K270" s="18">
        <v>90.5</v>
      </c>
      <c r="L270" s="17">
        <v>31</v>
      </c>
      <c r="M270" s="17">
        <v>10323</v>
      </c>
      <c r="N270" s="17">
        <v>9710</v>
      </c>
      <c r="O270" s="19">
        <v>94.1</v>
      </c>
      <c r="P270" s="20"/>
    </row>
    <row r="271" spans="1:16">
      <c r="A271" s="15">
        <v>2019</v>
      </c>
      <c r="B271" s="16">
        <v>3</v>
      </c>
      <c r="C271" s="1" t="s">
        <v>27</v>
      </c>
      <c r="D271" s="17">
        <v>62</v>
      </c>
      <c r="E271" s="17">
        <v>21886</v>
      </c>
      <c r="F271" s="17">
        <v>20621</v>
      </c>
      <c r="G271" s="18">
        <v>94.2</v>
      </c>
      <c r="H271" s="17">
        <v>31</v>
      </c>
      <c r="I271" s="17">
        <v>10943</v>
      </c>
      <c r="J271" s="17">
        <v>10242</v>
      </c>
      <c r="K271" s="18">
        <v>93.6</v>
      </c>
      <c r="L271" s="17">
        <v>31</v>
      </c>
      <c r="M271" s="17">
        <v>10943</v>
      </c>
      <c r="N271" s="17">
        <v>10379</v>
      </c>
      <c r="O271" s="19">
        <v>94.8</v>
      </c>
      <c r="P271" s="20"/>
    </row>
    <row r="272" spans="1:16">
      <c r="A272" s="15">
        <v>2019</v>
      </c>
      <c r="B272" s="16">
        <v>3</v>
      </c>
      <c r="C272" s="1" t="s">
        <v>28</v>
      </c>
      <c r="D272" s="17">
        <v>124</v>
      </c>
      <c r="E272" s="17">
        <v>21104</v>
      </c>
      <c r="F272" s="17">
        <v>16621</v>
      </c>
      <c r="G272" s="18">
        <v>78.8</v>
      </c>
      <c r="H272" s="17">
        <v>62</v>
      </c>
      <c r="I272" s="17">
        <v>10552</v>
      </c>
      <c r="J272" s="17">
        <v>8588</v>
      </c>
      <c r="K272" s="18">
        <v>81.400000000000006</v>
      </c>
      <c r="L272" s="17">
        <v>62</v>
      </c>
      <c r="M272" s="17">
        <v>10552</v>
      </c>
      <c r="N272" s="17">
        <v>8033</v>
      </c>
      <c r="O272" s="19">
        <v>76.099999999999994</v>
      </c>
      <c r="P272" s="20"/>
    </row>
    <row r="273" spans="1:16">
      <c r="A273" s="15">
        <v>2019</v>
      </c>
      <c r="B273" s="16">
        <v>3</v>
      </c>
      <c r="C273" s="1" t="s">
        <v>29</v>
      </c>
      <c r="D273" s="17">
        <v>26</v>
      </c>
      <c r="E273" s="17">
        <v>4144</v>
      </c>
      <c r="F273" s="17">
        <v>3391</v>
      </c>
      <c r="G273" s="18">
        <v>81.8</v>
      </c>
      <c r="H273" s="17">
        <v>13</v>
      </c>
      <c r="I273" s="17">
        <v>2072</v>
      </c>
      <c r="J273" s="17">
        <v>1674</v>
      </c>
      <c r="K273" s="18">
        <v>80.8</v>
      </c>
      <c r="L273" s="17">
        <v>13</v>
      </c>
      <c r="M273" s="17">
        <v>2072</v>
      </c>
      <c r="N273" s="17">
        <v>1717</v>
      </c>
      <c r="O273" s="19">
        <v>82.9</v>
      </c>
      <c r="P273" s="20"/>
    </row>
    <row r="274" spans="1:16">
      <c r="A274" s="15">
        <v>2019</v>
      </c>
      <c r="B274" s="16">
        <v>3</v>
      </c>
      <c r="C274" s="1" t="s">
        <v>30</v>
      </c>
      <c r="D274" s="17">
        <v>620</v>
      </c>
      <c r="E274" s="17">
        <v>156802</v>
      </c>
      <c r="F274" s="17">
        <v>148271</v>
      </c>
      <c r="G274" s="18">
        <v>94.6</v>
      </c>
      <c r="H274" s="17">
        <v>310</v>
      </c>
      <c r="I274" s="17">
        <v>78401</v>
      </c>
      <c r="J274" s="17">
        <v>73773</v>
      </c>
      <c r="K274" s="18">
        <v>94.1</v>
      </c>
      <c r="L274" s="17">
        <v>310</v>
      </c>
      <c r="M274" s="17">
        <v>78401</v>
      </c>
      <c r="N274" s="17">
        <v>74498</v>
      </c>
      <c r="O274" s="19">
        <v>95</v>
      </c>
      <c r="P274" s="20"/>
    </row>
    <row r="275" spans="1:16">
      <c r="A275" s="15">
        <v>2019</v>
      </c>
      <c r="B275" s="16">
        <v>3</v>
      </c>
      <c r="C275" s="1" t="s">
        <v>31</v>
      </c>
      <c r="D275" s="17">
        <v>1486</v>
      </c>
      <c r="E275" s="17">
        <v>350127</v>
      </c>
      <c r="F275" s="17">
        <v>320144</v>
      </c>
      <c r="G275" s="18">
        <v>91.4</v>
      </c>
      <c r="H275" s="17">
        <v>743</v>
      </c>
      <c r="I275" s="17">
        <v>174877</v>
      </c>
      <c r="J275" s="17">
        <v>159545</v>
      </c>
      <c r="K275" s="18">
        <v>91.2</v>
      </c>
      <c r="L275" s="17">
        <v>743</v>
      </c>
      <c r="M275" s="17">
        <v>175250</v>
      </c>
      <c r="N275" s="17">
        <v>160599</v>
      </c>
      <c r="O275" s="19">
        <v>91.6</v>
      </c>
      <c r="P275" s="20"/>
    </row>
    <row r="276" spans="1:16">
      <c r="A276" s="15">
        <v>2019</v>
      </c>
      <c r="B276" s="16">
        <v>3</v>
      </c>
      <c r="C276" s="1" t="s">
        <v>32</v>
      </c>
      <c r="D276" s="17">
        <v>606</v>
      </c>
      <c r="E276" s="17">
        <v>121776</v>
      </c>
      <c r="F276" s="17">
        <v>95414</v>
      </c>
      <c r="G276" s="18">
        <v>78.400000000000006</v>
      </c>
      <c r="H276" s="17">
        <v>303</v>
      </c>
      <c r="I276" s="17">
        <v>60888</v>
      </c>
      <c r="J276" s="17">
        <v>49221</v>
      </c>
      <c r="K276" s="18">
        <v>80.8</v>
      </c>
      <c r="L276" s="17">
        <v>303</v>
      </c>
      <c r="M276" s="17">
        <v>60888</v>
      </c>
      <c r="N276" s="17">
        <v>46193</v>
      </c>
      <c r="O276" s="19">
        <v>75.900000000000006</v>
      </c>
      <c r="P276" s="20"/>
    </row>
    <row r="277" spans="1:16">
      <c r="A277" s="15">
        <v>2019</v>
      </c>
      <c r="B277" s="16">
        <v>3</v>
      </c>
      <c r="C277" s="1" t="s">
        <v>33</v>
      </c>
      <c r="D277" s="17">
        <v>63</v>
      </c>
      <c r="E277" s="17">
        <v>22398</v>
      </c>
      <c r="F277" s="17">
        <v>17198</v>
      </c>
      <c r="G277" s="18">
        <v>76.8</v>
      </c>
      <c r="H277" s="17">
        <v>31</v>
      </c>
      <c r="I277" s="17">
        <v>10994</v>
      </c>
      <c r="J277" s="17">
        <v>7886</v>
      </c>
      <c r="K277" s="18">
        <v>71.7</v>
      </c>
      <c r="L277" s="17">
        <v>32</v>
      </c>
      <c r="M277" s="17">
        <v>11404</v>
      </c>
      <c r="N277" s="17">
        <v>9312</v>
      </c>
      <c r="O277" s="19">
        <v>81.7</v>
      </c>
      <c r="P277" s="20"/>
    </row>
    <row r="278" spans="1:16">
      <c r="A278" s="15">
        <v>2019</v>
      </c>
      <c r="B278" s="16">
        <v>3</v>
      </c>
      <c r="C278" s="1" t="s">
        <v>34</v>
      </c>
      <c r="D278" s="17">
        <v>62</v>
      </c>
      <c r="E278" s="17">
        <v>18972</v>
      </c>
      <c r="F278" s="17">
        <v>15466</v>
      </c>
      <c r="G278" s="18">
        <v>81.5</v>
      </c>
      <c r="H278" s="17">
        <v>31</v>
      </c>
      <c r="I278" s="17">
        <v>9486</v>
      </c>
      <c r="J278" s="17">
        <v>7851</v>
      </c>
      <c r="K278" s="18">
        <v>82.8</v>
      </c>
      <c r="L278" s="17">
        <v>31</v>
      </c>
      <c r="M278" s="17">
        <v>9486</v>
      </c>
      <c r="N278" s="17">
        <v>7615</v>
      </c>
      <c r="O278" s="19">
        <v>80.3</v>
      </c>
      <c r="P278" s="20"/>
    </row>
    <row r="279" spans="1:16">
      <c r="A279" s="15">
        <v>2019</v>
      </c>
      <c r="B279" s="16">
        <v>3</v>
      </c>
      <c r="C279" s="1" t="s">
        <v>35</v>
      </c>
      <c r="D279" s="17">
        <v>36</v>
      </c>
      <c r="E279" s="17">
        <v>11988</v>
      </c>
      <c r="F279" s="17">
        <v>9842</v>
      </c>
      <c r="G279" s="18">
        <v>82.1</v>
      </c>
      <c r="H279" s="17">
        <v>18</v>
      </c>
      <c r="I279" s="17">
        <v>5994</v>
      </c>
      <c r="J279" s="17">
        <v>4973</v>
      </c>
      <c r="K279" s="18">
        <v>83</v>
      </c>
      <c r="L279" s="17">
        <v>18</v>
      </c>
      <c r="M279" s="17">
        <v>5994</v>
      </c>
      <c r="N279" s="17">
        <v>4869</v>
      </c>
      <c r="O279" s="19">
        <v>81.2</v>
      </c>
      <c r="P279" s="20"/>
    </row>
    <row r="280" spans="1:16">
      <c r="A280" s="15">
        <v>2019</v>
      </c>
      <c r="B280" s="16">
        <v>3</v>
      </c>
      <c r="C280" s="1" t="s">
        <v>36</v>
      </c>
      <c r="D280" s="17">
        <v>159</v>
      </c>
      <c r="E280" s="17">
        <v>27984</v>
      </c>
      <c r="F280" s="17">
        <v>22449</v>
      </c>
      <c r="G280" s="18">
        <v>80.2</v>
      </c>
      <c r="H280" s="17">
        <v>80</v>
      </c>
      <c r="I280" s="17">
        <v>14082</v>
      </c>
      <c r="J280" s="17">
        <v>11219</v>
      </c>
      <c r="K280" s="18">
        <v>79.7</v>
      </c>
      <c r="L280" s="17">
        <v>79</v>
      </c>
      <c r="M280" s="17">
        <v>13902</v>
      </c>
      <c r="N280" s="17">
        <v>11230</v>
      </c>
      <c r="O280" s="19">
        <v>80.8</v>
      </c>
      <c r="P280" s="20"/>
    </row>
    <row r="281" spans="1:16">
      <c r="A281" s="15">
        <v>2019</v>
      </c>
      <c r="B281" s="16">
        <v>3</v>
      </c>
      <c r="C281" s="1" t="s">
        <v>37</v>
      </c>
      <c r="D281" s="17">
        <v>247</v>
      </c>
      <c r="E281" s="17">
        <v>82201</v>
      </c>
      <c r="F281" s="17">
        <v>68129</v>
      </c>
      <c r="G281" s="18">
        <v>82.9</v>
      </c>
      <c r="H281" s="17">
        <v>124</v>
      </c>
      <c r="I281" s="17">
        <v>41257</v>
      </c>
      <c r="J281" s="17">
        <v>34305</v>
      </c>
      <c r="K281" s="18">
        <v>83.1</v>
      </c>
      <c r="L281" s="17">
        <v>123</v>
      </c>
      <c r="M281" s="17">
        <v>40944</v>
      </c>
      <c r="N281" s="17">
        <v>33824</v>
      </c>
      <c r="O281" s="19">
        <v>82.6</v>
      </c>
      <c r="P281" s="20"/>
    </row>
    <row r="282" spans="1:16">
      <c r="A282" s="15">
        <v>2019</v>
      </c>
      <c r="B282" s="16">
        <v>3</v>
      </c>
      <c r="C282" s="1" t="s">
        <v>38</v>
      </c>
      <c r="D282" s="17">
        <v>957</v>
      </c>
      <c r="E282" s="17">
        <v>232593</v>
      </c>
      <c r="F282" s="17">
        <v>165868</v>
      </c>
      <c r="G282" s="18">
        <v>71.3</v>
      </c>
      <c r="H282" s="17">
        <v>478</v>
      </c>
      <c r="I282" s="17">
        <v>116184</v>
      </c>
      <c r="J282" s="17">
        <v>91386</v>
      </c>
      <c r="K282" s="18">
        <v>78.7</v>
      </c>
      <c r="L282" s="17">
        <v>479</v>
      </c>
      <c r="M282" s="17">
        <v>116409</v>
      </c>
      <c r="N282" s="17">
        <v>74482</v>
      </c>
      <c r="O282" s="19">
        <v>64</v>
      </c>
      <c r="P282" s="20"/>
    </row>
    <row r="283" spans="1:16">
      <c r="A283" s="15">
        <v>2019</v>
      </c>
      <c r="B283" s="16">
        <v>3</v>
      </c>
      <c r="C283" s="1" t="s">
        <v>39</v>
      </c>
      <c r="D283" s="17">
        <v>3513</v>
      </c>
      <c r="E283" s="17">
        <v>888228</v>
      </c>
      <c r="F283" s="17">
        <v>708988</v>
      </c>
      <c r="G283" s="18">
        <v>79.8</v>
      </c>
      <c r="H283" s="17">
        <v>1756</v>
      </c>
      <c r="I283" s="17">
        <v>444020</v>
      </c>
      <c r="J283" s="17">
        <v>365488</v>
      </c>
      <c r="K283" s="18">
        <v>82.3</v>
      </c>
      <c r="L283" s="17">
        <v>1757</v>
      </c>
      <c r="M283" s="17">
        <v>444208</v>
      </c>
      <c r="N283" s="17">
        <v>343500</v>
      </c>
      <c r="O283" s="19">
        <v>77.3</v>
      </c>
      <c r="P283" s="20"/>
    </row>
    <row r="284" spans="1:16">
      <c r="A284" s="15">
        <v>2019</v>
      </c>
      <c r="B284" s="16">
        <v>3</v>
      </c>
      <c r="C284" s="1" t="s">
        <v>40</v>
      </c>
      <c r="D284" s="17">
        <v>750</v>
      </c>
      <c r="E284" s="17">
        <v>153520</v>
      </c>
      <c r="F284" s="17">
        <v>137727</v>
      </c>
      <c r="G284" s="18">
        <v>89.7</v>
      </c>
      <c r="H284" s="17">
        <v>375</v>
      </c>
      <c r="I284" s="17">
        <v>76760</v>
      </c>
      <c r="J284" s="17">
        <v>68849</v>
      </c>
      <c r="K284" s="18">
        <v>89.7</v>
      </c>
      <c r="L284" s="17">
        <v>375</v>
      </c>
      <c r="M284" s="17">
        <v>76760</v>
      </c>
      <c r="N284" s="17">
        <v>68878</v>
      </c>
      <c r="O284" s="19">
        <v>89.7</v>
      </c>
      <c r="P284" s="20"/>
    </row>
    <row r="285" spans="1:16">
      <c r="A285" s="15">
        <v>2019</v>
      </c>
      <c r="B285" s="16">
        <v>3</v>
      </c>
      <c r="C285" s="1" t="s">
        <v>41</v>
      </c>
      <c r="D285" s="17">
        <v>97</v>
      </c>
      <c r="E285" s="17">
        <v>33176</v>
      </c>
      <c r="F285" s="17">
        <v>29025</v>
      </c>
      <c r="G285" s="18">
        <v>87.5</v>
      </c>
      <c r="H285" s="17">
        <v>48</v>
      </c>
      <c r="I285" s="17">
        <v>16409</v>
      </c>
      <c r="J285" s="17">
        <v>14652</v>
      </c>
      <c r="K285" s="18">
        <v>89.3</v>
      </c>
      <c r="L285" s="17">
        <v>49</v>
      </c>
      <c r="M285" s="17">
        <v>16767</v>
      </c>
      <c r="N285" s="17">
        <v>14373</v>
      </c>
      <c r="O285" s="19">
        <v>85.7</v>
      </c>
      <c r="P285" s="20"/>
    </row>
    <row r="286" spans="1:16">
      <c r="A286" s="15">
        <v>2019</v>
      </c>
      <c r="B286" s="16">
        <v>3</v>
      </c>
      <c r="C286" s="1" t="s">
        <v>42</v>
      </c>
      <c r="D286" s="17">
        <v>478</v>
      </c>
      <c r="E286" s="17">
        <v>92868</v>
      </c>
      <c r="F286" s="17">
        <v>77313</v>
      </c>
      <c r="G286" s="18">
        <v>83.3</v>
      </c>
      <c r="H286" s="17">
        <v>239</v>
      </c>
      <c r="I286" s="17">
        <v>46434</v>
      </c>
      <c r="J286" s="17">
        <v>36732</v>
      </c>
      <c r="K286" s="18">
        <v>79.099999999999994</v>
      </c>
      <c r="L286" s="17">
        <v>239</v>
      </c>
      <c r="M286" s="17">
        <v>46434</v>
      </c>
      <c r="N286" s="17">
        <v>40581</v>
      </c>
      <c r="O286" s="19">
        <v>87.4</v>
      </c>
      <c r="P286" s="20"/>
    </row>
    <row r="287" spans="1:16">
      <c r="A287" s="15">
        <v>2019</v>
      </c>
      <c r="B287" s="16">
        <v>3</v>
      </c>
      <c r="C287" s="1" t="s">
        <v>43</v>
      </c>
      <c r="D287" s="17">
        <v>832</v>
      </c>
      <c r="E287" s="17">
        <v>194616</v>
      </c>
      <c r="F287" s="17">
        <v>149792</v>
      </c>
      <c r="G287" s="18">
        <v>77</v>
      </c>
      <c r="H287" s="17">
        <v>416</v>
      </c>
      <c r="I287" s="17">
        <v>97308</v>
      </c>
      <c r="J287" s="17">
        <v>76362</v>
      </c>
      <c r="K287" s="18">
        <v>78.5</v>
      </c>
      <c r="L287" s="17">
        <v>416</v>
      </c>
      <c r="M287" s="17">
        <v>97308</v>
      </c>
      <c r="N287" s="17">
        <v>73430</v>
      </c>
      <c r="O287" s="19">
        <v>75.5</v>
      </c>
      <c r="P287" s="20"/>
    </row>
    <row r="288" spans="1:16" ht="22.8">
      <c r="A288" s="15">
        <v>2019</v>
      </c>
      <c r="B288" s="16">
        <v>3</v>
      </c>
      <c r="C288" s="1" t="s">
        <v>44</v>
      </c>
      <c r="D288" s="17">
        <v>796</v>
      </c>
      <c r="E288" s="17">
        <v>236998</v>
      </c>
      <c r="F288" s="17">
        <v>179297</v>
      </c>
      <c r="G288" s="18">
        <v>75.7</v>
      </c>
      <c r="H288" s="17">
        <v>399</v>
      </c>
      <c r="I288" s="17">
        <v>118810</v>
      </c>
      <c r="J288" s="17">
        <v>92295</v>
      </c>
      <c r="K288" s="18">
        <v>77.7</v>
      </c>
      <c r="L288" s="17">
        <v>397</v>
      </c>
      <c r="M288" s="17">
        <v>118188</v>
      </c>
      <c r="N288" s="17">
        <v>87002</v>
      </c>
      <c r="O288" s="19">
        <v>73.599999999999994</v>
      </c>
      <c r="P288" s="20"/>
    </row>
    <row r="289" spans="1:16">
      <c r="A289" s="15">
        <v>2019</v>
      </c>
      <c r="B289" s="16">
        <v>3</v>
      </c>
      <c r="C289" s="1" t="s">
        <v>45</v>
      </c>
      <c r="D289" s="17">
        <v>240</v>
      </c>
      <c r="E289" s="17">
        <v>59388</v>
      </c>
      <c r="F289" s="17">
        <v>47661</v>
      </c>
      <c r="G289" s="18">
        <v>80.3</v>
      </c>
      <c r="H289" s="17">
        <v>120</v>
      </c>
      <c r="I289" s="17">
        <v>29694</v>
      </c>
      <c r="J289" s="17">
        <v>24265</v>
      </c>
      <c r="K289" s="18">
        <v>81.7</v>
      </c>
      <c r="L289" s="17">
        <v>120</v>
      </c>
      <c r="M289" s="17">
        <v>29694</v>
      </c>
      <c r="N289" s="17">
        <v>23396</v>
      </c>
      <c r="O289" s="19">
        <v>78.8</v>
      </c>
      <c r="P289" s="20"/>
    </row>
    <row r="290" spans="1:16">
      <c r="A290" s="15">
        <v>2019</v>
      </c>
      <c r="B290" s="16">
        <v>3</v>
      </c>
      <c r="C290" s="1" t="s">
        <v>46</v>
      </c>
      <c r="D290" s="17">
        <v>98</v>
      </c>
      <c r="E290" s="17">
        <v>18092</v>
      </c>
      <c r="F290" s="17">
        <v>16092</v>
      </c>
      <c r="G290" s="18">
        <v>88.9</v>
      </c>
      <c r="H290" s="17">
        <v>49</v>
      </c>
      <c r="I290" s="17">
        <v>9046</v>
      </c>
      <c r="J290" s="17">
        <v>8219</v>
      </c>
      <c r="K290" s="18">
        <v>90.9</v>
      </c>
      <c r="L290" s="17">
        <v>49</v>
      </c>
      <c r="M290" s="17">
        <v>9046</v>
      </c>
      <c r="N290" s="17">
        <v>7873</v>
      </c>
      <c r="O290" s="19">
        <v>87</v>
      </c>
      <c r="P290" s="20"/>
    </row>
    <row r="291" spans="1:16">
      <c r="A291" s="15">
        <v>2019</v>
      </c>
      <c r="B291" s="16">
        <v>3</v>
      </c>
      <c r="C291" s="1" t="s">
        <v>47</v>
      </c>
      <c r="D291" s="17">
        <v>27</v>
      </c>
      <c r="E291" s="17">
        <v>9614</v>
      </c>
      <c r="F291" s="17">
        <v>6705</v>
      </c>
      <c r="G291" s="18">
        <v>69.7</v>
      </c>
      <c r="H291" s="17">
        <v>13</v>
      </c>
      <c r="I291" s="17">
        <v>4654</v>
      </c>
      <c r="J291" s="17">
        <v>3487</v>
      </c>
      <c r="K291" s="18">
        <v>74.900000000000006</v>
      </c>
      <c r="L291" s="17">
        <v>14</v>
      </c>
      <c r="M291" s="17">
        <v>4960</v>
      </c>
      <c r="N291" s="17">
        <v>3218</v>
      </c>
      <c r="O291" s="19">
        <v>64.900000000000006</v>
      </c>
      <c r="P291" s="20"/>
    </row>
    <row r="292" spans="1:16">
      <c r="A292" s="15">
        <v>2019</v>
      </c>
      <c r="B292" s="16">
        <v>3</v>
      </c>
      <c r="C292" s="1" t="s">
        <v>48</v>
      </c>
      <c r="D292" s="17">
        <v>63</v>
      </c>
      <c r="E292" s="17">
        <v>19278</v>
      </c>
      <c r="F292" s="17">
        <v>11751</v>
      </c>
      <c r="G292" s="18">
        <v>61</v>
      </c>
      <c r="H292" s="17">
        <v>31</v>
      </c>
      <c r="I292" s="17">
        <v>9486</v>
      </c>
      <c r="J292" s="17">
        <v>6527</v>
      </c>
      <c r="K292" s="18">
        <v>68.8</v>
      </c>
      <c r="L292" s="17">
        <v>32</v>
      </c>
      <c r="M292" s="17">
        <v>9792</v>
      </c>
      <c r="N292" s="17">
        <v>5224</v>
      </c>
      <c r="O292" s="19">
        <v>53.3</v>
      </c>
      <c r="P292" s="20"/>
    </row>
    <row r="293" spans="1:16">
      <c r="A293" s="15">
        <v>2019</v>
      </c>
      <c r="B293" s="16">
        <v>3</v>
      </c>
      <c r="C293" s="1" t="s">
        <v>49</v>
      </c>
      <c r="D293" s="17">
        <v>124</v>
      </c>
      <c r="E293" s="17">
        <v>37332</v>
      </c>
      <c r="F293" s="17">
        <v>30403</v>
      </c>
      <c r="G293" s="18">
        <v>81.400000000000006</v>
      </c>
      <c r="H293" s="17">
        <v>62</v>
      </c>
      <c r="I293" s="17">
        <v>18666</v>
      </c>
      <c r="J293" s="17">
        <v>14964</v>
      </c>
      <c r="K293" s="18">
        <v>80.2</v>
      </c>
      <c r="L293" s="17">
        <v>62</v>
      </c>
      <c r="M293" s="17">
        <v>18666</v>
      </c>
      <c r="N293" s="17">
        <v>15439</v>
      </c>
      <c r="O293" s="19">
        <v>82.7</v>
      </c>
      <c r="P293" s="20"/>
    </row>
    <row r="294" spans="1:16">
      <c r="A294" s="15">
        <v>2019</v>
      </c>
      <c r="B294" s="16">
        <v>3</v>
      </c>
      <c r="C294" s="1" t="s">
        <v>50</v>
      </c>
      <c r="D294" s="17">
        <v>26</v>
      </c>
      <c r="E294" s="17">
        <v>7852</v>
      </c>
      <c r="F294" s="17">
        <v>6303</v>
      </c>
      <c r="G294" s="18">
        <v>80.3</v>
      </c>
      <c r="H294" s="17">
        <v>13</v>
      </c>
      <c r="I294" s="17">
        <v>3926</v>
      </c>
      <c r="J294" s="17">
        <v>3212</v>
      </c>
      <c r="K294" s="18">
        <v>81.8</v>
      </c>
      <c r="L294" s="17">
        <v>13</v>
      </c>
      <c r="M294" s="17">
        <v>3926</v>
      </c>
      <c r="N294" s="17">
        <v>3091</v>
      </c>
      <c r="O294" s="19">
        <v>78.7</v>
      </c>
      <c r="P294" s="20"/>
    </row>
    <row r="295" spans="1:16">
      <c r="A295" s="15">
        <v>2019</v>
      </c>
      <c r="B295" s="16">
        <v>3</v>
      </c>
      <c r="C295" s="1" t="s">
        <v>51</v>
      </c>
      <c r="D295" s="17">
        <v>742</v>
      </c>
      <c r="E295" s="17">
        <v>213428</v>
      </c>
      <c r="F295" s="17">
        <v>185030</v>
      </c>
      <c r="G295" s="18">
        <v>86.7</v>
      </c>
      <c r="H295" s="17">
        <v>371</v>
      </c>
      <c r="I295" s="17">
        <v>106759</v>
      </c>
      <c r="J295" s="17">
        <v>92864</v>
      </c>
      <c r="K295" s="18">
        <v>87</v>
      </c>
      <c r="L295" s="17">
        <v>371</v>
      </c>
      <c r="M295" s="17">
        <v>106669</v>
      </c>
      <c r="N295" s="17">
        <v>92166</v>
      </c>
      <c r="O295" s="19">
        <v>86.4</v>
      </c>
      <c r="P295" s="20"/>
    </row>
    <row r="296" spans="1:16">
      <c r="A296" s="15">
        <v>2019</v>
      </c>
      <c r="B296" s="16">
        <v>3</v>
      </c>
      <c r="C296" s="1" t="s">
        <v>52</v>
      </c>
      <c r="D296" s="17">
        <v>168</v>
      </c>
      <c r="E296" s="17">
        <v>53863</v>
      </c>
      <c r="F296" s="17">
        <v>47103</v>
      </c>
      <c r="G296" s="18">
        <v>87.4</v>
      </c>
      <c r="H296" s="17">
        <v>84</v>
      </c>
      <c r="I296" s="17">
        <v>26955</v>
      </c>
      <c r="J296" s="17">
        <v>23372</v>
      </c>
      <c r="K296" s="18">
        <v>86.7</v>
      </c>
      <c r="L296" s="17">
        <v>84</v>
      </c>
      <c r="M296" s="17">
        <v>26908</v>
      </c>
      <c r="N296" s="17">
        <v>23731</v>
      </c>
      <c r="O296" s="19">
        <v>88.2</v>
      </c>
      <c r="P296" s="20"/>
    </row>
    <row r="297" spans="1:16">
      <c r="A297" s="15">
        <v>2019</v>
      </c>
      <c r="B297" s="16">
        <v>3</v>
      </c>
      <c r="C297" s="1" t="s">
        <v>53</v>
      </c>
      <c r="D297" s="17">
        <v>424</v>
      </c>
      <c r="E297" s="17">
        <v>101100</v>
      </c>
      <c r="F297" s="17">
        <v>89408</v>
      </c>
      <c r="G297" s="18">
        <v>88.4</v>
      </c>
      <c r="H297" s="17">
        <v>212</v>
      </c>
      <c r="I297" s="17">
        <v>50550</v>
      </c>
      <c r="J297" s="17">
        <v>44107</v>
      </c>
      <c r="K297" s="18">
        <v>87.3</v>
      </c>
      <c r="L297" s="17">
        <v>212</v>
      </c>
      <c r="M297" s="17">
        <v>50550</v>
      </c>
      <c r="N297" s="17">
        <v>45301</v>
      </c>
      <c r="O297" s="19">
        <v>89.6</v>
      </c>
      <c r="P297" s="20"/>
    </row>
    <row r="298" spans="1:16">
      <c r="A298" s="15">
        <v>2019</v>
      </c>
      <c r="B298" s="16">
        <v>3</v>
      </c>
      <c r="C298" s="1" t="s">
        <v>54</v>
      </c>
      <c r="D298" s="17">
        <v>62</v>
      </c>
      <c r="E298" s="17">
        <v>10503</v>
      </c>
      <c r="F298" s="17">
        <v>8870</v>
      </c>
      <c r="G298" s="18">
        <v>84.5</v>
      </c>
      <c r="H298" s="17">
        <v>31</v>
      </c>
      <c r="I298" s="17">
        <v>5253</v>
      </c>
      <c r="J298" s="17">
        <v>4168</v>
      </c>
      <c r="K298" s="18">
        <v>79.3</v>
      </c>
      <c r="L298" s="17">
        <v>31</v>
      </c>
      <c r="M298" s="17">
        <v>5250</v>
      </c>
      <c r="N298" s="17">
        <v>4702</v>
      </c>
      <c r="O298" s="19">
        <v>89.6</v>
      </c>
      <c r="P298" s="20"/>
    </row>
    <row r="299" spans="1:16">
      <c r="A299" s="15">
        <v>2019</v>
      </c>
      <c r="B299" s="16">
        <v>3</v>
      </c>
      <c r="C299" s="1" t="s">
        <v>55</v>
      </c>
      <c r="D299" s="17">
        <v>26</v>
      </c>
      <c r="E299" s="17">
        <v>7982</v>
      </c>
      <c r="F299" s="17">
        <v>6305</v>
      </c>
      <c r="G299" s="18">
        <v>79</v>
      </c>
      <c r="H299" s="17">
        <v>13</v>
      </c>
      <c r="I299" s="17">
        <v>3991</v>
      </c>
      <c r="J299" s="17">
        <v>3788</v>
      </c>
      <c r="K299" s="18">
        <v>94.9</v>
      </c>
      <c r="L299" s="17">
        <v>13</v>
      </c>
      <c r="M299" s="17">
        <v>3991</v>
      </c>
      <c r="N299" s="17">
        <v>2517</v>
      </c>
      <c r="O299" s="19">
        <v>63.1</v>
      </c>
      <c r="P299" s="20"/>
    </row>
    <row r="300" spans="1:16">
      <c r="A300" s="15">
        <v>2019</v>
      </c>
      <c r="B300" s="16">
        <v>3</v>
      </c>
      <c r="C300" s="1" t="s">
        <v>56</v>
      </c>
      <c r="D300" s="17">
        <v>1112</v>
      </c>
      <c r="E300" s="17">
        <v>199482</v>
      </c>
      <c r="F300" s="17">
        <v>154449</v>
      </c>
      <c r="G300" s="18">
        <v>77.400000000000006</v>
      </c>
      <c r="H300" s="17">
        <v>556</v>
      </c>
      <c r="I300" s="17">
        <v>99741</v>
      </c>
      <c r="J300" s="17">
        <v>79464</v>
      </c>
      <c r="K300" s="18">
        <v>79.7</v>
      </c>
      <c r="L300" s="17">
        <v>556</v>
      </c>
      <c r="M300" s="17">
        <v>99741</v>
      </c>
      <c r="N300" s="17">
        <v>74985</v>
      </c>
      <c r="O300" s="19">
        <v>75.2</v>
      </c>
      <c r="P300" s="20"/>
    </row>
    <row r="301" spans="1:16">
      <c r="A301" s="15">
        <v>2019</v>
      </c>
      <c r="B301" s="16">
        <v>3</v>
      </c>
      <c r="C301" s="1" t="s">
        <v>57</v>
      </c>
      <c r="D301" s="17">
        <v>17</v>
      </c>
      <c r="E301" s="17">
        <v>5202</v>
      </c>
      <c r="F301" s="17">
        <v>3856</v>
      </c>
      <c r="G301" s="18">
        <v>74.099999999999994</v>
      </c>
      <c r="H301" s="17">
        <v>8</v>
      </c>
      <c r="I301" s="17">
        <v>2448</v>
      </c>
      <c r="J301" s="17">
        <v>1763</v>
      </c>
      <c r="K301" s="18">
        <v>72</v>
      </c>
      <c r="L301" s="17">
        <v>9</v>
      </c>
      <c r="M301" s="17">
        <v>2754</v>
      </c>
      <c r="N301" s="17">
        <v>2093</v>
      </c>
      <c r="O301" s="19">
        <v>76</v>
      </c>
      <c r="P301" s="20"/>
    </row>
    <row r="302" spans="1:16">
      <c r="A302" s="15">
        <v>2019</v>
      </c>
      <c r="B302" s="16">
        <v>3</v>
      </c>
      <c r="C302" s="1" t="s">
        <v>58</v>
      </c>
      <c r="D302" s="17">
        <v>74</v>
      </c>
      <c r="E302" s="17">
        <v>13188</v>
      </c>
      <c r="F302" s="17">
        <v>11740</v>
      </c>
      <c r="G302" s="18">
        <v>89</v>
      </c>
      <c r="H302" s="17">
        <v>37</v>
      </c>
      <c r="I302" s="17">
        <v>6594</v>
      </c>
      <c r="J302" s="17">
        <v>5785</v>
      </c>
      <c r="K302" s="18">
        <v>87.7</v>
      </c>
      <c r="L302" s="17">
        <v>37</v>
      </c>
      <c r="M302" s="17">
        <v>6594</v>
      </c>
      <c r="N302" s="17">
        <v>5955</v>
      </c>
      <c r="O302" s="19">
        <v>90.3</v>
      </c>
      <c r="P302" s="20"/>
    </row>
    <row r="303" spans="1:16">
      <c r="A303" s="15">
        <v>2019</v>
      </c>
      <c r="B303" s="16">
        <v>3</v>
      </c>
      <c r="C303" s="1" t="s">
        <v>59</v>
      </c>
      <c r="D303" s="17">
        <v>62</v>
      </c>
      <c r="E303" s="17">
        <v>9892</v>
      </c>
      <c r="F303" s="17">
        <v>8461</v>
      </c>
      <c r="G303" s="18">
        <v>85.5</v>
      </c>
      <c r="H303" s="17">
        <v>31</v>
      </c>
      <c r="I303" s="17">
        <v>4946</v>
      </c>
      <c r="J303" s="17">
        <v>4263</v>
      </c>
      <c r="K303" s="18">
        <v>86.2</v>
      </c>
      <c r="L303" s="17">
        <v>31</v>
      </c>
      <c r="M303" s="17">
        <v>4946</v>
      </c>
      <c r="N303" s="17">
        <v>4198</v>
      </c>
      <c r="O303" s="19">
        <v>84.9</v>
      </c>
      <c r="P303" s="20"/>
    </row>
    <row r="304" spans="1:16">
      <c r="A304" s="15">
        <v>2019</v>
      </c>
      <c r="B304" s="16">
        <v>3</v>
      </c>
      <c r="C304" s="1" t="s">
        <v>60</v>
      </c>
      <c r="D304" s="17">
        <v>294</v>
      </c>
      <c r="E304" s="17">
        <v>104018</v>
      </c>
      <c r="F304" s="17">
        <v>85539</v>
      </c>
      <c r="G304" s="18">
        <v>82.2</v>
      </c>
      <c r="H304" s="17">
        <v>147</v>
      </c>
      <c r="I304" s="17">
        <v>52009</v>
      </c>
      <c r="J304" s="17">
        <v>41778</v>
      </c>
      <c r="K304" s="18">
        <v>80.3</v>
      </c>
      <c r="L304" s="17">
        <v>147</v>
      </c>
      <c r="M304" s="17">
        <v>52009</v>
      </c>
      <c r="N304" s="17">
        <v>43761</v>
      </c>
      <c r="O304" s="19">
        <v>84.1</v>
      </c>
      <c r="P304" s="20"/>
    </row>
    <row r="305" spans="1:16">
      <c r="A305" s="15">
        <v>2019</v>
      </c>
      <c r="B305" s="16">
        <v>3</v>
      </c>
      <c r="C305" s="1" t="s">
        <v>61</v>
      </c>
      <c r="D305" s="17">
        <v>40</v>
      </c>
      <c r="E305" s="17">
        <v>6356</v>
      </c>
      <c r="F305" s="17">
        <v>4528</v>
      </c>
      <c r="G305" s="18">
        <v>71.2</v>
      </c>
      <c r="H305" s="17">
        <v>20</v>
      </c>
      <c r="I305" s="17">
        <v>3178</v>
      </c>
      <c r="J305" s="17">
        <v>2359</v>
      </c>
      <c r="K305" s="18">
        <v>74.2</v>
      </c>
      <c r="L305" s="17">
        <v>20</v>
      </c>
      <c r="M305" s="17">
        <v>3178</v>
      </c>
      <c r="N305" s="17">
        <v>2169</v>
      </c>
      <c r="O305" s="19">
        <v>68.3</v>
      </c>
      <c r="P305" s="20"/>
    </row>
    <row r="306" spans="1:16">
      <c r="A306" s="15">
        <v>2019</v>
      </c>
      <c r="B306" s="16">
        <v>3</v>
      </c>
      <c r="C306" s="1" t="s">
        <v>62</v>
      </c>
      <c r="D306" s="17">
        <v>66</v>
      </c>
      <c r="E306" s="17">
        <v>12402</v>
      </c>
      <c r="F306" s="17">
        <v>8395</v>
      </c>
      <c r="G306" s="18">
        <v>67.7</v>
      </c>
      <c r="H306" s="17">
        <v>33</v>
      </c>
      <c r="I306" s="17">
        <v>6201</v>
      </c>
      <c r="J306" s="17">
        <v>3981</v>
      </c>
      <c r="K306" s="18">
        <v>64.2</v>
      </c>
      <c r="L306" s="17">
        <v>33</v>
      </c>
      <c r="M306" s="17">
        <v>6201</v>
      </c>
      <c r="N306" s="17">
        <v>4414</v>
      </c>
      <c r="O306" s="19">
        <v>71.2</v>
      </c>
      <c r="P306" s="20"/>
    </row>
    <row r="307" spans="1:16">
      <c r="A307" s="15">
        <v>2019</v>
      </c>
      <c r="B307" s="16">
        <v>3</v>
      </c>
      <c r="C307" s="1" t="s">
        <v>63</v>
      </c>
      <c r="D307" s="17">
        <v>26</v>
      </c>
      <c r="E307" s="17">
        <v>3900</v>
      </c>
      <c r="F307" s="17">
        <v>1907</v>
      </c>
      <c r="G307" s="18">
        <v>48.9</v>
      </c>
      <c r="H307" s="17">
        <v>13</v>
      </c>
      <c r="I307" s="17">
        <v>1950</v>
      </c>
      <c r="J307" s="17">
        <v>1072</v>
      </c>
      <c r="K307" s="18">
        <v>55</v>
      </c>
      <c r="L307" s="17">
        <v>13</v>
      </c>
      <c r="M307" s="17">
        <v>1950</v>
      </c>
      <c r="N307" s="17">
        <v>835</v>
      </c>
      <c r="O307" s="19">
        <v>42.8</v>
      </c>
      <c r="P307" s="20"/>
    </row>
    <row r="308" spans="1:16">
      <c r="A308" s="15">
        <v>2019</v>
      </c>
      <c r="B308" s="16">
        <v>3</v>
      </c>
      <c r="C308" s="1" t="s">
        <v>64</v>
      </c>
      <c r="D308" s="17">
        <v>120</v>
      </c>
      <c r="E308" s="17">
        <v>38232</v>
      </c>
      <c r="F308" s="17">
        <v>28815</v>
      </c>
      <c r="G308" s="18">
        <v>75.400000000000006</v>
      </c>
      <c r="H308" s="17">
        <v>60</v>
      </c>
      <c r="I308" s="17">
        <v>19116</v>
      </c>
      <c r="J308" s="17">
        <v>14407</v>
      </c>
      <c r="K308" s="18">
        <v>75.400000000000006</v>
      </c>
      <c r="L308" s="17">
        <v>60</v>
      </c>
      <c r="M308" s="17">
        <v>19116</v>
      </c>
      <c r="N308" s="17">
        <v>14408</v>
      </c>
      <c r="O308" s="19">
        <v>75.400000000000006</v>
      </c>
      <c r="P308" s="20"/>
    </row>
    <row r="309" spans="1:16">
      <c r="A309" s="15">
        <v>2019</v>
      </c>
      <c r="B309" s="16">
        <v>3</v>
      </c>
      <c r="C309" s="1" t="s">
        <v>65</v>
      </c>
      <c r="D309" s="17">
        <v>62</v>
      </c>
      <c r="E309" s="17">
        <v>11700</v>
      </c>
      <c r="F309" s="17">
        <v>9071</v>
      </c>
      <c r="G309" s="18">
        <v>77.5</v>
      </c>
      <c r="H309" s="17">
        <v>31</v>
      </c>
      <c r="I309" s="17">
        <v>5850</v>
      </c>
      <c r="J309" s="17">
        <v>4367</v>
      </c>
      <c r="K309" s="18">
        <v>74.599999999999994</v>
      </c>
      <c r="L309" s="17">
        <v>31</v>
      </c>
      <c r="M309" s="17">
        <v>5850</v>
      </c>
      <c r="N309" s="17">
        <v>4704</v>
      </c>
      <c r="O309" s="19">
        <v>80.400000000000006</v>
      </c>
      <c r="P309" s="20"/>
    </row>
    <row r="310" spans="1:16">
      <c r="A310" s="15">
        <v>2019</v>
      </c>
      <c r="B310" s="16">
        <v>3</v>
      </c>
      <c r="C310" s="1" t="s">
        <v>66</v>
      </c>
      <c r="D310" s="17">
        <v>196</v>
      </c>
      <c r="E310" s="17">
        <v>35528</v>
      </c>
      <c r="F310" s="17">
        <v>30022</v>
      </c>
      <c r="G310" s="18">
        <v>84.5</v>
      </c>
      <c r="H310" s="17">
        <v>98</v>
      </c>
      <c r="I310" s="17">
        <v>17764</v>
      </c>
      <c r="J310" s="17">
        <v>14846</v>
      </c>
      <c r="K310" s="18">
        <v>83.6</v>
      </c>
      <c r="L310" s="17">
        <v>98</v>
      </c>
      <c r="M310" s="17">
        <v>17764</v>
      </c>
      <c r="N310" s="17">
        <v>15176</v>
      </c>
      <c r="O310" s="19">
        <v>85.4</v>
      </c>
      <c r="P310" s="20"/>
    </row>
    <row r="311" spans="1:16">
      <c r="A311" s="15">
        <v>2019</v>
      </c>
      <c r="B311" s="16">
        <v>3</v>
      </c>
      <c r="C311" s="1" t="s">
        <v>67</v>
      </c>
      <c r="D311" s="17">
        <v>205</v>
      </c>
      <c r="E311" s="17">
        <v>38919</v>
      </c>
      <c r="F311" s="17">
        <v>30541</v>
      </c>
      <c r="G311" s="18">
        <v>78.5</v>
      </c>
      <c r="H311" s="17">
        <v>102</v>
      </c>
      <c r="I311" s="17">
        <v>19365</v>
      </c>
      <c r="J311" s="17">
        <v>14295</v>
      </c>
      <c r="K311" s="18">
        <v>73.8</v>
      </c>
      <c r="L311" s="17">
        <v>103</v>
      </c>
      <c r="M311" s="17">
        <v>19554</v>
      </c>
      <c r="N311" s="17">
        <v>16246</v>
      </c>
      <c r="O311" s="19">
        <v>83.1</v>
      </c>
      <c r="P311" s="20"/>
    </row>
    <row r="312" spans="1:16">
      <c r="A312" s="15">
        <v>2019</v>
      </c>
      <c r="B312" s="16">
        <v>3</v>
      </c>
      <c r="C312" s="1" t="s">
        <v>68</v>
      </c>
      <c r="D312" s="17">
        <v>65</v>
      </c>
      <c r="E312" s="17">
        <v>12160</v>
      </c>
      <c r="F312" s="17">
        <v>11064</v>
      </c>
      <c r="G312" s="18">
        <v>91</v>
      </c>
      <c r="H312" s="17">
        <v>32</v>
      </c>
      <c r="I312" s="17">
        <v>5988</v>
      </c>
      <c r="J312" s="17">
        <v>5448</v>
      </c>
      <c r="K312" s="18">
        <v>91</v>
      </c>
      <c r="L312" s="17">
        <v>33</v>
      </c>
      <c r="M312" s="17">
        <v>6172</v>
      </c>
      <c r="N312" s="17">
        <v>5616</v>
      </c>
      <c r="O312" s="19">
        <v>91</v>
      </c>
      <c r="P312" s="20"/>
    </row>
    <row r="313" spans="1:16">
      <c r="A313" s="15">
        <v>2019</v>
      </c>
      <c r="B313" s="16">
        <v>3</v>
      </c>
      <c r="C313" s="1" t="s">
        <v>69</v>
      </c>
      <c r="D313" s="17">
        <v>26</v>
      </c>
      <c r="E313" s="17">
        <v>4138</v>
      </c>
      <c r="F313" s="17">
        <v>3238</v>
      </c>
      <c r="G313" s="18">
        <v>78.3</v>
      </c>
      <c r="H313" s="17">
        <v>13</v>
      </c>
      <c r="I313" s="17">
        <v>2069</v>
      </c>
      <c r="J313" s="17">
        <v>1711</v>
      </c>
      <c r="K313" s="18">
        <v>82.7</v>
      </c>
      <c r="L313" s="17">
        <v>13</v>
      </c>
      <c r="M313" s="17">
        <v>2069</v>
      </c>
      <c r="N313" s="17">
        <v>1527</v>
      </c>
      <c r="O313" s="19">
        <v>73.8</v>
      </c>
      <c r="P313" s="20"/>
    </row>
    <row r="314" spans="1:16">
      <c r="A314" s="15">
        <v>2019</v>
      </c>
      <c r="B314" s="16">
        <v>3</v>
      </c>
      <c r="C314" s="1" t="s">
        <v>70</v>
      </c>
      <c r="D314" s="17">
        <v>71</v>
      </c>
      <c r="E314" s="17">
        <v>22202</v>
      </c>
      <c r="F314" s="17">
        <v>18887</v>
      </c>
      <c r="G314" s="18">
        <v>85.1</v>
      </c>
      <c r="H314" s="17">
        <v>35</v>
      </c>
      <c r="I314" s="17">
        <v>10948</v>
      </c>
      <c r="J314" s="17">
        <v>8838</v>
      </c>
      <c r="K314" s="18">
        <v>80.7</v>
      </c>
      <c r="L314" s="17">
        <v>36</v>
      </c>
      <c r="M314" s="17">
        <v>11254</v>
      </c>
      <c r="N314" s="17">
        <v>10049</v>
      </c>
      <c r="O314" s="19">
        <v>89.3</v>
      </c>
      <c r="P314" s="20"/>
    </row>
    <row r="315" spans="1:16">
      <c r="A315" s="15">
        <v>2019</v>
      </c>
      <c r="B315" s="16">
        <v>3</v>
      </c>
      <c r="C315" s="1" t="s">
        <v>71</v>
      </c>
      <c r="D315" s="17">
        <v>29</v>
      </c>
      <c r="E315" s="17">
        <v>4980</v>
      </c>
      <c r="F315" s="17">
        <v>3532</v>
      </c>
      <c r="G315" s="18">
        <v>70.900000000000006</v>
      </c>
      <c r="H315" s="17">
        <v>15</v>
      </c>
      <c r="I315" s="17">
        <v>2580</v>
      </c>
      <c r="J315" s="17">
        <v>1781</v>
      </c>
      <c r="K315" s="18">
        <v>69</v>
      </c>
      <c r="L315" s="17">
        <v>14</v>
      </c>
      <c r="M315" s="17">
        <v>2400</v>
      </c>
      <c r="N315" s="17">
        <v>1751</v>
      </c>
      <c r="O315" s="19">
        <v>73</v>
      </c>
      <c r="P315" s="20"/>
    </row>
    <row r="316" spans="1:16">
      <c r="A316" s="15">
        <v>2019</v>
      </c>
      <c r="B316" s="16">
        <v>3</v>
      </c>
      <c r="C316" s="1" t="s">
        <v>72</v>
      </c>
      <c r="D316" s="17">
        <v>63</v>
      </c>
      <c r="E316" s="17">
        <v>11055</v>
      </c>
      <c r="F316" s="17">
        <v>8666</v>
      </c>
      <c r="G316" s="18">
        <v>78.400000000000006</v>
      </c>
      <c r="H316" s="17">
        <v>31</v>
      </c>
      <c r="I316" s="17">
        <v>5445</v>
      </c>
      <c r="J316" s="17">
        <v>4273</v>
      </c>
      <c r="K316" s="18">
        <v>78.5</v>
      </c>
      <c r="L316" s="17">
        <v>32</v>
      </c>
      <c r="M316" s="17">
        <v>5610</v>
      </c>
      <c r="N316" s="17">
        <v>4393</v>
      </c>
      <c r="O316" s="19">
        <v>78.3</v>
      </c>
      <c r="P316" s="20"/>
    </row>
    <row r="317" spans="1:16">
      <c r="A317" s="15">
        <v>2019</v>
      </c>
      <c r="B317" s="16">
        <v>3</v>
      </c>
      <c r="C317" s="1" t="s">
        <v>73</v>
      </c>
      <c r="D317" s="17">
        <v>36</v>
      </c>
      <c r="E317" s="17">
        <v>6480</v>
      </c>
      <c r="F317" s="17">
        <v>5937</v>
      </c>
      <c r="G317" s="18">
        <v>91.6</v>
      </c>
      <c r="H317" s="17">
        <v>18</v>
      </c>
      <c r="I317" s="17">
        <v>3240</v>
      </c>
      <c r="J317" s="17">
        <v>3004</v>
      </c>
      <c r="K317" s="18">
        <v>92.7</v>
      </c>
      <c r="L317" s="17">
        <v>18</v>
      </c>
      <c r="M317" s="17">
        <v>3240</v>
      </c>
      <c r="N317" s="17">
        <v>2933</v>
      </c>
      <c r="O317" s="19">
        <v>90.5</v>
      </c>
      <c r="P317" s="20"/>
    </row>
    <row r="318" spans="1:16">
      <c r="A318" s="15">
        <v>2019</v>
      </c>
      <c r="B318" s="16">
        <v>3</v>
      </c>
      <c r="C318" s="1" t="s">
        <v>74</v>
      </c>
      <c r="D318" s="17">
        <v>26</v>
      </c>
      <c r="E318" s="17">
        <v>7956</v>
      </c>
      <c r="F318" s="17">
        <v>5330</v>
      </c>
      <c r="G318" s="18">
        <v>67</v>
      </c>
      <c r="H318" s="17">
        <v>13</v>
      </c>
      <c r="I318" s="17">
        <v>3978</v>
      </c>
      <c r="J318" s="17">
        <v>2520</v>
      </c>
      <c r="K318" s="18">
        <v>63.3</v>
      </c>
      <c r="L318" s="17">
        <v>13</v>
      </c>
      <c r="M318" s="17">
        <v>3978</v>
      </c>
      <c r="N318" s="17">
        <v>2810</v>
      </c>
      <c r="O318" s="19">
        <v>70.599999999999994</v>
      </c>
      <c r="P318" s="20"/>
    </row>
    <row r="319" spans="1:16">
      <c r="A319" s="15">
        <v>2019</v>
      </c>
      <c r="B319" s="16">
        <v>3</v>
      </c>
      <c r="C319" s="1" t="s">
        <v>75</v>
      </c>
      <c r="D319" s="17">
        <v>18</v>
      </c>
      <c r="E319" s="17">
        <v>2868</v>
      </c>
      <c r="F319" s="17">
        <v>2434</v>
      </c>
      <c r="G319" s="18">
        <v>84.9</v>
      </c>
      <c r="H319" s="17">
        <v>9</v>
      </c>
      <c r="I319" s="17">
        <v>1434</v>
      </c>
      <c r="J319" s="17">
        <v>1208</v>
      </c>
      <c r="K319" s="18">
        <v>84.2</v>
      </c>
      <c r="L319" s="17">
        <v>9</v>
      </c>
      <c r="M319" s="17">
        <v>1434</v>
      </c>
      <c r="N319" s="17">
        <v>1226</v>
      </c>
      <c r="O319" s="19">
        <v>85.5</v>
      </c>
      <c r="P319" s="20"/>
    </row>
    <row r="320" spans="1:16">
      <c r="A320" s="15">
        <v>2019</v>
      </c>
      <c r="B320" s="16">
        <v>3</v>
      </c>
      <c r="C320" s="1" t="s">
        <v>76</v>
      </c>
      <c r="D320" s="17">
        <v>36</v>
      </c>
      <c r="E320" s="17">
        <v>11016</v>
      </c>
      <c r="F320" s="17">
        <v>7622</v>
      </c>
      <c r="G320" s="18">
        <v>69.2</v>
      </c>
      <c r="H320" s="17">
        <v>18</v>
      </c>
      <c r="I320" s="17">
        <v>5508</v>
      </c>
      <c r="J320" s="17">
        <v>3803</v>
      </c>
      <c r="K320" s="18">
        <v>69</v>
      </c>
      <c r="L320" s="17">
        <v>18</v>
      </c>
      <c r="M320" s="17">
        <v>5508</v>
      </c>
      <c r="N320" s="17">
        <v>3819</v>
      </c>
      <c r="O320" s="19">
        <v>69.3</v>
      </c>
      <c r="P320" s="20"/>
    </row>
    <row r="321" spans="1:16">
      <c r="A321" s="15">
        <v>2019</v>
      </c>
      <c r="B321" s="16">
        <v>3</v>
      </c>
      <c r="C321" s="1" t="s">
        <v>77</v>
      </c>
      <c r="D321" s="17">
        <v>43</v>
      </c>
      <c r="E321" s="17">
        <v>14319</v>
      </c>
      <c r="F321" s="17">
        <v>13089</v>
      </c>
      <c r="G321" s="18">
        <v>91.4</v>
      </c>
      <c r="H321" s="17">
        <v>21</v>
      </c>
      <c r="I321" s="17">
        <v>6993</v>
      </c>
      <c r="J321" s="17">
        <v>6159</v>
      </c>
      <c r="K321" s="18">
        <v>88.1</v>
      </c>
      <c r="L321" s="17">
        <v>22</v>
      </c>
      <c r="M321" s="17">
        <v>7326</v>
      </c>
      <c r="N321" s="17">
        <v>6930</v>
      </c>
      <c r="O321" s="19">
        <v>94.6</v>
      </c>
      <c r="P321" s="20"/>
    </row>
    <row r="322" spans="1:16">
      <c r="A322" s="15">
        <v>2019</v>
      </c>
      <c r="B322" s="16">
        <v>3</v>
      </c>
      <c r="C322" s="1" t="s">
        <v>78</v>
      </c>
      <c r="D322" s="17">
        <v>18</v>
      </c>
      <c r="E322" s="17">
        <v>3240</v>
      </c>
      <c r="F322" s="17">
        <v>3028</v>
      </c>
      <c r="G322" s="18">
        <v>93.5</v>
      </c>
      <c r="H322" s="17">
        <v>9</v>
      </c>
      <c r="I322" s="17">
        <v>1620</v>
      </c>
      <c r="J322" s="17">
        <v>1505</v>
      </c>
      <c r="K322" s="18">
        <v>92.9</v>
      </c>
      <c r="L322" s="17">
        <v>9</v>
      </c>
      <c r="M322" s="17">
        <v>1620</v>
      </c>
      <c r="N322" s="17">
        <v>1523</v>
      </c>
      <c r="O322" s="19">
        <v>94</v>
      </c>
      <c r="P322" s="20"/>
    </row>
    <row r="323" spans="1:16">
      <c r="A323" s="15">
        <v>2019</v>
      </c>
      <c r="B323" s="16">
        <v>3</v>
      </c>
      <c r="C323" s="1" t="s">
        <v>79</v>
      </c>
      <c r="D323" s="17">
        <v>106</v>
      </c>
      <c r="E323" s="17">
        <v>19328</v>
      </c>
      <c r="F323" s="17">
        <v>14965</v>
      </c>
      <c r="G323" s="18">
        <v>77.400000000000006</v>
      </c>
      <c r="H323" s="17">
        <v>53</v>
      </c>
      <c r="I323" s="17">
        <v>9664</v>
      </c>
      <c r="J323" s="17">
        <v>7873</v>
      </c>
      <c r="K323" s="18">
        <v>81.5</v>
      </c>
      <c r="L323" s="17">
        <v>53</v>
      </c>
      <c r="M323" s="17">
        <v>9664</v>
      </c>
      <c r="N323" s="17">
        <v>7092</v>
      </c>
      <c r="O323" s="19">
        <v>73.400000000000006</v>
      </c>
      <c r="P323" s="20"/>
    </row>
    <row r="324" spans="1:16">
      <c r="A324" s="15">
        <v>2019</v>
      </c>
      <c r="B324" s="16">
        <v>3</v>
      </c>
      <c r="C324" s="1" t="s">
        <v>80</v>
      </c>
      <c r="D324" s="17">
        <v>28</v>
      </c>
      <c r="E324" s="17">
        <v>4424</v>
      </c>
      <c r="F324" s="17">
        <v>3777</v>
      </c>
      <c r="G324" s="18">
        <v>85.4</v>
      </c>
      <c r="H324" s="17">
        <v>14</v>
      </c>
      <c r="I324" s="17">
        <v>2212</v>
      </c>
      <c r="J324" s="17">
        <v>1877</v>
      </c>
      <c r="K324" s="18">
        <v>84.9</v>
      </c>
      <c r="L324" s="17">
        <v>14</v>
      </c>
      <c r="M324" s="17">
        <v>2212</v>
      </c>
      <c r="N324" s="17">
        <v>1900</v>
      </c>
      <c r="O324" s="19">
        <v>85.9</v>
      </c>
      <c r="P324" s="20"/>
    </row>
    <row r="325" spans="1:16">
      <c r="A325" s="15">
        <v>2019</v>
      </c>
      <c r="B325" s="16">
        <v>3</v>
      </c>
      <c r="C325" s="1" t="s">
        <v>81</v>
      </c>
      <c r="D325" s="17">
        <v>36</v>
      </c>
      <c r="E325" s="17">
        <v>5736</v>
      </c>
      <c r="F325" s="17">
        <v>4863</v>
      </c>
      <c r="G325" s="18">
        <v>84.8</v>
      </c>
      <c r="H325" s="17">
        <v>18</v>
      </c>
      <c r="I325" s="17">
        <v>2868</v>
      </c>
      <c r="J325" s="17">
        <v>2323</v>
      </c>
      <c r="K325" s="18">
        <v>81</v>
      </c>
      <c r="L325" s="17">
        <v>18</v>
      </c>
      <c r="M325" s="17">
        <v>2868</v>
      </c>
      <c r="N325" s="17">
        <v>2540</v>
      </c>
      <c r="O325" s="19">
        <v>88.6</v>
      </c>
      <c r="P325" s="20"/>
    </row>
    <row r="326" spans="1:16">
      <c r="A326" s="15">
        <v>2019</v>
      </c>
      <c r="B326" s="16">
        <v>3</v>
      </c>
      <c r="C326" s="1" t="s">
        <v>143</v>
      </c>
      <c r="D326" s="17">
        <v>1</v>
      </c>
      <c r="E326" s="17">
        <v>158</v>
      </c>
      <c r="F326" s="17">
        <v>32</v>
      </c>
      <c r="G326" s="18">
        <v>20.3</v>
      </c>
      <c r="H326" s="17">
        <v>0</v>
      </c>
      <c r="I326" s="17">
        <v>0</v>
      </c>
      <c r="J326" s="17">
        <v>0</v>
      </c>
      <c r="K326" s="18">
        <v>0</v>
      </c>
      <c r="L326" s="17">
        <v>1</v>
      </c>
      <c r="M326" s="17">
        <v>158</v>
      </c>
      <c r="N326" s="17">
        <v>32</v>
      </c>
      <c r="O326" s="19">
        <v>20.3</v>
      </c>
      <c r="P326" s="20"/>
    </row>
    <row r="327" spans="1:16">
      <c r="A327" s="15">
        <v>2019</v>
      </c>
      <c r="B327" s="16">
        <v>3</v>
      </c>
      <c r="C327" s="1" t="s">
        <v>82</v>
      </c>
      <c r="D327" s="17">
        <v>98</v>
      </c>
      <c r="E327" s="17">
        <v>33463</v>
      </c>
      <c r="F327" s="17">
        <v>28661</v>
      </c>
      <c r="G327" s="18">
        <v>85.6</v>
      </c>
      <c r="H327" s="17">
        <v>49</v>
      </c>
      <c r="I327" s="17">
        <v>16740</v>
      </c>
      <c r="J327" s="17">
        <v>13828</v>
      </c>
      <c r="K327" s="18">
        <v>82.6</v>
      </c>
      <c r="L327" s="17">
        <v>49</v>
      </c>
      <c r="M327" s="17">
        <v>16723</v>
      </c>
      <c r="N327" s="17">
        <v>14833</v>
      </c>
      <c r="O327" s="19">
        <v>88.7</v>
      </c>
      <c r="P327" s="20"/>
    </row>
    <row r="328" spans="1:16">
      <c r="A328" s="15">
        <v>2019</v>
      </c>
      <c r="B328" s="16">
        <v>3</v>
      </c>
      <c r="C328" s="1" t="s">
        <v>83</v>
      </c>
      <c r="D328" s="17">
        <v>62</v>
      </c>
      <c r="E328" s="17">
        <v>34808</v>
      </c>
      <c r="F328" s="17">
        <v>28210</v>
      </c>
      <c r="G328" s="18">
        <v>81</v>
      </c>
      <c r="H328" s="17">
        <v>31</v>
      </c>
      <c r="I328" s="17">
        <v>17404</v>
      </c>
      <c r="J328" s="17">
        <v>13928</v>
      </c>
      <c r="K328" s="18">
        <v>80</v>
      </c>
      <c r="L328" s="17">
        <v>31</v>
      </c>
      <c r="M328" s="17">
        <v>17404</v>
      </c>
      <c r="N328" s="17">
        <v>14282</v>
      </c>
      <c r="O328" s="19">
        <v>82.1</v>
      </c>
      <c r="P328" s="20"/>
    </row>
    <row r="329" spans="1:16">
      <c r="A329" s="15">
        <v>2019</v>
      </c>
      <c r="B329" s="16">
        <v>3</v>
      </c>
      <c r="C329" s="1" t="s">
        <v>84</v>
      </c>
      <c r="D329" s="17">
        <v>18</v>
      </c>
      <c r="E329" s="17">
        <v>3240</v>
      </c>
      <c r="F329" s="17">
        <v>2681</v>
      </c>
      <c r="G329" s="18">
        <v>82.7</v>
      </c>
      <c r="H329" s="17">
        <v>9</v>
      </c>
      <c r="I329" s="17">
        <v>1620</v>
      </c>
      <c r="J329" s="17">
        <v>1338</v>
      </c>
      <c r="K329" s="18">
        <v>82.6</v>
      </c>
      <c r="L329" s="17">
        <v>9</v>
      </c>
      <c r="M329" s="17">
        <v>1620</v>
      </c>
      <c r="N329" s="17">
        <v>1343</v>
      </c>
      <c r="O329" s="19">
        <v>82.9</v>
      </c>
      <c r="P329" s="20"/>
    </row>
    <row r="330" spans="1:16">
      <c r="A330" s="15">
        <v>2019</v>
      </c>
      <c r="B330" s="16">
        <v>3</v>
      </c>
      <c r="C330" s="1" t="s">
        <v>85</v>
      </c>
      <c r="D330" s="17">
        <v>44</v>
      </c>
      <c r="E330" s="17">
        <v>7024</v>
      </c>
      <c r="F330" s="17">
        <v>5514</v>
      </c>
      <c r="G330" s="18">
        <v>78.5</v>
      </c>
      <c r="H330" s="17">
        <v>22</v>
      </c>
      <c r="I330" s="17">
        <v>3512</v>
      </c>
      <c r="J330" s="17">
        <v>2479</v>
      </c>
      <c r="K330" s="18">
        <v>70.599999999999994</v>
      </c>
      <c r="L330" s="17">
        <v>22</v>
      </c>
      <c r="M330" s="17">
        <v>3512</v>
      </c>
      <c r="N330" s="17">
        <v>3035</v>
      </c>
      <c r="O330" s="19">
        <v>86.4</v>
      </c>
      <c r="P330" s="20"/>
    </row>
    <row r="331" spans="1:16">
      <c r="A331" s="15">
        <v>2019</v>
      </c>
      <c r="B331" s="16">
        <v>3</v>
      </c>
      <c r="C331" s="1" t="s">
        <v>86</v>
      </c>
      <c r="D331" s="17">
        <v>61</v>
      </c>
      <c r="E331" s="17">
        <v>9150</v>
      </c>
      <c r="F331" s="17">
        <v>7243</v>
      </c>
      <c r="G331" s="18">
        <v>79.2</v>
      </c>
      <c r="H331" s="17">
        <v>30</v>
      </c>
      <c r="I331" s="17">
        <v>4500</v>
      </c>
      <c r="J331" s="17">
        <v>3578</v>
      </c>
      <c r="K331" s="18">
        <v>79.5</v>
      </c>
      <c r="L331" s="17">
        <v>31</v>
      </c>
      <c r="M331" s="17">
        <v>4650</v>
      </c>
      <c r="N331" s="17">
        <v>3665</v>
      </c>
      <c r="O331" s="19">
        <v>78.8</v>
      </c>
      <c r="P331" s="20"/>
    </row>
    <row r="332" spans="1:16">
      <c r="A332" s="15">
        <v>2019</v>
      </c>
      <c r="B332" s="16">
        <v>3</v>
      </c>
      <c r="C332" s="1" t="s">
        <v>87</v>
      </c>
      <c r="D332" s="17">
        <v>18</v>
      </c>
      <c r="E332" s="17">
        <v>3240</v>
      </c>
      <c r="F332" s="17">
        <v>2680</v>
      </c>
      <c r="G332" s="18">
        <v>82.7</v>
      </c>
      <c r="H332" s="17">
        <v>9</v>
      </c>
      <c r="I332" s="17">
        <v>1620</v>
      </c>
      <c r="J332" s="17">
        <v>1335</v>
      </c>
      <c r="K332" s="18">
        <v>82.4</v>
      </c>
      <c r="L332" s="17">
        <v>9</v>
      </c>
      <c r="M332" s="17">
        <v>1620</v>
      </c>
      <c r="N332" s="17">
        <v>1345</v>
      </c>
      <c r="O332" s="19">
        <v>83</v>
      </c>
      <c r="P332" s="20"/>
    </row>
    <row r="333" spans="1:16">
      <c r="A333" s="15">
        <v>2019</v>
      </c>
      <c r="B333" s="16">
        <v>3</v>
      </c>
      <c r="C333" s="1" t="s">
        <v>88</v>
      </c>
      <c r="D333" s="17">
        <v>52</v>
      </c>
      <c r="E333" s="17">
        <v>9360</v>
      </c>
      <c r="F333" s="17">
        <v>8456</v>
      </c>
      <c r="G333" s="18">
        <v>90.3</v>
      </c>
      <c r="H333" s="17">
        <v>26</v>
      </c>
      <c r="I333" s="17">
        <v>4680</v>
      </c>
      <c r="J333" s="17">
        <v>4206</v>
      </c>
      <c r="K333" s="18">
        <v>89.9</v>
      </c>
      <c r="L333" s="17">
        <v>26</v>
      </c>
      <c r="M333" s="17">
        <v>4680</v>
      </c>
      <c r="N333" s="17">
        <v>4250</v>
      </c>
      <c r="O333" s="19">
        <v>90.8</v>
      </c>
      <c r="P333" s="20"/>
    </row>
    <row r="334" spans="1:16">
      <c r="A334" s="15">
        <v>2019</v>
      </c>
      <c r="B334" s="16">
        <v>3</v>
      </c>
      <c r="C334" s="1" t="s">
        <v>89</v>
      </c>
      <c r="D334" s="17">
        <v>54</v>
      </c>
      <c r="E334" s="17">
        <v>8610</v>
      </c>
      <c r="F334" s="17">
        <v>6732</v>
      </c>
      <c r="G334" s="18">
        <v>78.2</v>
      </c>
      <c r="H334" s="17">
        <v>27</v>
      </c>
      <c r="I334" s="17">
        <v>4305</v>
      </c>
      <c r="J334" s="17">
        <v>3286</v>
      </c>
      <c r="K334" s="18">
        <v>76.3</v>
      </c>
      <c r="L334" s="17">
        <v>27</v>
      </c>
      <c r="M334" s="17">
        <v>4305</v>
      </c>
      <c r="N334" s="17">
        <v>3446</v>
      </c>
      <c r="O334" s="19">
        <v>80</v>
      </c>
      <c r="P334" s="20"/>
    </row>
    <row r="335" spans="1:16">
      <c r="A335" s="15">
        <v>2019</v>
      </c>
      <c r="B335" s="16">
        <v>3</v>
      </c>
      <c r="C335" s="1" t="s">
        <v>90</v>
      </c>
      <c r="D335" s="17">
        <v>18</v>
      </c>
      <c r="E335" s="17">
        <v>3240</v>
      </c>
      <c r="F335" s="17">
        <v>2629</v>
      </c>
      <c r="G335" s="18">
        <v>81.099999999999994</v>
      </c>
      <c r="H335" s="17">
        <v>9</v>
      </c>
      <c r="I335" s="17">
        <v>1620</v>
      </c>
      <c r="J335" s="17">
        <v>1292</v>
      </c>
      <c r="K335" s="18">
        <v>79.8</v>
      </c>
      <c r="L335" s="17">
        <v>9</v>
      </c>
      <c r="M335" s="17">
        <v>1620</v>
      </c>
      <c r="N335" s="17">
        <v>1337</v>
      </c>
      <c r="O335" s="19">
        <v>82.5</v>
      </c>
      <c r="P335" s="20"/>
    </row>
    <row r="336" spans="1:16">
      <c r="A336" s="15">
        <v>2019</v>
      </c>
      <c r="B336" s="16">
        <v>3</v>
      </c>
      <c r="C336" s="1" t="s">
        <v>91</v>
      </c>
      <c r="D336" s="17">
        <v>34</v>
      </c>
      <c r="E336" s="17">
        <v>5610</v>
      </c>
      <c r="F336" s="17">
        <v>4390</v>
      </c>
      <c r="G336" s="18">
        <v>78.3</v>
      </c>
      <c r="H336" s="17">
        <v>17</v>
      </c>
      <c r="I336" s="17">
        <v>2805</v>
      </c>
      <c r="J336" s="17">
        <v>2243</v>
      </c>
      <c r="K336" s="18">
        <v>80</v>
      </c>
      <c r="L336" s="17">
        <v>17</v>
      </c>
      <c r="M336" s="17">
        <v>2805</v>
      </c>
      <c r="N336" s="17">
        <v>2147</v>
      </c>
      <c r="O336" s="19">
        <v>76.5</v>
      </c>
      <c r="P336" s="20"/>
    </row>
    <row r="337" spans="1:16">
      <c r="A337" s="15">
        <v>2019</v>
      </c>
      <c r="B337" s="16">
        <v>3</v>
      </c>
      <c r="C337" s="1" t="s">
        <v>92</v>
      </c>
      <c r="D337" s="17">
        <v>862</v>
      </c>
      <c r="E337" s="17">
        <v>229246</v>
      </c>
      <c r="F337" s="17">
        <v>199622</v>
      </c>
      <c r="G337" s="18">
        <v>87.1</v>
      </c>
      <c r="H337" s="17">
        <v>431</v>
      </c>
      <c r="I337" s="17">
        <v>114626</v>
      </c>
      <c r="J337" s="17">
        <v>102772</v>
      </c>
      <c r="K337" s="18">
        <v>89.7</v>
      </c>
      <c r="L337" s="17">
        <v>431</v>
      </c>
      <c r="M337" s="17">
        <v>114620</v>
      </c>
      <c r="N337" s="17">
        <v>96850</v>
      </c>
      <c r="O337" s="19">
        <v>84.5</v>
      </c>
      <c r="P337" s="20"/>
    </row>
    <row r="338" spans="1:16">
      <c r="A338" s="15">
        <v>2019</v>
      </c>
      <c r="B338" s="16">
        <v>3</v>
      </c>
      <c r="C338" s="1" t="s">
        <v>93</v>
      </c>
      <c r="D338" s="17">
        <v>232</v>
      </c>
      <c r="E338" s="17">
        <v>71158</v>
      </c>
      <c r="F338" s="17">
        <v>60188</v>
      </c>
      <c r="G338" s="18">
        <v>84.6</v>
      </c>
      <c r="H338" s="17">
        <v>116</v>
      </c>
      <c r="I338" s="17">
        <v>35579</v>
      </c>
      <c r="J338" s="17">
        <v>30816</v>
      </c>
      <c r="K338" s="18">
        <v>86.6</v>
      </c>
      <c r="L338" s="17">
        <v>116</v>
      </c>
      <c r="M338" s="17">
        <v>35579</v>
      </c>
      <c r="N338" s="17">
        <v>29372</v>
      </c>
      <c r="O338" s="19">
        <v>82.6</v>
      </c>
      <c r="P338" s="20"/>
    </row>
    <row r="339" spans="1:16">
      <c r="A339" s="15">
        <v>2019</v>
      </c>
      <c r="B339" s="16">
        <v>3</v>
      </c>
      <c r="C339" s="1" t="s">
        <v>94</v>
      </c>
      <c r="D339" s="17">
        <v>62</v>
      </c>
      <c r="E339" s="17">
        <v>10788</v>
      </c>
      <c r="F339" s="17">
        <v>8070</v>
      </c>
      <c r="G339" s="18">
        <v>74.8</v>
      </c>
      <c r="H339" s="17">
        <v>31</v>
      </c>
      <c r="I339" s="17">
        <v>5394</v>
      </c>
      <c r="J339" s="17">
        <v>3963</v>
      </c>
      <c r="K339" s="18">
        <v>73.5</v>
      </c>
      <c r="L339" s="17">
        <v>31</v>
      </c>
      <c r="M339" s="17">
        <v>5394</v>
      </c>
      <c r="N339" s="17">
        <v>4107</v>
      </c>
      <c r="O339" s="19">
        <v>76.099999999999994</v>
      </c>
      <c r="P339" s="20"/>
    </row>
    <row r="340" spans="1:16">
      <c r="A340" s="15">
        <v>2019</v>
      </c>
      <c r="B340" s="16">
        <v>3</v>
      </c>
      <c r="C340" s="1" t="s">
        <v>95</v>
      </c>
      <c r="D340" s="17">
        <v>160</v>
      </c>
      <c r="E340" s="17">
        <v>26766</v>
      </c>
      <c r="F340" s="17">
        <v>21758</v>
      </c>
      <c r="G340" s="18">
        <v>81.3</v>
      </c>
      <c r="H340" s="17">
        <v>80</v>
      </c>
      <c r="I340" s="17">
        <v>13383</v>
      </c>
      <c r="J340" s="17">
        <v>11120</v>
      </c>
      <c r="K340" s="18">
        <v>83.1</v>
      </c>
      <c r="L340" s="17">
        <v>80</v>
      </c>
      <c r="M340" s="17">
        <v>13383</v>
      </c>
      <c r="N340" s="17">
        <v>10638</v>
      </c>
      <c r="O340" s="19">
        <v>79.5</v>
      </c>
      <c r="P340" s="20"/>
    </row>
    <row r="341" spans="1:16">
      <c r="A341" s="15">
        <v>2019</v>
      </c>
      <c r="B341" s="16">
        <v>3</v>
      </c>
      <c r="C341" s="1" t="s">
        <v>96</v>
      </c>
      <c r="D341" s="17">
        <v>26</v>
      </c>
      <c r="E341" s="17">
        <v>4082</v>
      </c>
      <c r="F341" s="17">
        <v>3448</v>
      </c>
      <c r="G341" s="18">
        <v>84.5</v>
      </c>
      <c r="H341" s="17">
        <v>13</v>
      </c>
      <c r="I341" s="17">
        <v>2041</v>
      </c>
      <c r="J341" s="17">
        <v>1792</v>
      </c>
      <c r="K341" s="18">
        <v>87.8</v>
      </c>
      <c r="L341" s="17">
        <v>13</v>
      </c>
      <c r="M341" s="17">
        <v>2041</v>
      </c>
      <c r="N341" s="17">
        <v>1656</v>
      </c>
      <c r="O341" s="19">
        <v>81.099999999999994</v>
      </c>
      <c r="P341" s="20"/>
    </row>
    <row r="342" spans="1:16">
      <c r="A342" s="15">
        <v>2019</v>
      </c>
      <c r="B342" s="16">
        <v>3</v>
      </c>
      <c r="C342" s="1" t="s">
        <v>97</v>
      </c>
      <c r="D342" s="17">
        <v>162</v>
      </c>
      <c r="E342" s="17">
        <v>34202</v>
      </c>
      <c r="F342" s="17">
        <v>29294</v>
      </c>
      <c r="G342" s="18">
        <v>85.6</v>
      </c>
      <c r="H342" s="17">
        <v>81</v>
      </c>
      <c r="I342" s="17">
        <v>17101</v>
      </c>
      <c r="J342" s="17">
        <v>14320</v>
      </c>
      <c r="K342" s="18">
        <v>83.7</v>
      </c>
      <c r="L342" s="17">
        <v>81</v>
      </c>
      <c r="M342" s="17">
        <v>17101</v>
      </c>
      <c r="N342" s="17">
        <v>14974</v>
      </c>
      <c r="O342" s="19">
        <v>87.6</v>
      </c>
      <c r="P342" s="20"/>
    </row>
    <row r="343" spans="1:16">
      <c r="A343" s="15">
        <v>2019</v>
      </c>
      <c r="B343" s="16">
        <v>3</v>
      </c>
      <c r="C343" s="1" t="s">
        <v>98</v>
      </c>
      <c r="D343" s="17">
        <v>26</v>
      </c>
      <c r="E343" s="17">
        <v>4056</v>
      </c>
      <c r="F343" s="17">
        <v>3279</v>
      </c>
      <c r="G343" s="18">
        <v>80.8</v>
      </c>
      <c r="H343" s="17">
        <v>13</v>
      </c>
      <c r="I343" s="17">
        <v>2028</v>
      </c>
      <c r="J343" s="17">
        <v>1673</v>
      </c>
      <c r="K343" s="18">
        <v>82.5</v>
      </c>
      <c r="L343" s="17">
        <v>13</v>
      </c>
      <c r="M343" s="17">
        <v>2028</v>
      </c>
      <c r="N343" s="17">
        <v>1606</v>
      </c>
      <c r="O343" s="19">
        <v>79.2</v>
      </c>
      <c r="P343" s="20"/>
    </row>
    <row r="344" spans="1:16">
      <c r="A344" s="15">
        <v>2019</v>
      </c>
      <c r="B344" s="16">
        <v>3</v>
      </c>
      <c r="C344" s="1" t="s">
        <v>99</v>
      </c>
      <c r="D344" s="17">
        <v>96</v>
      </c>
      <c r="E344" s="17">
        <v>17885</v>
      </c>
      <c r="F344" s="17">
        <v>15404</v>
      </c>
      <c r="G344" s="18">
        <v>86.1</v>
      </c>
      <c r="H344" s="17">
        <v>48</v>
      </c>
      <c r="I344" s="17">
        <v>8932</v>
      </c>
      <c r="J344" s="17">
        <v>7675</v>
      </c>
      <c r="K344" s="18">
        <v>85.9</v>
      </c>
      <c r="L344" s="17">
        <v>48</v>
      </c>
      <c r="M344" s="17">
        <v>8953</v>
      </c>
      <c r="N344" s="17">
        <v>7729</v>
      </c>
      <c r="O344" s="19">
        <v>86.3</v>
      </c>
      <c r="P344" s="20"/>
    </row>
    <row r="345" spans="1:16">
      <c r="A345" s="15">
        <v>2019</v>
      </c>
      <c r="B345" s="16">
        <v>3</v>
      </c>
      <c r="C345" s="1" t="s">
        <v>100</v>
      </c>
      <c r="D345" s="17">
        <v>10</v>
      </c>
      <c r="E345" s="17">
        <v>1592</v>
      </c>
      <c r="F345" s="17">
        <v>1198</v>
      </c>
      <c r="G345" s="18">
        <v>75.3</v>
      </c>
      <c r="H345" s="17">
        <v>5</v>
      </c>
      <c r="I345" s="17">
        <v>796</v>
      </c>
      <c r="J345" s="17">
        <v>576</v>
      </c>
      <c r="K345" s="18">
        <v>72.400000000000006</v>
      </c>
      <c r="L345" s="17">
        <v>5</v>
      </c>
      <c r="M345" s="17">
        <v>796</v>
      </c>
      <c r="N345" s="17">
        <v>622</v>
      </c>
      <c r="O345" s="19">
        <v>78.099999999999994</v>
      </c>
      <c r="P345" s="20"/>
    </row>
    <row r="346" spans="1:16">
      <c r="A346" s="15">
        <v>2019</v>
      </c>
      <c r="B346" s="16">
        <v>3</v>
      </c>
      <c r="C346" s="1" t="s">
        <v>101</v>
      </c>
      <c r="D346" s="17">
        <v>106</v>
      </c>
      <c r="E346" s="17">
        <v>17432</v>
      </c>
      <c r="F346" s="17">
        <v>14835</v>
      </c>
      <c r="G346" s="18">
        <v>85.1</v>
      </c>
      <c r="H346" s="17">
        <v>53</v>
      </c>
      <c r="I346" s="17">
        <v>8716</v>
      </c>
      <c r="J346" s="17">
        <v>7671</v>
      </c>
      <c r="K346" s="18">
        <v>88</v>
      </c>
      <c r="L346" s="17">
        <v>53</v>
      </c>
      <c r="M346" s="17">
        <v>8716</v>
      </c>
      <c r="N346" s="17">
        <v>7164</v>
      </c>
      <c r="O346" s="19">
        <v>82.2</v>
      </c>
      <c r="P346" s="20"/>
    </row>
    <row r="347" spans="1:16">
      <c r="A347" s="15">
        <v>2019</v>
      </c>
      <c r="B347" s="16">
        <v>3</v>
      </c>
      <c r="C347" s="1" t="s">
        <v>102</v>
      </c>
      <c r="D347" s="17">
        <v>28</v>
      </c>
      <c r="E347" s="17">
        <v>4484</v>
      </c>
      <c r="F347" s="17">
        <v>3404</v>
      </c>
      <c r="G347" s="18">
        <v>75.900000000000006</v>
      </c>
      <c r="H347" s="17">
        <v>14</v>
      </c>
      <c r="I347" s="17">
        <v>2242</v>
      </c>
      <c r="J347" s="17">
        <v>1686</v>
      </c>
      <c r="K347" s="18">
        <v>75.2</v>
      </c>
      <c r="L347" s="17">
        <v>14</v>
      </c>
      <c r="M347" s="17">
        <v>2242</v>
      </c>
      <c r="N347" s="17">
        <v>1718</v>
      </c>
      <c r="O347" s="19">
        <v>76.599999999999994</v>
      </c>
      <c r="P347" s="20"/>
    </row>
    <row r="348" spans="1:16">
      <c r="A348" s="15">
        <v>2019</v>
      </c>
      <c r="B348" s="16">
        <v>3</v>
      </c>
      <c r="C348" s="1" t="s">
        <v>103</v>
      </c>
      <c r="D348" s="17">
        <v>80</v>
      </c>
      <c r="E348" s="17">
        <v>13720</v>
      </c>
      <c r="F348" s="17">
        <v>11264</v>
      </c>
      <c r="G348" s="18">
        <v>82.1</v>
      </c>
      <c r="H348" s="17">
        <v>40</v>
      </c>
      <c r="I348" s="17">
        <v>6860</v>
      </c>
      <c r="J348" s="17">
        <v>5859</v>
      </c>
      <c r="K348" s="18">
        <v>85.4</v>
      </c>
      <c r="L348" s="17">
        <v>40</v>
      </c>
      <c r="M348" s="17">
        <v>6860</v>
      </c>
      <c r="N348" s="17">
        <v>5405</v>
      </c>
      <c r="O348" s="19">
        <v>78.8</v>
      </c>
      <c r="P348" s="20"/>
    </row>
    <row r="349" spans="1:16">
      <c r="A349" s="15">
        <v>2019</v>
      </c>
      <c r="B349" s="16">
        <v>3</v>
      </c>
      <c r="C349" s="1" t="s">
        <v>104</v>
      </c>
      <c r="D349" s="17">
        <v>118</v>
      </c>
      <c r="E349" s="17">
        <v>21424</v>
      </c>
      <c r="F349" s="17">
        <v>19169</v>
      </c>
      <c r="G349" s="18">
        <v>89.5</v>
      </c>
      <c r="H349" s="17">
        <v>59</v>
      </c>
      <c r="I349" s="17">
        <v>10712</v>
      </c>
      <c r="J349" s="17">
        <v>9797</v>
      </c>
      <c r="K349" s="18">
        <v>91.5</v>
      </c>
      <c r="L349" s="17">
        <v>59</v>
      </c>
      <c r="M349" s="17">
        <v>10712</v>
      </c>
      <c r="N349" s="17">
        <v>9372</v>
      </c>
      <c r="O349" s="19">
        <v>87.5</v>
      </c>
      <c r="P349" s="20"/>
    </row>
    <row r="350" spans="1:16">
      <c r="A350" s="15">
        <v>2019</v>
      </c>
      <c r="B350" s="16">
        <v>3</v>
      </c>
      <c r="C350" s="1" t="s">
        <v>105</v>
      </c>
      <c r="D350" s="17">
        <v>214</v>
      </c>
      <c r="E350" s="17">
        <v>43008</v>
      </c>
      <c r="F350" s="17">
        <v>36918</v>
      </c>
      <c r="G350" s="18">
        <v>85.8</v>
      </c>
      <c r="H350" s="17">
        <v>107</v>
      </c>
      <c r="I350" s="17">
        <v>21489</v>
      </c>
      <c r="J350" s="17">
        <v>18660</v>
      </c>
      <c r="K350" s="18">
        <v>86.8</v>
      </c>
      <c r="L350" s="17">
        <v>107</v>
      </c>
      <c r="M350" s="17">
        <v>21519</v>
      </c>
      <c r="N350" s="17">
        <v>18258</v>
      </c>
      <c r="O350" s="19">
        <v>84.8</v>
      </c>
      <c r="P350" s="20"/>
    </row>
    <row r="351" spans="1:16">
      <c r="A351" s="15">
        <v>2019</v>
      </c>
      <c r="B351" s="16">
        <v>3</v>
      </c>
      <c r="C351" s="1" t="s">
        <v>106</v>
      </c>
      <c r="D351" s="17">
        <v>230</v>
      </c>
      <c r="E351" s="17">
        <v>39160</v>
      </c>
      <c r="F351" s="17">
        <v>31029</v>
      </c>
      <c r="G351" s="18">
        <v>79.2</v>
      </c>
      <c r="H351" s="17">
        <v>115</v>
      </c>
      <c r="I351" s="17">
        <v>19580</v>
      </c>
      <c r="J351" s="17">
        <v>16230</v>
      </c>
      <c r="K351" s="18">
        <v>82.9</v>
      </c>
      <c r="L351" s="17">
        <v>115</v>
      </c>
      <c r="M351" s="17">
        <v>19580</v>
      </c>
      <c r="N351" s="17">
        <v>14799</v>
      </c>
      <c r="O351" s="19">
        <v>75.599999999999994</v>
      </c>
      <c r="P351" s="20"/>
    </row>
    <row r="352" spans="1:16">
      <c r="A352" s="15">
        <v>2019</v>
      </c>
      <c r="B352" s="16">
        <v>3</v>
      </c>
      <c r="C352" s="1" t="s">
        <v>107</v>
      </c>
      <c r="D352" s="17">
        <v>106</v>
      </c>
      <c r="E352" s="17">
        <v>19860</v>
      </c>
      <c r="F352" s="17">
        <v>16323</v>
      </c>
      <c r="G352" s="18">
        <v>82.2</v>
      </c>
      <c r="H352" s="17">
        <v>53</v>
      </c>
      <c r="I352" s="17">
        <v>9930</v>
      </c>
      <c r="J352" s="17">
        <v>8327</v>
      </c>
      <c r="K352" s="18">
        <v>83.9</v>
      </c>
      <c r="L352" s="17">
        <v>53</v>
      </c>
      <c r="M352" s="17">
        <v>9930</v>
      </c>
      <c r="N352" s="17">
        <v>7996</v>
      </c>
      <c r="O352" s="19">
        <v>80.5</v>
      </c>
      <c r="P352" s="20"/>
    </row>
    <row r="353" spans="1:16">
      <c r="A353" s="15">
        <v>2019</v>
      </c>
      <c r="B353" s="16">
        <v>3</v>
      </c>
      <c r="C353" s="1" t="s">
        <v>108</v>
      </c>
      <c r="D353" s="17">
        <v>72</v>
      </c>
      <c r="E353" s="17">
        <v>14230</v>
      </c>
      <c r="F353" s="17">
        <v>12453</v>
      </c>
      <c r="G353" s="18">
        <v>87.5</v>
      </c>
      <c r="H353" s="17">
        <v>36</v>
      </c>
      <c r="I353" s="17">
        <v>7115</v>
      </c>
      <c r="J353" s="17">
        <v>6217</v>
      </c>
      <c r="K353" s="18">
        <v>87.4</v>
      </c>
      <c r="L353" s="17">
        <v>36</v>
      </c>
      <c r="M353" s="17">
        <v>7115</v>
      </c>
      <c r="N353" s="17">
        <v>6236</v>
      </c>
      <c r="O353" s="19">
        <v>87.6</v>
      </c>
      <c r="P353" s="20"/>
    </row>
    <row r="354" spans="1:16">
      <c r="A354" s="15">
        <v>2019</v>
      </c>
      <c r="B354" s="16">
        <v>3</v>
      </c>
      <c r="C354" s="1" t="s">
        <v>109</v>
      </c>
      <c r="D354" s="17">
        <v>70</v>
      </c>
      <c r="E354" s="17">
        <v>11952</v>
      </c>
      <c r="F354" s="17">
        <v>10238</v>
      </c>
      <c r="G354" s="18">
        <v>85.7</v>
      </c>
      <c r="H354" s="17">
        <v>35</v>
      </c>
      <c r="I354" s="17">
        <v>5976</v>
      </c>
      <c r="J354" s="17">
        <v>5200</v>
      </c>
      <c r="K354" s="18">
        <v>87</v>
      </c>
      <c r="L354" s="17">
        <v>35</v>
      </c>
      <c r="M354" s="17">
        <v>5976</v>
      </c>
      <c r="N354" s="17">
        <v>5038</v>
      </c>
      <c r="O354" s="19">
        <v>84.3</v>
      </c>
      <c r="P354" s="20"/>
    </row>
    <row r="355" spans="1:16">
      <c r="A355" s="15">
        <v>2019</v>
      </c>
      <c r="B355" s="16">
        <v>3</v>
      </c>
      <c r="C355" s="1" t="s">
        <v>110</v>
      </c>
      <c r="D355" s="17">
        <v>46</v>
      </c>
      <c r="E355" s="17">
        <v>8156</v>
      </c>
      <c r="F355" s="17">
        <v>7472</v>
      </c>
      <c r="G355" s="18">
        <v>91.6</v>
      </c>
      <c r="H355" s="17">
        <v>23</v>
      </c>
      <c r="I355" s="17">
        <v>4078</v>
      </c>
      <c r="J355" s="17">
        <v>3719</v>
      </c>
      <c r="K355" s="18">
        <v>91.2</v>
      </c>
      <c r="L355" s="17">
        <v>23</v>
      </c>
      <c r="M355" s="17">
        <v>4078</v>
      </c>
      <c r="N355" s="17">
        <v>3753</v>
      </c>
      <c r="O355" s="19">
        <v>92</v>
      </c>
      <c r="P355" s="20"/>
    </row>
    <row r="356" spans="1:16">
      <c r="A356" s="15">
        <v>2019</v>
      </c>
      <c r="B356" s="16">
        <v>3</v>
      </c>
      <c r="C356" s="1" t="s">
        <v>111</v>
      </c>
      <c r="D356" s="17">
        <v>74</v>
      </c>
      <c r="E356" s="17">
        <v>15150</v>
      </c>
      <c r="F356" s="17">
        <v>13330</v>
      </c>
      <c r="G356" s="18">
        <v>88</v>
      </c>
      <c r="H356" s="17">
        <v>37</v>
      </c>
      <c r="I356" s="17">
        <v>7575</v>
      </c>
      <c r="J356" s="17">
        <v>6572</v>
      </c>
      <c r="K356" s="18">
        <v>86.8</v>
      </c>
      <c r="L356" s="17">
        <v>37</v>
      </c>
      <c r="M356" s="17">
        <v>7575</v>
      </c>
      <c r="N356" s="17">
        <v>6758</v>
      </c>
      <c r="O356" s="19">
        <v>89.2</v>
      </c>
      <c r="P356" s="20"/>
    </row>
    <row r="357" spans="1:16">
      <c r="A357" s="15">
        <v>2019</v>
      </c>
      <c r="B357" s="16">
        <v>3</v>
      </c>
      <c r="C357" s="1" t="s">
        <v>112</v>
      </c>
      <c r="D357" s="17">
        <v>98</v>
      </c>
      <c r="E357" s="17">
        <v>15926</v>
      </c>
      <c r="F357" s="17">
        <v>13880</v>
      </c>
      <c r="G357" s="18">
        <v>87.2</v>
      </c>
      <c r="H357" s="17">
        <v>49</v>
      </c>
      <c r="I357" s="17">
        <v>7963</v>
      </c>
      <c r="J357" s="17">
        <v>6987</v>
      </c>
      <c r="K357" s="18">
        <v>87.7</v>
      </c>
      <c r="L357" s="17">
        <v>49</v>
      </c>
      <c r="M357" s="17">
        <v>7963</v>
      </c>
      <c r="N357" s="17">
        <v>6893</v>
      </c>
      <c r="O357" s="19">
        <v>86.6</v>
      </c>
      <c r="P357" s="20"/>
    </row>
    <row r="358" spans="1:16">
      <c r="A358" s="15">
        <v>2019</v>
      </c>
      <c r="B358" s="16">
        <v>3</v>
      </c>
      <c r="C358" s="1" t="s">
        <v>113</v>
      </c>
      <c r="D358" s="17">
        <v>108</v>
      </c>
      <c r="E358" s="17">
        <v>22906</v>
      </c>
      <c r="F358" s="17">
        <v>19666</v>
      </c>
      <c r="G358" s="18">
        <v>85.9</v>
      </c>
      <c r="H358" s="17">
        <v>54</v>
      </c>
      <c r="I358" s="17">
        <v>11453</v>
      </c>
      <c r="J358" s="17">
        <v>9718</v>
      </c>
      <c r="K358" s="18">
        <v>84.9</v>
      </c>
      <c r="L358" s="17">
        <v>54</v>
      </c>
      <c r="M358" s="17">
        <v>11453</v>
      </c>
      <c r="N358" s="17">
        <v>9948</v>
      </c>
      <c r="O358" s="19">
        <v>86.9</v>
      </c>
      <c r="P358" s="20"/>
    </row>
    <row r="359" spans="1:16">
      <c r="A359" s="15">
        <v>2019</v>
      </c>
      <c r="B359" s="16">
        <v>3</v>
      </c>
      <c r="C359" s="1" t="s">
        <v>114</v>
      </c>
      <c r="D359" s="17">
        <v>264</v>
      </c>
      <c r="E359" s="17">
        <v>53393</v>
      </c>
      <c r="F359" s="17">
        <v>41440</v>
      </c>
      <c r="G359" s="18">
        <v>77.599999999999994</v>
      </c>
      <c r="H359" s="17">
        <v>132</v>
      </c>
      <c r="I359" s="17">
        <v>26686</v>
      </c>
      <c r="J359" s="17">
        <v>20590</v>
      </c>
      <c r="K359" s="18">
        <v>77.2</v>
      </c>
      <c r="L359" s="17">
        <v>132</v>
      </c>
      <c r="M359" s="17">
        <v>26707</v>
      </c>
      <c r="N359" s="17">
        <v>20850</v>
      </c>
      <c r="O359" s="19">
        <v>78.099999999999994</v>
      </c>
      <c r="P359" s="20"/>
    </row>
    <row r="360" spans="1:16">
      <c r="A360" s="15">
        <v>2019</v>
      </c>
      <c r="B360" s="16">
        <v>3</v>
      </c>
      <c r="C360" s="1" t="s">
        <v>115</v>
      </c>
      <c r="D360" s="17">
        <v>24</v>
      </c>
      <c r="E360" s="17">
        <v>3992</v>
      </c>
      <c r="F360" s="17">
        <v>2300</v>
      </c>
      <c r="G360" s="18">
        <v>57.6</v>
      </c>
      <c r="H360" s="17">
        <v>12</v>
      </c>
      <c r="I360" s="17">
        <v>1996</v>
      </c>
      <c r="J360" s="17">
        <v>1204</v>
      </c>
      <c r="K360" s="18">
        <v>60.3</v>
      </c>
      <c r="L360" s="17">
        <v>12</v>
      </c>
      <c r="M360" s="17">
        <v>1996</v>
      </c>
      <c r="N360" s="17">
        <v>1096</v>
      </c>
      <c r="O360" s="19">
        <v>54.9</v>
      </c>
      <c r="P360" s="20"/>
    </row>
    <row r="361" spans="1:16">
      <c r="A361" s="15">
        <v>2019</v>
      </c>
      <c r="B361" s="16">
        <v>3</v>
      </c>
      <c r="C361" s="1" t="s">
        <v>116</v>
      </c>
      <c r="D361" s="17">
        <v>134</v>
      </c>
      <c r="E361" s="17">
        <v>26218</v>
      </c>
      <c r="F361" s="17">
        <v>22502</v>
      </c>
      <c r="G361" s="18">
        <v>85.8</v>
      </c>
      <c r="H361" s="17">
        <v>67</v>
      </c>
      <c r="I361" s="17">
        <v>13109</v>
      </c>
      <c r="J361" s="17">
        <v>11374</v>
      </c>
      <c r="K361" s="18">
        <v>86.8</v>
      </c>
      <c r="L361" s="17">
        <v>67</v>
      </c>
      <c r="M361" s="17">
        <v>13109</v>
      </c>
      <c r="N361" s="17">
        <v>11128</v>
      </c>
      <c r="O361" s="19">
        <v>84.9</v>
      </c>
      <c r="P361" s="20"/>
    </row>
    <row r="362" spans="1:16">
      <c r="A362" s="15">
        <v>2019</v>
      </c>
      <c r="B362" s="16">
        <v>3</v>
      </c>
      <c r="C362" s="1" t="s">
        <v>117</v>
      </c>
      <c r="D362" s="17">
        <v>250</v>
      </c>
      <c r="E362" s="17">
        <v>64114</v>
      </c>
      <c r="F362" s="17">
        <v>54305</v>
      </c>
      <c r="G362" s="18">
        <v>84.7</v>
      </c>
      <c r="H362" s="17">
        <v>125</v>
      </c>
      <c r="I362" s="17">
        <v>32057</v>
      </c>
      <c r="J362" s="17">
        <v>28035</v>
      </c>
      <c r="K362" s="18">
        <v>87.5</v>
      </c>
      <c r="L362" s="17">
        <v>125</v>
      </c>
      <c r="M362" s="17">
        <v>32057</v>
      </c>
      <c r="N362" s="17">
        <v>26270</v>
      </c>
      <c r="O362" s="19">
        <v>81.900000000000006</v>
      </c>
      <c r="P362" s="20"/>
    </row>
    <row r="363" spans="1:16">
      <c r="A363" s="15">
        <v>2019</v>
      </c>
      <c r="B363" s="16">
        <v>3</v>
      </c>
      <c r="C363" s="1" t="s">
        <v>118</v>
      </c>
      <c r="D363" s="17">
        <v>266</v>
      </c>
      <c r="E363" s="17">
        <v>76564</v>
      </c>
      <c r="F363" s="17">
        <v>63091</v>
      </c>
      <c r="G363" s="18">
        <v>82.4</v>
      </c>
      <c r="H363" s="17">
        <v>133</v>
      </c>
      <c r="I363" s="17">
        <v>38288</v>
      </c>
      <c r="J363" s="17">
        <v>32021</v>
      </c>
      <c r="K363" s="18">
        <v>83.6</v>
      </c>
      <c r="L363" s="17">
        <v>133</v>
      </c>
      <c r="M363" s="17">
        <v>38276</v>
      </c>
      <c r="N363" s="17">
        <v>31070</v>
      </c>
      <c r="O363" s="19">
        <v>81.2</v>
      </c>
      <c r="P363" s="20"/>
    </row>
    <row r="364" spans="1:16">
      <c r="A364" s="15">
        <v>2019</v>
      </c>
      <c r="B364" s="16">
        <v>3</v>
      </c>
      <c r="C364" s="1" t="s">
        <v>119</v>
      </c>
      <c r="D364" s="17">
        <v>197</v>
      </c>
      <c r="E364" s="17">
        <v>53006</v>
      </c>
      <c r="F364" s="17">
        <v>46797</v>
      </c>
      <c r="G364" s="18">
        <v>88.3</v>
      </c>
      <c r="H364" s="17">
        <v>99</v>
      </c>
      <c r="I364" s="17">
        <v>26595</v>
      </c>
      <c r="J364" s="17">
        <v>24025</v>
      </c>
      <c r="K364" s="18">
        <v>90.3</v>
      </c>
      <c r="L364" s="17">
        <v>98</v>
      </c>
      <c r="M364" s="17">
        <v>26411</v>
      </c>
      <c r="N364" s="17">
        <v>22772</v>
      </c>
      <c r="O364" s="19">
        <v>86.2</v>
      </c>
      <c r="P364" s="20"/>
    </row>
    <row r="365" spans="1:16">
      <c r="A365" s="15">
        <v>2019</v>
      </c>
      <c r="B365" s="16">
        <v>3</v>
      </c>
      <c r="C365" s="1" t="s">
        <v>120</v>
      </c>
      <c r="D365" s="17">
        <v>88</v>
      </c>
      <c r="E365" s="17">
        <v>13962</v>
      </c>
      <c r="F365" s="17">
        <v>11011</v>
      </c>
      <c r="G365" s="18">
        <v>78.900000000000006</v>
      </c>
      <c r="H365" s="17">
        <v>44</v>
      </c>
      <c r="I365" s="17">
        <v>6981</v>
      </c>
      <c r="J365" s="17">
        <v>5513</v>
      </c>
      <c r="K365" s="18">
        <v>79</v>
      </c>
      <c r="L365" s="17">
        <v>44</v>
      </c>
      <c r="M365" s="17">
        <v>6981</v>
      </c>
      <c r="N365" s="17">
        <v>5498</v>
      </c>
      <c r="O365" s="19">
        <v>78.8</v>
      </c>
      <c r="P365" s="20"/>
    </row>
    <row r="366" spans="1:16">
      <c r="A366" s="15">
        <v>2019</v>
      </c>
      <c r="B366" s="16">
        <v>3</v>
      </c>
      <c r="C366" s="1" t="s">
        <v>121</v>
      </c>
      <c r="D366" s="17">
        <v>90</v>
      </c>
      <c r="E366" s="17">
        <v>15606</v>
      </c>
      <c r="F366" s="17">
        <v>13881</v>
      </c>
      <c r="G366" s="18">
        <v>88.9</v>
      </c>
      <c r="H366" s="17">
        <v>45</v>
      </c>
      <c r="I366" s="17">
        <v>7803</v>
      </c>
      <c r="J366" s="17">
        <v>6890</v>
      </c>
      <c r="K366" s="18">
        <v>88.3</v>
      </c>
      <c r="L366" s="17">
        <v>45</v>
      </c>
      <c r="M366" s="17">
        <v>7803</v>
      </c>
      <c r="N366" s="17">
        <v>6991</v>
      </c>
      <c r="O366" s="19">
        <v>89.6</v>
      </c>
      <c r="P366" s="20"/>
    </row>
    <row r="367" spans="1:16">
      <c r="A367" s="15">
        <v>2019</v>
      </c>
      <c r="B367" s="16">
        <v>3</v>
      </c>
      <c r="C367" s="1" t="s">
        <v>122</v>
      </c>
      <c r="D367" s="17">
        <v>70</v>
      </c>
      <c r="E367" s="17">
        <v>12048</v>
      </c>
      <c r="F367" s="17">
        <v>10943</v>
      </c>
      <c r="G367" s="18">
        <v>90.8</v>
      </c>
      <c r="H367" s="17">
        <v>35</v>
      </c>
      <c r="I367" s="17">
        <v>6024</v>
      </c>
      <c r="J367" s="17">
        <v>5499</v>
      </c>
      <c r="K367" s="18">
        <v>91.3</v>
      </c>
      <c r="L367" s="17">
        <v>35</v>
      </c>
      <c r="M367" s="17">
        <v>6024</v>
      </c>
      <c r="N367" s="17">
        <v>5444</v>
      </c>
      <c r="O367" s="19">
        <v>90.4</v>
      </c>
      <c r="P367" s="20"/>
    </row>
    <row r="368" spans="1:16">
      <c r="A368" s="15">
        <v>2019</v>
      </c>
      <c r="B368" s="16">
        <v>3</v>
      </c>
      <c r="C368" s="1" t="s">
        <v>123</v>
      </c>
      <c r="D368" s="17">
        <v>12</v>
      </c>
      <c r="E368" s="17">
        <v>1908</v>
      </c>
      <c r="F368" s="17">
        <v>1730</v>
      </c>
      <c r="G368" s="18">
        <v>90.7</v>
      </c>
      <c r="H368" s="17">
        <v>6</v>
      </c>
      <c r="I368" s="17">
        <v>954</v>
      </c>
      <c r="J368" s="17">
        <v>818</v>
      </c>
      <c r="K368" s="18">
        <v>85.7</v>
      </c>
      <c r="L368" s="17">
        <v>6</v>
      </c>
      <c r="M368" s="17">
        <v>954</v>
      </c>
      <c r="N368" s="17">
        <v>912</v>
      </c>
      <c r="O368" s="19">
        <v>95.6</v>
      </c>
      <c r="P368" s="20"/>
    </row>
    <row r="369" spans="1:16">
      <c r="A369" s="15">
        <v>2019</v>
      </c>
      <c r="B369" s="16">
        <v>3</v>
      </c>
      <c r="C369" s="1" t="s">
        <v>124</v>
      </c>
      <c r="D369" s="17">
        <v>72</v>
      </c>
      <c r="E369" s="17">
        <v>11970</v>
      </c>
      <c r="F369" s="17">
        <v>9849</v>
      </c>
      <c r="G369" s="18">
        <v>82.3</v>
      </c>
      <c r="H369" s="17">
        <v>36</v>
      </c>
      <c r="I369" s="17">
        <v>5985</v>
      </c>
      <c r="J369" s="17">
        <v>4998</v>
      </c>
      <c r="K369" s="18">
        <v>83.5</v>
      </c>
      <c r="L369" s="17">
        <v>36</v>
      </c>
      <c r="M369" s="17">
        <v>5985</v>
      </c>
      <c r="N369" s="17">
        <v>4851</v>
      </c>
      <c r="O369" s="19">
        <v>81.099999999999994</v>
      </c>
      <c r="P369" s="20"/>
    </row>
    <row r="370" spans="1:16">
      <c r="A370" s="15">
        <v>2019</v>
      </c>
      <c r="B370" s="16">
        <v>3</v>
      </c>
      <c r="C370" s="1" t="s">
        <v>125</v>
      </c>
      <c r="D370" s="17">
        <v>80</v>
      </c>
      <c r="E370" s="17">
        <v>12692</v>
      </c>
      <c r="F370" s="17">
        <v>10496</v>
      </c>
      <c r="G370" s="18">
        <v>82.7</v>
      </c>
      <c r="H370" s="17">
        <v>40</v>
      </c>
      <c r="I370" s="17">
        <v>6346</v>
      </c>
      <c r="J370" s="17">
        <v>5292</v>
      </c>
      <c r="K370" s="18">
        <v>83.4</v>
      </c>
      <c r="L370" s="17">
        <v>40</v>
      </c>
      <c r="M370" s="17">
        <v>6346</v>
      </c>
      <c r="N370" s="17">
        <v>5204</v>
      </c>
      <c r="O370" s="19">
        <v>82</v>
      </c>
      <c r="P370" s="20"/>
    </row>
    <row r="371" spans="1:16">
      <c r="A371" s="15">
        <v>2019</v>
      </c>
      <c r="B371" s="16">
        <v>3</v>
      </c>
      <c r="C371" s="1" t="s">
        <v>126</v>
      </c>
      <c r="D371" s="17">
        <v>60</v>
      </c>
      <c r="E371" s="17">
        <v>10234</v>
      </c>
      <c r="F371" s="17">
        <v>9066</v>
      </c>
      <c r="G371" s="18">
        <v>88.6</v>
      </c>
      <c r="H371" s="17">
        <v>30</v>
      </c>
      <c r="I371" s="17">
        <v>5117</v>
      </c>
      <c r="J371" s="17">
        <v>4454</v>
      </c>
      <c r="K371" s="18">
        <v>87</v>
      </c>
      <c r="L371" s="17">
        <v>30</v>
      </c>
      <c r="M371" s="17">
        <v>5117</v>
      </c>
      <c r="N371" s="17">
        <v>4612</v>
      </c>
      <c r="O371" s="19">
        <v>90.1</v>
      </c>
      <c r="P371" s="20"/>
    </row>
    <row r="372" spans="1:16">
      <c r="A372" s="15">
        <v>2019</v>
      </c>
      <c r="B372" s="16">
        <v>3</v>
      </c>
      <c r="C372" s="1" t="s">
        <v>127</v>
      </c>
      <c r="D372" s="17">
        <v>16</v>
      </c>
      <c r="E372" s="17">
        <v>2944</v>
      </c>
      <c r="F372" s="17">
        <v>2528</v>
      </c>
      <c r="G372" s="18">
        <v>85.9</v>
      </c>
      <c r="H372" s="17">
        <v>8</v>
      </c>
      <c r="I372" s="17">
        <v>1472</v>
      </c>
      <c r="J372" s="17">
        <v>1251</v>
      </c>
      <c r="K372" s="18">
        <v>85</v>
      </c>
      <c r="L372" s="17">
        <v>8</v>
      </c>
      <c r="M372" s="17">
        <v>1472</v>
      </c>
      <c r="N372" s="17">
        <v>1277</v>
      </c>
      <c r="O372" s="19">
        <v>86.8</v>
      </c>
      <c r="P372" s="20"/>
    </row>
    <row r="373" spans="1:16">
      <c r="A373" s="15">
        <v>2019</v>
      </c>
      <c r="B373" s="16">
        <v>3</v>
      </c>
      <c r="C373" s="1" t="s">
        <v>128</v>
      </c>
      <c r="D373" s="17">
        <v>56</v>
      </c>
      <c r="E373" s="17">
        <v>9408</v>
      </c>
      <c r="F373" s="17">
        <v>7095</v>
      </c>
      <c r="G373" s="18">
        <v>75.400000000000006</v>
      </c>
      <c r="H373" s="17">
        <v>28</v>
      </c>
      <c r="I373" s="17">
        <v>4704</v>
      </c>
      <c r="J373" s="17">
        <v>3803</v>
      </c>
      <c r="K373" s="18">
        <v>80.8</v>
      </c>
      <c r="L373" s="17">
        <v>28</v>
      </c>
      <c r="M373" s="17">
        <v>4704</v>
      </c>
      <c r="N373" s="17">
        <v>3292</v>
      </c>
      <c r="O373" s="19">
        <v>70</v>
      </c>
      <c r="P373" s="20"/>
    </row>
    <row r="374" spans="1:16">
      <c r="A374" s="15">
        <v>2019</v>
      </c>
      <c r="B374" s="16">
        <v>3</v>
      </c>
      <c r="C374" s="1" t="s">
        <v>129</v>
      </c>
      <c r="D374" s="17">
        <v>62</v>
      </c>
      <c r="E374" s="17">
        <v>10408</v>
      </c>
      <c r="F374" s="17">
        <v>8846</v>
      </c>
      <c r="G374" s="18">
        <v>85</v>
      </c>
      <c r="H374" s="17">
        <v>31</v>
      </c>
      <c r="I374" s="17">
        <v>5204</v>
      </c>
      <c r="J374" s="17">
        <v>4579</v>
      </c>
      <c r="K374" s="18">
        <v>88</v>
      </c>
      <c r="L374" s="17">
        <v>31</v>
      </c>
      <c r="M374" s="17">
        <v>5204</v>
      </c>
      <c r="N374" s="17">
        <v>4267</v>
      </c>
      <c r="O374" s="19">
        <v>82</v>
      </c>
      <c r="P374" s="20"/>
    </row>
    <row r="375" spans="1:16">
      <c r="A375" s="15">
        <v>2019</v>
      </c>
      <c r="B375" s="16">
        <v>3</v>
      </c>
      <c r="C375" s="1" t="s">
        <v>130</v>
      </c>
      <c r="D375" s="17">
        <v>56</v>
      </c>
      <c r="E375" s="17">
        <v>8934</v>
      </c>
      <c r="F375" s="17">
        <v>6926</v>
      </c>
      <c r="G375" s="18">
        <v>77.5</v>
      </c>
      <c r="H375" s="17">
        <v>28</v>
      </c>
      <c r="I375" s="17">
        <v>4467</v>
      </c>
      <c r="J375" s="17">
        <v>3551</v>
      </c>
      <c r="K375" s="18">
        <v>79.5</v>
      </c>
      <c r="L375" s="17">
        <v>28</v>
      </c>
      <c r="M375" s="17">
        <v>4467</v>
      </c>
      <c r="N375" s="17">
        <v>3375</v>
      </c>
      <c r="O375" s="19">
        <v>75.599999999999994</v>
      </c>
      <c r="P375" s="20"/>
    </row>
    <row r="376" spans="1:16">
      <c r="A376" s="15">
        <v>2019</v>
      </c>
      <c r="B376" s="16">
        <v>3</v>
      </c>
      <c r="C376" s="1" t="s">
        <v>131</v>
      </c>
      <c r="D376" s="17">
        <v>62</v>
      </c>
      <c r="E376" s="17">
        <v>11052</v>
      </c>
      <c r="F376" s="17">
        <v>10544</v>
      </c>
      <c r="G376" s="18">
        <v>95.4</v>
      </c>
      <c r="H376" s="17">
        <v>31</v>
      </c>
      <c r="I376" s="17">
        <v>5526</v>
      </c>
      <c r="J376" s="17">
        <v>5340</v>
      </c>
      <c r="K376" s="18">
        <v>96.6</v>
      </c>
      <c r="L376" s="17">
        <v>31</v>
      </c>
      <c r="M376" s="17">
        <v>5526</v>
      </c>
      <c r="N376" s="17">
        <v>5204</v>
      </c>
      <c r="O376" s="19">
        <v>94.2</v>
      </c>
      <c r="P376" s="20"/>
    </row>
    <row r="377" spans="1:16">
      <c r="A377" s="15">
        <v>2019</v>
      </c>
      <c r="B377" s="16">
        <v>3</v>
      </c>
      <c r="C377" s="1" t="s">
        <v>132</v>
      </c>
      <c r="D377" s="17">
        <v>26</v>
      </c>
      <c r="E377" s="17">
        <v>4344</v>
      </c>
      <c r="F377" s="17">
        <v>2488</v>
      </c>
      <c r="G377" s="18">
        <v>57.3</v>
      </c>
      <c r="H377" s="17">
        <v>13</v>
      </c>
      <c r="I377" s="17">
        <v>2172</v>
      </c>
      <c r="J377" s="17">
        <v>1290</v>
      </c>
      <c r="K377" s="18">
        <v>59.4</v>
      </c>
      <c r="L377" s="17">
        <v>13</v>
      </c>
      <c r="M377" s="17">
        <v>2172</v>
      </c>
      <c r="N377" s="17">
        <v>1198</v>
      </c>
      <c r="O377" s="19">
        <v>55.2</v>
      </c>
      <c r="P377" s="20"/>
    </row>
    <row r="378" spans="1:16">
      <c r="A378" s="15">
        <v>2019</v>
      </c>
      <c r="B378" s="16">
        <v>3</v>
      </c>
      <c r="C378" s="1" t="s">
        <v>133</v>
      </c>
      <c r="D378" s="17">
        <v>36</v>
      </c>
      <c r="E378" s="17">
        <v>5814</v>
      </c>
      <c r="F378" s="17">
        <v>4324</v>
      </c>
      <c r="G378" s="18">
        <v>74.400000000000006</v>
      </c>
      <c r="H378" s="17">
        <v>18</v>
      </c>
      <c r="I378" s="17">
        <v>2907</v>
      </c>
      <c r="J378" s="17">
        <v>2152</v>
      </c>
      <c r="K378" s="18">
        <v>74</v>
      </c>
      <c r="L378" s="17">
        <v>18</v>
      </c>
      <c r="M378" s="17">
        <v>2907</v>
      </c>
      <c r="N378" s="17">
        <v>2172</v>
      </c>
      <c r="O378" s="19">
        <v>74.7</v>
      </c>
      <c r="P378" s="20"/>
    </row>
    <row r="379" spans="1:16">
      <c r="A379" s="15">
        <v>2019</v>
      </c>
      <c r="B379" s="16">
        <v>3</v>
      </c>
      <c r="C379" s="1" t="s">
        <v>134</v>
      </c>
      <c r="D379" s="17">
        <v>26</v>
      </c>
      <c r="E379" s="17">
        <v>4160</v>
      </c>
      <c r="F379" s="17">
        <v>3712</v>
      </c>
      <c r="G379" s="18">
        <v>89.2</v>
      </c>
      <c r="H379" s="17">
        <v>13</v>
      </c>
      <c r="I379" s="17">
        <v>2080</v>
      </c>
      <c r="J379" s="17">
        <v>1815</v>
      </c>
      <c r="K379" s="18">
        <v>87.3</v>
      </c>
      <c r="L379" s="17">
        <v>13</v>
      </c>
      <c r="M379" s="17">
        <v>2080</v>
      </c>
      <c r="N379" s="17">
        <v>1897</v>
      </c>
      <c r="O379" s="19">
        <v>91.2</v>
      </c>
      <c r="P379" s="20"/>
    </row>
    <row r="380" spans="1:16">
      <c r="A380" s="15">
        <v>2019</v>
      </c>
      <c r="B380" s="16">
        <v>3</v>
      </c>
      <c r="C380" s="1" t="s">
        <v>135</v>
      </c>
      <c r="D380" s="17">
        <v>26</v>
      </c>
      <c r="E380" s="17">
        <v>4114</v>
      </c>
      <c r="F380" s="17">
        <v>3683</v>
      </c>
      <c r="G380" s="18">
        <v>89.5</v>
      </c>
      <c r="H380" s="17">
        <v>13</v>
      </c>
      <c r="I380" s="17">
        <v>2057</v>
      </c>
      <c r="J380" s="17">
        <v>1849</v>
      </c>
      <c r="K380" s="18">
        <v>89.9</v>
      </c>
      <c r="L380" s="17">
        <v>13</v>
      </c>
      <c r="M380" s="17">
        <v>2057</v>
      </c>
      <c r="N380" s="17">
        <v>1834</v>
      </c>
      <c r="O380" s="19">
        <v>89.2</v>
      </c>
      <c r="P380" s="20"/>
    </row>
    <row r="381" spans="1:16">
      <c r="A381" s="15">
        <v>2019</v>
      </c>
      <c r="B381" s="16">
        <v>3</v>
      </c>
      <c r="C381" s="1" t="s">
        <v>136</v>
      </c>
      <c r="D381" s="17">
        <v>16</v>
      </c>
      <c r="E381" s="17">
        <v>2522</v>
      </c>
      <c r="F381" s="17">
        <v>2187</v>
      </c>
      <c r="G381" s="18">
        <v>86.7</v>
      </c>
      <c r="H381" s="17">
        <v>8</v>
      </c>
      <c r="I381" s="17">
        <v>1261</v>
      </c>
      <c r="J381" s="17">
        <v>1142</v>
      </c>
      <c r="K381" s="18">
        <v>90.6</v>
      </c>
      <c r="L381" s="17">
        <v>8</v>
      </c>
      <c r="M381" s="17">
        <v>1261</v>
      </c>
      <c r="N381" s="17">
        <v>1045</v>
      </c>
      <c r="O381" s="19">
        <v>82.9</v>
      </c>
      <c r="P381" s="20"/>
    </row>
    <row r="382" spans="1:16">
      <c r="A382" s="15">
        <v>2019</v>
      </c>
      <c r="B382" s="16">
        <v>3</v>
      </c>
      <c r="C382" s="1" t="s">
        <v>137</v>
      </c>
      <c r="D382" s="17">
        <v>26</v>
      </c>
      <c r="E382" s="17">
        <v>4056</v>
      </c>
      <c r="F382" s="17">
        <v>3865</v>
      </c>
      <c r="G382" s="18">
        <v>95.3</v>
      </c>
      <c r="H382" s="17">
        <v>13</v>
      </c>
      <c r="I382" s="17">
        <v>2028</v>
      </c>
      <c r="J382" s="17">
        <v>1951</v>
      </c>
      <c r="K382" s="18">
        <v>96.2</v>
      </c>
      <c r="L382" s="17">
        <v>13</v>
      </c>
      <c r="M382" s="17">
        <v>2028</v>
      </c>
      <c r="N382" s="17">
        <v>1914</v>
      </c>
      <c r="O382" s="19">
        <v>94.4</v>
      </c>
      <c r="P382" s="20"/>
    </row>
    <row r="383" spans="1:16">
      <c r="A383" s="15">
        <v>2019</v>
      </c>
      <c r="B383" s="16">
        <v>3</v>
      </c>
      <c r="C383" s="1" t="s">
        <v>138</v>
      </c>
      <c r="D383" s="17">
        <v>8</v>
      </c>
      <c r="E383" s="17">
        <v>1270</v>
      </c>
      <c r="F383" s="17">
        <v>1004</v>
      </c>
      <c r="G383" s="18">
        <v>79.099999999999994</v>
      </c>
      <c r="H383" s="17">
        <v>4</v>
      </c>
      <c r="I383" s="17">
        <v>635</v>
      </c>
      <c r="J383" s="17">
        <v>480</v>
      </c>
      <c r="K383" s="18">
        <v>75.599999999999994</v>
      </c>
      <c r="L383" s="17">
        <v>4</v>
      </c>
      <c r="M383" s="17">
        <v>635</v>
      </c>
      <c r="N383" s="17">
        <v>524</v>
      </c>
      <c r="O383" s="19">
        <v>82.5</v>
      </c>
      <c r="P383" s="20"/>
    </row>
    <row r="384" spans="1:16">
      <c r="A384" s="15">
        <v>2019</v>
      </c>
      <c r="B384" s="16">
        <v>3</v>
      </c>
      <c r="C384" s="1" t="s">
        <v>139</v>
      </c>
      <c r="D384" s="17">
        <v>62</v>
      </c>
      <c r="E384" s="17">
        <v>10456</v>
      </c>
      <c r="F384" s="17">
        <v>7718</v>
      </c>
      <c r="G384" s="18">
        <v>73.8</v>
      </c>
      <c r="H384" s="17">
        <v>31</v>
      </c>
      <c r="I384" s="17">
        <v>5228</v>
      </c>
      <c r="J384" s="17">
        <v>3744</v>
      </c>
      <c r="K384" s="18">
        <v>71.599999999999994</v>
      </c>
      <c r="L384" s="17">
        <v>31</v>
      </c>
      <c r="M384" s="17">
        <v>5228</v>
      </c>
      <c r="N384" s="17">
        <v>3974</v>
      </c>
      <c r="O384" s="19">
        <v>76</v>
      </c>
      <c r="P384" s="20"/>
    </row>
    <row r="385" spans="1:16">
      <c r="A385" s="15">
        <v>2019</v>
      </c>
      <c r="B385" s="16">
        <v>3</v>
      </c>
      <c r="C385" s="1" t="s">
        <v>140</v>
      </c>
      <c r="D385" s="17">
        <v>126</v>
      </c>
      <c r="E385" s="17">
        <v>23440</v>
      </c>
      <c r="F385" s="17">
        <v>19509</v>
      </c>
      <c r="G385" s="18">
        <v>83.2</v>
      </c>
      <c r="H385" s="17">
        <v>63</v>
      </c>
      <c r="I385" s="17">
        <v>11720</v>
      </c>
      <c r="J385" s="17">
        <v>10054</v>
      </c>
      <c r="K385" s="18">
        <v>85.8</v>
      </c>
      <c r="L385" s="17">
        <v>63</v>
      </c>
      <c r="M385" s="17">
        <v>11720</v>
      </c>
      <c r="N385" s="17">
        <v>9455</v>
      </c>
      <c r="O385" s="19">
        <v>80.7</v>
      </c>
      <c r="P385" s="20"/>
    </row>
    <row r="386" spans="1:16">
      <c r="A386" s="15">
        <v>2019</v>
      </c>
      <c r="B386" s="16">
        <v>3</v>
      </c>
      <c r="C386" s="1" t="s">
        <v>141</v>
      </c>
      <c r="D386" s="17">
        <v>36</v>
      </c>
      <c r="E386" s="17">
        <v>6120</v>
      </c>
      <c r="F386" s="17">
        <v>5008</v>
      </c>
      <c r="G386" s="18">
        <v>81.8</v>
      </c>
      <c r="H386" s="17">
        <v>18</v>
      </c>
      <c r="I386" s="17">
        <v>3060</v>
      </c>
      <c r="J386" s="17">
        <v>2520</v>
      </c>
      <c r="K386" s="18">
        <v>82.4</v>
      </c>
      <c r="L386" s="17">
        <v>18</v>
      </c>
      <c r="M386" s="17">
        <v>3060</v>
      </c>
      <c r="N386" s="17">
        <v>2488</v>
      </c>
      <c r="O386" s="19">
        <v>81.3</v>
      </c>
      <c r="P386" s="20"/>
    </row>
    <row r="387" spans="1:16">
      <c r="A387" s="15">
        <v>2019</v>
      </c>
      <c r="B387" s="16">
        <v>3</v>
      </c>
      <c r="C387" s="1" t="s">
        <v>142</v>
      </c>
      <c r="D387" s="17">
        <v>78</v>
      </c>
      <c r="E387" s="17">
        <v>10914</v>
      </c>
      <c r="F387" s="17">
        <v>9183</v>
      </c>
      <c r="G387" s="18">
        <v>84.1</v>
      </c>
      <c r="H387" s="17">
        <v>39</v>
      </c>
      <c r="I387" s="17">
        <v>5457</v>
      </c>
      <c r="J387" s="17">
        <v>4819</v>
      </c>
      <c r="K387" s="18">
        <v>88.3</v>
      </c>
      <c r="L387" s="17">
        <v>39</v>
      </c>
      <c r="M387" s="17">
        <v>5457</v>
      </c>
      <c r="N387" s="17">
        <v>4364</v>
      </c>
      <c r="O387" s="19">
        <v>80</v>
      </c>
      <c r="P387" s="20"/>
    </row>
    <row r="388" spans="1:16">
      <c r="A388" s="15">
        <v>2019</v>
      </c>
      <c r="B388" s="16">
        <v>3</v>
      </c>
      <c r="C388" s="1" t="s">
        <v>144</v>
      </c>
      <c r="D388" s="17">
        <v>2</v>
      </c>
      <c r="E388" s="17">
        <v>300</v>
      </c>
      <c r="F388" s="17">
        <v>220</v>
      </c>
      <c r="G388" s="18">
        <v>73.3</v>
      </c>
      <c r="H388" s="17">
        <v>1</v>
      </c>
      <c r="I388" s="17">
        <v>150</v>
      </c>
      <c r="J388" s="17">
        <v>111</v>
      </c>
      <c r="K388" s="18">
        <v>74</v>
      </c>
      <c r="L388" s="17">
        <v>1</v>
      </c>
      <c r="M388" s="17">
        <v>150</v>
      </c>
      <c r="N388" s="17">
        <v>109</v>
      </c>
      <c r="O388" s="19">
        <v>72.7</v>
      </c>
      <c r="P388" s="20"/>
    </row>
    <row r="389" spans="1:16">
      <c r="A389" s="15">
        <v>2019</v>
      </c>
      <c r="B389" s="16">
        <v>4</v>
      </c>
      <c r="C389" s="1" t="s">
        <v>15</v>
      </c>
      <c r="D389" s="17">
        <v>1379</v>
      </c>
      <c r="E389" s="17">
        <v>312643</v>
      </c>
      <c r="F389" s="17">
        <v>263996</v>
      </c>
      <c r="G389" s="18">
        <v>84.4</v>
      </c>
      <c r="H389" s="17">
        <v>689</v>
      </c>
      <c r="I389" s="17">
        <v>156136</v>
      </c>
      <c r="J389" s="17">
        <v>143362</v>
      </c>
      <c r="K389" s="18">
        <v>91.8</v>
      </c>
      <c r="L389" s="17">
        <v>690</v>
      </c>
      <c r="M389" s="17">
        <v>156507</v>
      </c>
      <c r="N389" s="17">
        <v>120634</v>
      </c>
      <c r="O389" s="19">
        <v>77.099999999999994</v>
      </c>
      <c r="P389" s="20"/>
    </row>
    <row r="390" spans="1:16">
      <c r="A390" s="15">
        <v>2019</v>
      </c>
      <c r="B390" s="16">
        <v>4</v>
      </c>
      <c r="C390" s="1" t="s">
        <v>16</v>
      </c>
      <c r="D390" s="17">
        <v>1036</v>
      </c>
      <c r="E390" s="17">
        <v>272264</v>
      </c>
      <c r="F390" s="17">
        <v>235125</v>
      </c>
      <c r="G390" s="18">
        <v>86.4</v>
      </c>
      <c r="H390" s="17">
        <v>519</v>
      </c>
      <c r="I390" s="17">
        <v>136441</v>
      </c>
      <c r="J390" s="17">
        <v>119738</v>
      </c>
      <c r="K390" s="18">
        <v>87.8</v>
      </c>
      <c r="L390" s="17">
        <v>517</v>
      </c>
      <c r="M390" s="17">
        <v>135823</v>
      </c>
      <c r="N390" s="17">
        <v>115387</v>
      </c>
      <c r="O390" s="19">
        <v>85</v>
      </c>
      <c r="P390" s="20"/>
    </row>
    <row r="391" spans="1:16">
      <c r="A391" s="15">
        <v>2019</v>
      </c>
      <c r="B391" s="16">
        <v>4</v>
      </c>
      <c r="C391" s="1" t="s">
        <v>17</v>
      </c>
      <c r="D391" s="17">
        <v>120</v>
      </c>
      <c r="E391" s="17">
        <v>21704</v>
      </c>
      <c r="F391" s="17">
        <v>19724</v>
      </c>
      <c r="G391" s="18">
        <v>90.9</v>
      </c>
      <c r="H391" s="17">
        <v>60</v>
      </c>
      <c r="I391" s="17">
        <v>10852</v>
      </c>
      <c r="J391" s="17">
        <v>10007</v>
      </c>
      <c r="K391" s="18">
        <v>92.2</v>
      </c>
      <c r="L391" s="17">
        <v>60</v>
      </c>
      <c r="M391" s="17">
        <v>10852</v>
      </c>
      <c r="N391" s="17">
        <v>9717</v>
      </c>
      <c r="O391" s="19">
        <v>89.5</v>
      </c>
      <c r="P391" s="20"/>
    </row>
    <row r="392" spans="1:16">
      <c r="A392" s="15">
        <v>2019</v>
      </c>
      <c r="B392" s="16">
        <v>4</v>
      </c>
      <c r="C392" s="1" t="s">
        <v>18</v>
      </c>
      <c r="D392" s="17">
        <v>82</v>
      </c>
      <c r="E392" s="17">
        <v>26010</v>
      </c>
      <c r="F392" s="17">
        <v>23040</v>
      </c>
      <c r="G392" s="18">
        <v>88.6</v>
      </c>
      <c r="H392" s="17">
        <v>41</v>
      </c>
      <c r="I392" s="17">
        <v>12990</v>
      </c>
      <c r="J392" s="17">
        <v>10998</v>
      </c>
      <c r="K392" s="18">
        <v>84.7</v>
      </c>
      <c r="L392" s="17">
        <v>41</v>
      </c>
      <c r="M392" s="17">
        <v>13020</v>
      </c>
      <c r="N392" s="17">
        <v>12042</v>
      </c>
      <c r="O392" s="19">
        <v>92.5</v>
      </c>
      <c r="P392" s="20"/>
    </row>
    <row r="393" spans="1:16">
      <c r="A393" s="15">
        <v>2019</v>
      </c>
      <c r="B393" s="16">
        <v>4</v>
      </c>
      <c r="C393" s="1" t="s">
        <v>19</v>
      </c>
      <c r="D393" s="17">
        <v>116</v>
      </c>
      <c r="E393" s="17">
        <v>21008</v>
      </c>
      <c r="F393" s="17">
        <v>16853</v>
      </c>
      <c r="G393" s="18">
        <v>80.2</v>
      </c>
      <c r="H393" s="17">
        <v>58</v>
      </c>
      <c r="I393" s="17">
        <v>10504</v>
      </c>
      <c r="J393" s="17">
        <v>8827</v>
      </c>
      <c r="K393" s="18">
        <v>84</v>
      </c>
      <c r="L393" s="17">
        <v>58</v>
      </c>
      <c r="M393" s="17">
        <v>10504</v>
      </c>
      <c r="N393" s="17">
        <v>8026</v>
      </c>
      <c r="O393" s="19">
        <v>76.400000000000006</v>
      </c>
      <c r="P393" s="20"/>
    </row>
    <row r="394" spans="1:16">
      <c r="A394" s="15">
        <v>2019</v>
      </c>
      <c r="B394" s="16">
        <v>4</v>
      </c>
      <c r="C394" s="1" t="s">
        <v>20</v>
      </c>
      <c r="D394" s="17">
        <v>93</v>
      </c>
      <c r="E394" s="17">
        <v>28560</v>
      </c>
      <c r="F394" s="17">
        <v>20997</v>
      </c>
      <c r="G394" s="18">
        <v>73.5</v>
      </c>
      <c r="H394" s="17">
        <v>47</v>
      </c>
      <c r="I394" s="17">
        <v>14433</v>
      </c>
      <c r="J394" s="17">
        <v>10583</v>
      </c>
      <c r="K394" s="18">
        <v>73.3</v>
      </c>
      <c r="L394" s="17">
        <v>46</v>
      </c>
      <c r="M394" s="17">
        <v>14127</v>
      </c>
      <c r="N394" s="17">
        <v>10414</v>
      </c>
      <c r="O394" s="19">
        <v>73.7</v>
      </c>
      <c r="P394" s="20"/>
    </row>
    <row r="395" spans="1:16">
      <c r="A395" s="15">
        <v>2019</v>
      </c>
      <c r="B395" s="16">
        <v>4</v>
      </c>
      <c r="C395" s="1" t="s">
        <v>21</v>
      </c>
      <c r="D395" s="17">
        <v>312</v>
      </c>
      <c r="E395" s="17">
        <v>78156</v>
      </c>
      <c r="F395" s="17">
        <v>54963</v>
      </c>
      <c r="G395" s="18">
        <v>70.3</v>
      </c>
      <c r="H395" s="17">
        <v>156</v>
      </c>
      <c r="I395" s="17">
        <v>39078</v>
      </c>
      <c r="J395" s="17">
        <v>29529</v>
      </c>
      <c r="K395" s="18">
        <v>75.599999999999994</v>
      </c>
      <c r="L395" s="17">
        <v>156</v>
      </c>
      <c r="M395" s="17">
        <v>39078</v>
      </c>
      <c r="N395" s="17">
        <v>25434</v>
      </c>
      <c r="O395" s="19">
        <v>65.099999999999994</v>
      </c>
      <c r="P395" s="20"/>
    </row>
    <row r="396" spans="1:16">
      <c r="A396" s="15">
        <v>2019</v>
      </c>
      <c r="B396" s="16">
        <v>4</v>
      </c>
      <c r="C396" s="1" t="s">
        <v>22</v>
      </c>
      <c r="D396" s="17">
        <v>418</v>
      </c>
      <c r="E396" s="17">
        <v>122679</v>
      </c>
      <c r="F396" s="17">
        <v>102084</v>
      </c>
      <c r="G396" s="18">
        <v>83.2</v>
      </c>
      <c r="H396" s="17">
        <v>210</v>
      </c>
      <c r="I396" s="17">
        <v>61614</v>
      </c>
      <c r="J396" s="17">
        <v>50740</v>
      </c>
      <c r="K396" s="18">
        <v>82.4</v>
      </c>
      <c r="L396" s="17">
        <v>208</v>
      </c>
      <c r="M396" s="17">
        <v>61065</v>
      </c>
      <c r="N396" s="17">
        <v>51344</v>
      </c>
      <c r="O396" s="19">
        <v>84.1</v>
      </c>
      <c r="P396" s="20"/>
    </row>
    <row r="397" spans="1:16">
      <c r="A397" s="15">
        <v>2019</v>
      </c>
      <c r="B397" s="16">
        <v>4</v>
      </c>
      <c r="C397" s="1" t="s">
        <v>23</v>
      </c>
      <c r="D397" s="17">
        <v>434</v>
      </c>
      <c r="E397" s="17">
        <v>97368</v>
      </c>
      <c r="F397" s="17">
        <v>69596</v>
      </c>
      <c r="G397" s="18">
        <v>71.5</v>
      </c>
      <c r="H397" s="17">
        <v>217</v>
      </c>
      <c r="I397" s="17">
        <v>48687</v>
      </c>
      <c r="J397" s="17">
        <v>36963</v>
      </c>
      <c r="K397" s="18">
        <v>75.900000000000006</v>
      </c>
      <c r="L397" s="17">
        <v>217</v>
      </c>
      <c r="M397" s="17">
        <v>48681</v>
      </c>
      <c r="N397" s="17">
        <v>32633</v>
      </c>
      <c r="O397" s="19">
        <v>67</v>
      </c>
      <c r="P397" s="20"/>
    </row>
    <row r="398" spans="1:16">
      <c r="A398" s="15">
        <v>2019</v>
      </c>
      <c r="B398" s="16">
        <v>4</v>
      </c>
      <c r="C398" s="1" t="s">
        <v>24</v>
      </c>
      <c r="D398" s="17">
        <v>16</v>
      </c>
      <c r="E398" s="17">
        <v>2640</v>
      </c>
      <c r="F398" s="17">
        <v>1805</v>
      </c>
      <c r="G398" s="18">
        <v>68.400000000000006</v>
      </c>
      <c r="H398" s="17">
        <v>8</v>
      </c>
      <c r="I398" s="17">
        <v>1320</v>
      </c>
      <c r="J398" s="17">
        <v>926</v>
      </c>
      <c r="K398" s="18">
        <v>70.2</v>
      </c>
      <c r="L398" s="17">
        <v>8</v>
      </c>
      <c r="M398" s="17">
        <v>1320</v>
      </c>
      <c r="N398" s="17">
        <v>879</v>
      </c>
      <c r="O398" s="19">
        <v>66.599999999999994</v>
      </c>
      <c r="P398" s="20"/>
    </row>
    <row r="399" spans="1:16">
      <c r="A399" s="15">
        <v>2019</v>
      </c>
      <c r="B399" s="16">
        <v>4</v>
      </c>
      <c r="C399" s="1" t="s">
        <v>25</v>
      </c>
      <c r="D399" s="17">
        <v>58</v>
      </c>
      <c r="E399" s="17">
        <v>20242</v>
      </c>
      <c r="F399" s="17">
        <v>18837</v>
      </c>
      <c r="G399" s="18">
        <v>93.1</v>
      </c>
      <c r="H399" s="17">
        <v>29</v>
      </c>
      <c r="I399" s="17">
        <v>10121</v>
      </c>
      <c r="J399" s="17">
        <v>9150</v>
      </c>
      <c r="K399" s="18">
        <v>90.4</v>
      </c>
      <c r="L399" s="17">
        <v>29</v>
      </c>
      <c r="M399" s="17">
        <v>10121</v>
      </c>
      <c r="N399" s="17">
        <v>9687</v>
      </c>
      <c r="O399" s="19">
        <v>95.7</v>
      </c>
      <c r="P399" s="20"/>
    </row>
    <row r="400" spans="1:16">
      <c r="A400" s="15">
        <v>2019</v>
      </c>
      <c r="B400" s="16">
        <v>4</v>
      </c>
      <c r="C400" s="1" t="s">
        <v>26</v>
      </c>
      <c r="D400" s="17">
        <v>51</v>
      </c>
      <c r="E400" s="17">
        <v>16983</v>
      </c>
      <c r="F400" s="17">
        <v>15293</v>
      </c>
      <c r="G400" s="18">
        <v>90</v>
      </c>
      <c r="H400" s="17">
        <v>26</v>
      </c>
      <c r="I400" s="17">
        <v>8658</v>
      </c>
      <c r="J400" s="17">
        <v>7747</v>
      </c>
      <c r="K400" s="18">
        <v>89.5</v>
      </c>
      <c r="L400" s="17">
        <v>25</v>
      </c>
      <c r="M400" s="17">
        <v>8325</v>
      </c>
      <c r="N400" s="17">
        <v>7546</v>
      </c>
      <c r="O400" s="19">
        <v>90.6</v>
      </c>
      <c r="P400" s="20"/>
    </row>
    <row r="401" spans="1:16">
      <c r="A401" s="15">
        <v>2019</v>
      </c>
      <c r="B401" s="16">
        <v>4</v>
      </c>
      <c r="C401" s="1" t="s">
        <v>27</v>
      </c>
      <c r="D401" s="17">
        <v>60</v>
      </c>
      <c r="E401" s="17">
        <v>21140</v>
      </c>
      <c r="F401" s="17">
        <v>18956</v>
      </c>
      <c r="G401" s="18">
        <v>89.7</v>
      </c>
      <c r="H401" s="17">
        <v>30</v>
      </c>
      <c r="I401" s="17">
        <v>10570</v>
      </c>
      <c r="J401" s="17">
        <v>8944</v>
      </c>
      <c r="K401" s="18">
        <v>84.6</v>
      </c>
      <c r="L401" s="17">
        <v>30</v>
      </c>
      <c r="M401" s="17">
        <v>10570</v>
      </c>
      <c r="N401" s="17">
        <v>10012</v>
      </c>
      <c r="O401" s="19">
        <v>94.7</v>
      </c>
      <c r="P401" s="20"/>
    </row>
    <row r="402" spans="1:16">
      <c r="A402" s="15">
        <v>2019</v>
      </c>
      <c r="B402" s="16">
        <v>4</v>
      </c>
      <c r="C402" s="1" t="s">
        <v>28</v>
      </c>
      <c r="D402" s="17">
        <v>120</v>
      </c>
      <c r="E402" s="17">
        <v>20424</v>
      </c>
      <c r="F402" s="17">
        <v>15433</v>
      </c>
      <c r="G402" s="18">
        <v>75.599999999999994</v>
      </c>
      <c r="H402" s="17">
        <v>60</v>
      </c>
      <c r="I402" s="17">
        <v>10212</v>
      </c>
      <c r="J402" s="17">
        <v>7616</v>
      </c>
      <c r="K402" s="18">
        <v>74.599999999999994</v>
      </c>
      <c r="L402" s="17">
        <v>60</v>
      </c>
      <c r="M402" s="17">
        <v>10212</v>
      </c>
      <c r="N402" s="17">
        <v>7817</v>
      </c>
      <c r="O402" s="19">
        <v>76.5</v>
      </c>
      <c r="P402" s="20"/>
    </row>
    <row r="403" spans="1:16">
      <c r="A403" s="15">
        <v>2019</v>
      </c>
      <c r="B403" s="16">
        <v>4</v>
      </c>
      <c r="C403" s="1" t="s">
        <v>29</v>
      </c>
      <c r="D403" s="17">
        <v>26</v>
      </c>
      <c r="E403" s="17">
        <v>4150</v>
      </c>
      <c r="F403" s="17">
        <v>3578</v>
      </c>
      <c r="G403" s="18">
        <v>86.2</v>
      </c>
      <c r="H403" s="17">
        <v>13</v>
      </c>
      <c r="I403" s="17">
        <v>2075</v>
      </c>
      <c r="J403" s="17">
        <v>1784</v>
      </c>
      <c r="K403" s="18">
        <v>86</v>
      </c>
      <c r="L403" s="17">
        <v>13</v>
      </c>
      <c r="M403" s="17">
        <v>2075</v>
      </c>
      <c r="N403" s="17">
        <v>1794</v>
      </c>
      <c r="O403" s="19">
        <v>86.5</v>
      </c>
      <c r="P403" s="20"/>
    </row>
    <row r="404" spans="1:16">
      <c r="A404" s="15">
        <v>2019</v>
      </c>
      <c r="B404" s="16">
        <v>4</v>
      </c>
      <c r="C404" s="1" t="s">
        <v>30</v>
      </c>
      <c r="D404" s="17">
        <v>600</v>
      </c>
      <c r="E404" s="17">
        <v>157732</v>
      </c>
      <c r="F404" s="17">
        <v>138241</v>
      </c>
      <c r="G404" s="18">
        <v>87.6</v>
      </c>
      <c r="H404" s="17">
        <v>299</v>
      </c>
      <c r="I404" s="17">
        <v>78622</v>
      </c>
      <c r="J404" s="17">
        <v>72114</v>
      </c>
      <c r="K404" s="18">
        <v>91.7</v>
      </c>
      <c r="L404" s="17">
        <v>301</v>
      </c>
      <c r="M404" s="17">
        <v>79110</v>
      </c>
      <c r="N404" s="17">
        <v>66127</v>
      </c>
      <c r="O404" s="19">
        <v>83.6</v>
      </c>
      <c r="P404" s="20"/>
    </row>
    <row r="405" spans="1:16">
      <c r="A405" s="15">
        <v>2019</v>
      </c>
      <c r="B405" s="16">
        <v>4</v>
      </c>
      <c r="C405" s="1" t="s">
        <v>31</v>
      </c>
      <c r="D405" s="17">
        <v>1401</v>
      </c>
      <c r="E405" s="17">
        <v>332692</v>
      </c>
      <c r="F405" s="17">
        <v>277035</v>
      </c>
      <c r="G405" s="18">
        <v>83.3</v>
      </c>
      <c r="H405" s="17">
        <v>701</v>
      </c>
      <c r="I405" s="17">
        <v>166613</v>
      </c>
      <c r="J405" s="17">
        <v>149134</v>
      </c>
      <c r="K405" s="18">
        <v>89.5</v>
      </c>
      <c r="L405" s="17">
        <v>700</v>
      </c>
      <c r="M405" s="17">
        <v>166079</v>
      </c>
      <c r="N405" s="17">
        <v>127901</v>
      </c>
      <c r="O405" s="19">
        <v>77</v>
      </c>
      <c r="P405" s="20"/>
    </row>
    <row r="406" spans="1:16">
      <c r="A406" s="15">
        <v>2019</v>
      </c>
      <c r="B406" s="16">
        <v>4</v>
      </c>
      <c r="C406" s="1" t="s">
        <v>32</v>
      </c>
      <c r="D406" s="17">
        <v>562</v>
      </c>
      <c r="E406" s="17">
        <v>117724</v>
      </c>
      <c r="F406" s="17">
        <v>93364</v>
      </c>
      <c r="G406" s="18">
        <v>79.3</v>
      </c>
      <c r="H406" s="17">
        <v>281</v>
      </c>
      <c r="I406" s="17">
        <v>58862</v>
      </c>
      <c r="J406" s="17">
        <v>48073</v>
      </c>
      <c r="K406" s="18">
        <v>81.7</v>
      </c>
      <c r="L406" s="17">
        <v>281</v>
      </c>
      <c r="M406" s="17">
        <v>58862</v>
      </c>
      <c r="N406" s="17">
        <v>45291</v>
      </c>
      <c r="O406" s="19">
        <v>76.900000000000006</v>
      </c>
      <c r="P406" s="20"/>
    </row>
    <row r="407" spans="1:16">
      <c r="A407" s="15">
        <v>2019</v>
      </c>
      <c r="B407" s="16">
        <v>4</v>
      </c>
      <c r="C407" s="1" t="s">
        <v>33</v>
      </c>
      <c r="D407" s="17">
        <v>60</v>
      </c>
      <c r="E407" s="17">
        <v>21480</v>
      </c>
      <c r="F407" s="17">
        <v>16825</v>
      </c>
      <c r="G407" s="18">
        <v>78.3</v>
      </c>
      <c r="H407" s="17">
        <v>30</v>
      </c>
      <c r="I407" s="17">
        <v>10740</v>
      </c>
      <c r="J407" s="17">
        <v>8105</v>
      </c>
      <c r="K407" s="18">
        <v>75.5</v>
      </c>
      <c r="L407" s="17">
        <v>30</v>
      </c>
      <c r="M407" s="17">
        <v>10740</v>
      </c>
      <c r="N407" s="17">
        <v>8720</v>
      </c>
      <c r="O407" s="19">
        <v>81.2</v>
      </c>
      <c r="P407" s="20"/>
    </row>
    <row r="408" spans="1:16">
      <c r="A408" s="15">
        <v>2019</v>
      </c>
      <c r="B408" s="16">
        <v>4</v>
      </c>
      <c r="C408" s="1" t="s">
        <v>34</v>
      </c>
      <c r="D408" s="17">
        <v>60</v>
      </c>
      <c r="E408" s="17">
        <v>18360</v>
      </c>
      <c r="F408" s="17">
        <v>16113</v>
      </c>
      <c r="G408" s="18">
        <v>87.8</v>
      </c>
      <c r="H408" s="17">
        <v>30</v>
      </c>
      <c r="I408" s="17">
        <v>9180</v>
      </c>
      <c r="J408" s="17">
        <v>7591</v>
      </c>
      <c r="K408" s="18">
        <v>82.7</v>
      </c>
      <c r="L408" s="17">
        <v>30</v>
      </c>
      <c r="M408" s="17">
        <v>9180</v>
      </c>
      <c r="N408" s="17">
        <v>8522</v>
      </c>
      <c r="O408" s="19">
        <v>92.8</v>
      </c>
      <c r="P408" s="20"/>
    </row>
    <row r="409" spans="1:16">
      <c r="A409" s="15">
        <v>2019</v>
      </c>
      <c r="B409" s="16">
        <v>4</v>
      </c>
      <c r="C409" s="1" t="s">
        <v>35</v>
      </c>
      <c r="D409" s="17">
        <v>34</v>
      </c>
      <c r="E409" s="17">
        <v>11362</v>
      </c>
      <c r="F409" s="17">
        <v>9078</v>
      </c>
      <c r="G409" s="18">
        <v>79.900000000000006</v>
      </c>
      <c r="H409" s="17">
        <v>17</v>
      </c>
      <c r="I409" s="17">
        <v>5681</v>
      </c>
      <c r="J409" s="17">
        <v>4349</v>
      </c>
      <c r="K409" s="18">
        <v>76.599999999999994</v>
      </c>
      <c r="L409" s="17">
        <v>17</v>
      </c>
      <c r="M409" s="17">
        <v>5681</v>
      </c>
      <c r="N409" s="17">
        <v>4729</v>
      </c>
      <c r="O409" s="19">
        <v>83.2</v>
      </c>
      <c r="P409" s="20"/>
    </row>
    <row r="410" spans="1:16">
      <c r="A410" s="15">
        <v>2019</v>
      </c>
      <c r="B410" s="16">
        <v>4</v>
      </c>
      <c r="C410" s="1" t="s">
        <v>36</v>
      </c>
      <c r="D410" s="17">
        <v>172</v>
      </c>
      <c r="E410" s="17">
        <v>29994</v>
      </c>
      <c r="F410" s="17">
        <v>23007</v>
      </c>
      <c r="G410" s="18">
        <v>76.7</v>
      </c>
      <c r="H410" s="17">
        <v>86</v>
      </c>
      <c r="I410" s="17">
        <v>14997</v>
      </c>
      <c r="J410" s="17">
        <v>11653</v>
      </c>
      <c r="K410" s="18">
        <v>77.7</v>
      </c>
      <c r="L410" s="17">
        <v>86</v>
      </c>
      <c r="M410" s="17">
        <v>14997</v>
      </c>
      <c r="N410" s="17">
        <v>11354</v>
      </c>
      <c r="O410" s="19">
        <v>75.7</v>
      </c>
      <c r="P410" s="20"/>
    </row>
    <row r="411" spans="1:16">
      <c r="A411" s="15">
        <v>2019</v>
      </c>
      <c r="B411" s="16">
        <v>4</v>
      </c>
      <c r="C411" s="1" t="s">
        <v>37</v>
      </c>
      <c r="D411" s="17">
        <v>240</v>
      </c>
      <c r="E411" s="17">
        <v>79920</v>
      </c>
      <c r="F411" s="17">
        <v>67565</v>
      </c>
      <c r="G411" s="18">
        <v>84.5</v>
      </c>
      <c r="H411" s="17">
        <v>120</v>
      </c>
      <c r="I411" s="17">
        <v>39960</v>
      </c>
      <c r="J411" s="17">
        <v>31357</v>
      </c>
      <c r="K411" s="18">
        <v>78.5</v>
      </c>
      <c r="L411" s="17">
        <v>120</v>
      </c>
      <c r="M411" s="17">
        <v>39960</v>
      </c>
      <c r="N411" s="17">
        <v>36208</v>
      </c>
      <c r="O411" s="19">
        <v>90.6</v>
      </c>
      <c r="P411" s="20"/>
    </row>
    <row r="412" spans="1:16">
      <c r="A412" s="15">
        <v>2019</v>
      </c>
      <c r="B412" s="16">
        <v>4</v>
      </c>
      <c r="C412" s="1" t="s">
        <v>38</v>
      </c>
      <c r="D412" s="17">
        <v>908</v>
      </c>
      <c r="E412" s="17">
        <v>211356</v>
      </c>
      <c r="F412" s="17">
        <v>162373</v>
      </c>
      <c r="G412" s="18">
        <v>76.8</v>
      </c>
      <c r="H412" s="17">
        <v>454</v>
      </c>
      <c r="I412" s="17">
        <v>105750</v>
      </c>
      <c r="J412" s="17">
        <v>86692</v>
      </c>
      <c r="K412" s="18">
        <v>82</v>
      </c>
      <c r="L412" s="17">
        <v>454</v>
      </c>
      <c r="M412" s="17">
        <v>105606</v>
      </c>
      <c r="N412" s="17">
        <v>75681</v>
      </c>
      <c r="O412" s="19">
        <v>71.7</v>
      </c>
      <c r="P412" s="20"/>
    </row>
    <row r="413" spans="1:16">
      <c r="A413" s="15">
        <v>2019</v>
      </c>
      <c r="B413" s="16">
        <v>4</v>
      </c>
      <c r="C413" s="1" t="s">
        <v>39</v>
      </c>
      <c r="D413" s="17">
        <v>3414</v>
      </c>
      <c r="E413" s="17">
        <v>881400</v>
      </c>
      <c r="F413" s="17">
        <v>772946</v>
      </c>
      <c r="G413" s="18">
        <v>87.7</v>
      </c>
      <c r="H413" s="17">
        <v>1704</v>
      </c>
      <c r="I413" s="17">
        <v>440628</v>
      </c>
      <c r="J413" s="17">
        <v>395159</v>
      </c>
      <c r="K413" s="18">
        <v>89.7</v>
      </c>
      <c r="L413" s="17">
        <v>1710</v>
      </c>
      <c r="M413" s="17">
        <v>440772</v>
      </c>
      <c r="N413" s="17">
        <v>377787</v>
      </c>
      <c r="O413" s="19">
        <v>85.7</v>
      </c>
      <c r="P413" s="20"/>
    </row>
    <row r="414" spans="1:16">
      <c r="A414" s="15">
        <v>2019</v>
      </c>
      <c r="B414" s="16">
        <v>4</v>
      </c>
      <c r="C414" s="1" t="s">
        <v>40</v>
      </c>
      <c r="D414" s="17">
        <v>683</v>
      </c>
      <c r="E414" s="17">
        <v>141326</v>
      </c>
      <c r="F414" s="17">
        <v>129030</v>
      </c>
      <c r="G414" s="18">
        <v>91.3</v>
      </c>
      <c r="H414" s="17">
        <v>341</v>
      </c>
      <c r="I414" s="17">
        <v>70611</v>
      </c>
      <c r="J414" s="17">
        <v>66926</v>
      </c>
      <c r="K414" s="18">
        <v>94.8</v>
      </c>
      <c r="L414" s="17">
        <v>342</v>
      </c>
      <c r="M414" s="17">
        <v>70715</v>
      </c>
      <c r="N414" s="17">
        <v>62104</v>
      </c>
      <c r="O414" s="19">
        <v>87.8</v>
      </c>
      <c r="P414" s="20"/>
    </row>
    <row r="415" spans="1:16">
      <c r="A415" s="15">
        <v>2019</v>
      </c>
      <c r="B415" s="16">
        <v>4</v>
      </c>
      <c r="C415" s="1" t="s">
        <v>41</v>
      </c>
      <c r="D415" s="17">
        <v>95</v>
      </c>
      <c r="E415" s="17">
        <v>32510</v>
      </c>
      <c r="F415" s="17">
        <v>28902</v>
      </c>
      <c r="G415" s="18">
        <v>88.9</v>
      </c>
      <c r="H415" s="17">
        <v>48</v>
      </c>
      <c r="I415" s="17">
        <v>16434</v>
      </c>
      <c r="J415" s="17">
        <v>14329</v>
      </c>
      <c r="K415" s="18">
        <v>87.2</v>
      </c>
      <c r="L415" s="17">
        <v>47</v>
      </c>
      <c r="M415" s="17">
        <v>16076</v>
      </c>
      <c r="N415" s="17">
        <v>14573</v>
      </c>
      <c r="O415" s="19">
        <v>90.7</v>
      </c>
      <c r="P415" s="20"/>
    </row>
    <row r="416" spans="1:16">
      <c r="A416" s="15">
        <v>2019</v>
      </c>
      <c r="B416" s="16">
        <v>4</v>
      </c>
      <c r="C416" s="1" t="s">
        <v>42</v>
      </c>
      <c r="D416" s="17">
        <v>468</v>
      </c>
      <c r="E416" s="17">
        <v>89420</v>
      </c>
      <c r="F416" s="17">
        <v>73734</v>
      </c>
      <c r="G416" s="18">
        <v>82.5</v>
      </c>
      <c r="H416" s="17">
        <v>234</v>
      </c>
      <c r="I416" s="17">
        <v>44707</v>
      </c>
      <c r="J416" s="17">
        <v>37880</v>
      </c>
      <c r="K416" s="18">
        <v>84.7</v>
      </c>
      <c r="L416" s="17">
        <v>234</v>
      </c>
      <c r="M416" s="17">
        <v>44713</v>
      </c>
      <c r="N416" s="17">
        <v>35854</v>
      </c>
      <c r="O416" s="19">
        <v>80.2</v>
      </c>
      <c r="P416" s="20"/>
    </row>
    <row r="417" spans="1:16">
      <c r="A417" s="15">
        <v>2019</v>
      </c>
      <c r="B417" s="16">
        <v>4</v>
      </c>
      <c r="C417" s="1" t="s">
        <v>43</v>
      </c>
      <c r="D417" s="17">
        <v>804</v>
      </c>
      <c r="E417" s="17">
        <v>196133</v>
      </c>
      <c r="F417" s="17">
        <v>163598</v>
      </c>
      <c r="G417" s="18">
        <v>83.4</v>
      </c>
      <c r="H417" s="17">
        <v>402</v>
      </c>
      <c r="I417" s="17">
        <v>98068</v>
      </c>
      <c r="J417" s="17">
        <v>83593</v>
      </c>
      <c r="K417" s="18">
        <v>85.2</v>
      </c>
      <c r="L417" s="17">
        <v>402</v>
      </c>
      <c r="M417" s="17">
        <v>98065</v>
      </c>
      <c r="N417" s="17">
        <v>80005</v>
      </c>
      <c r="O417" s="19">
        <v>81.599999999999994</v>
      </c>
      <c r="P417" s="20"/>
    </row>
    <row r="418" spans="1:16" ht="22.8">
      <c r="A418" s="15">
        <v>2019</v>
      </c>
      <c r="B418" s="16">
        <v>4</v>
      </c>
      <c r="C418" s="1" t="s">
        <v>44</v>
      </c>
      <c r="D418" s="17">
        <v>780</v>
      </c>
      <c r="E418" s="17">
        <v>232443</v>
      </c>
      <c r="F418" s="17">
        <v>186577</v>
      </c>
      <c r="G418" s="18">
        <v>80.3</v>
      </c>
      <c r="H418" s="17">
        <v>389</v>
      </c>
      <c r="I418" s="17">
        <v>115880</v>
      </c>
      <c r="J418" s="17">
        <v>93047</v>
      </c>
      <c r="K418" s="18">
        <v>80.3</v>
      </c>
      <c r="L418" s="17">
        <v>391</v>
      </c>
      <c r="M418" s="17">
        <v>116563</v>
      </c>
      <c r="N418" s="17">
        <v>93530</v>
      </c>
      <c r="O418" s="19">
        <v>80.2</v>
      </c>
      <c r="P418" s="20"/>
    </row>
    <row r="419" spans="1:16">
      <c r="A419" s="15">
        <v>2019</v>
      </c>
      <c r="B419" s="16">
        <v>4</v>
      </c>
      <c r="C419" s="1" t="s">
        <v>45</v>
      </c>
      <c r="D419" s="17">
        <v>220</v>
      </c>
      <c r="E419" s="17">
        <v>57454</v>
      </c>
      <c r="F419" s="17">
        <v>42134</v>
      </c>
      <c r="G419" s="18">
        <v>73.3</v>
      </c>
      <c r="H419" s="17">
        <v>110</v>
      </c>
      <c r="I419" s="17">
        <v>28727</v>
      </c>
      <c r="J419" s="17">
        <v>21296</v>
      </c>
      <c r="K419" s="18">
        <v>74.099999999999994</v>
      </c>
      <c r="L419" s="17">
        <v>110</v>
      </c>
      <c r="M419" s="17">
        <v>28727</v>
      </c>
      <c r="N419" s="17">
        <v>20838</v>
      </c>
      <c r="O419" s="19">
        <v>72.5</v>
      </c>
      <c r="P419" s="20"/>
    </row>
    <row r="420" spans="1:16">
      <c r="A420" s="15">
        <v>2019</v>
      </c>
      <c r="B420" s="16">
        <v>4</v>
      </c>
      <c r="C420" s="1" t="s">
        <v>46</v>
      </c>
      <c r="D420" s="17">
        <v>112</v>
      </c>
      <c r="E420" s="17">
        <v>20688</v>
      </c>
      <c r="F420" s="17">
        <v>17680</v>
      </c>
      <c r="G420" s="18">
        <v>85.5</v>
      </c>
      <c r="H420" s="17">
        <v>56</v>
      </c>
      <c r="I420" s="17">
        <v>10344</v>
      </c>
      <c r="J420" s="17">
        <v>8782</v>
      </c>
      <c r="K420" s="18">
        <v>84.9</v>
      </c>
      <c r="L420" s="17">
        <v>56</v>
      </c>
      <c r="M420" s="17">
        <v>10344</v>
      </c>
      <c r="N420" s="17">
        <v>8898</v>
      </c>
      <c r="O420" s="19">
        <v>86</v>
      </c>
      <c r="P420" s="20"/>
    </row>
    <row r="421" spans="1:16">
      <c r="A421" s="15">
        <v>2019</v>
      </c>
      <c r="B421" s="16">
        <v>4</v>
      </c>
      <c r="C421" s="1" t="s">
        <v>47</v>
      </c>
      <c r="D421" s="17">
        <v>26</v>
      </c>
      <c r="E421" s="17">
        <v>7956</v>
      </c>
      <c r="F421" s="17">
        <v>7037</v>
      </c>
      <c r="G421" s="18">
        <v>88.4</v>
      </c>
      <c r="H421" s="17">
        <v>13</v>
      </c>
      <c r="I421" s="17">
        <v>3978</v>
      </c>
      <c r="J421" s="17">
        <v>3620</v>
      </c>
      <c r="K421" s="18">
        <v>91</v>
      </c>
      <c r="L421" s="17">
        <v>13</v>
      </c>
      <c r="M421" s="17">
        <v>3978</v>
      </c>
      <c r="N421" s="17">
        <v>3417</v>
      </c>
      <c r="O421" s="19">
        <v>85.9</v>
      </c>
      <c r="P421" s="20"/>
    </row>
    <row r="422" spans="1:16">
      <c r="A422" s="15">
        <v>2019</v>
      </c>
      <c r="B422" s="16">
        <v>4</v>
      </c>
      <c r="C422" s="1" t="s">
        <v>48</v>
      </c>
      <c r="D422" s="17">
        <v>84</v>
      </c>
      <c r="E422" s="17">
        <v>25704</v>
      </c>
      <c r="F422" s="17">
        <v>19242</v>
      </c>
      <c r="G422" s="18">
        <v>74.900000000000006</v>
      </c>
      <c r="H422" s="17">
        <v>42</v>
      </c>
      <c r="I422" s="17">
        <v>12852</v>
      </c>
      <c r="J422" s="17">
        <v>10316</v>
      </c>
      <c r="K422" s="18">
        <v>80.3</v>
      </c>
      <c r="L422" s="17">
        <v>42</v>
      </c>
      <c r="M422" s="17">
        <v>12852</v>
      </c>
      <c r="N422" s="17">
        <v>8926</v>
      </c>
      <c r="O422" s="19">
        <v>69.5</v>
      </c>
      <c r="P422" s="20"/>
    </row>
    <row r="423" spans="1:16">
      <c r="A423" s="15">
        <v>2019</v>
      </c>
      <c r="B423" s="16">
        <v>4</v>
      </c>
      <c r="C423" s="1" t="s">
        <v>49</v>
      </c>
      <c r="D423" s="17">
        <v>119</v>
      </c>
      <c r="E423" s="17">
        <v>36366</v>
      </c>
      <c r="F423" s="17">
        <v>26575</v>
      </c>
      <c r="G423" s="18">
        <v>73.099999999999994</v>
      </c>
      <c r="H423" s="17">
        <v>59</v>
      </c>
      <c r="I423" s="17">
        <v>18030</v>
      </c>
      <c r="J423" s="17">
        <v>13216</v>
      </c>
      <c r="K423" s="18">
        <v>73.3</v>
      </c>
      <c r="L423" s="17">
        <v>60</v>
      </c>
      <c r="M423" s="17">
        <v>18336</v>
      </c>
      <c r="N423" s="17">
        <v>13359</v>
      </c>
      <c r="O423" s="19">
        <v>72.900000000000006</v>
      </c>
      <c r="P423" s="20"/>
    </row>
    <row r="424" spans="1:16">
      <c r="A424" s="15">
        <v>2019</v>
      </c>
      <c r="B424" s="16">
        <v>4</v>
      </c>
      <c r="C424" s="1" t="s">
        <v>50</v>
      </c>
      <c r="D424" s="17">
        <v>26</v>
      </c>
      <c r="E424" s="17">
        <v>7852</v>
      </c>
      <c r="F424" s="17">
        <v>7207</v>
      </c>
      <c r="G424" s="18">
        <v>91.8</v>
      </c>
      <c r="H424" s="17">
        <v>13</v>
      </c>
      <c r="I424" s="17">
        <v>3926</v>
      </c>
      <c r="J424" s="17">
        <v>3577</v>
      </c>
      <c r="K424" s="18">
        <v>91.1</v>
      </c>
      <c r="L424" s="17">
        <v>13</v>
      </c>
      <c r="M424" s="17">
        <v>3926</v>
      </c>
      <c r="N424" s="17">
        <v>3630</v>
      </c>
      <c r="O424" s="19">
        <v>92.5</v>
      </c>
      <c r="P424" s="20"/>
    </row>
    <row r="425" spans="1:16">
      <c r="A425" s="15">
        <v>2019</v>
      </c>
      <c r="B425" s="16">
        <v>4</v>
      </c>
      <c r="C425" s="1" t="s">
        <v>51</v>
      </c>
      <c r="D425" s="17">
        <v>702</v>
      </c>
      <c r="E425" s="17">
        <v>204210</v>
      </c>
      <c r="F425" s="17">
        <v>169491</v>
      </c>
      <c r="G425" s="18">
        <v>83</v>
      </c>
      <c r="H425" s="17">
        <v>351</v>
      </c>
      <c r="I425" s="17">
        <v>101827</v>
      </c>
      <c r="J425" s="17">
        <v>82939</v>
      </c>
      <c r="K425" s="18">
        <v>81.5</v>
      </c>
      <c r="L425" s="17">
        <v>351</v>
      </c>
      <c r="M425" s="17">
        <v>102383</v>
      </c>
      <c r="N425" s="17">
        <v>86552</v>
      </c>
      <c r="O425" s="19">
        <v>84.5</v>
      </c>
      <c r="P425" s="20"/>
    </row>
    <row r="426" spans="1:16">
      <c r="A426" s="15">
        <v>2019</v>
      </c>
      <c r="B426" s="16">
        <v>4</v>
      </c>
      <c r="C426" s="1" t="s">
        <v>52</v>
      </c>
      <c r="D426" s="17">
        <v>164</v>
      </c>
      <c r="E426" s="17">
        <v>52078</v>
      </c>
      <c r="F426" s="17">
        <v>44698</v>
      </c>
      <c r="G426" s="18">
        <v>85.8</v>
      </c>
      <c r="H426" s="17">
        <v>82</v>
      </c>
      <c r="I426" s="17">
        <v>26049</v>
      </c>
      <c r="J426" s="17">
        <v>19798</v>
      </c>
      <c r="K426" s="18">
        <v>76</v>
      </c>
      <c r="L426" s="17">
        <v>82</v>
      </c>
      <c r="M426" s="17">
        <v>26029</v>
      </c>
      <c r="N426" s="17">
        <v>24900</v>
      </c>
      <c r="O426" s="19">
        <v>95.7</v>
      </c>
      <c r="P426" s="20"/>
    </row>
    <row r="427" spans="1:16">
      <c r="A427" s="15">
        <v>2019</v>
      </c>
      <c r="B427" s="16">
        <v>4</v>
      </c>
      <c r="C427" s="1" t="s">
        <v>53</v>
      </c>
      <c r="D427" s="17">
        <v>394</v>
      </c>
      <c r="E427" s="17">
        <v>94160</v>
      </c>
      <c r="F427" s="17">
        <v>79440</v>
      </c>
      <c r="G427" s="18">
        <v>84.4</v>
      </c>
      <c r="H427" s="17">
        <v>197</v>
      </c>
      <c r="I427" s="17">
        <v>47080</v>
      </c>
      <c r="J427" s="17">
        <v>43149</v>
      </c>
      <c r="K427" s="18">
        <v>91.7</v>
      </c>
      <c r="L427" s="17">
        <v>197</v>
      </c>
      <c r="M427" s="17">
        <v>47080</v>
      </c>
      <c r="N427" s="17">
        <v>36291</v>
      </c>
      <c r="O427" s="19">
        <v>77.099999999999994</v>
      </c>
      <c r="P427" s="20"/>
    </row>
    <row r="428" spans="1:16">
      <c r="A428" s="15">
        <v>2019</v>
      </c>
      <c r="B428" s="16">
        <v>4</v>
      </c>
      <c r="C428" s="1" t="s">
        <v>54</v>
      </c>
      <c r="D428" s="17">
        <v>60</v>
      </c>
      <c r="E428" s="17">
        <v>9597</v>
      </c>
      <c r="F428" s="17">
        <v>7509</v>
      </c>
      <c r="G428" s="18">
        <v>78.2</v>
      </c>
      <c r="H428" s="17">
        <v>30</v>
      </c>
      <c r="I428" s="17">
        <v>4797</v>
      </c>
      <c r="J428" s="17">
        <v>3741</v>
      </c>
      <c r="K428" s="18">
        <v>78</v>
      </c>
      <c r="L428" s="17">
        <v>30</v>
      </c>
      <c r="M428" s="17">
        <v>4800</v>
      </c>
      <c r="N428" s="17">
        <v>3768</v>
      </c>
      <c r="O428" s="19">
        <v>78.5</v>
      </c>
      <c r="P428" s="20"/>
    </row>
    <row r="429" spans="1:16">
      <c r="A429" s="15">
        <v>2019</v>
      </c>
      <c r="B429" s="16">
        <v>4</v>
      </c>
      <c r="C429" s="1" t="s">
        <v>55</v>
      </c>
      <c r="D429" s="17">
        <v>18</v>
      </c>
      <c r="E429" s="17">
        <v>5526</v>
      </c>
      <c r="F429" s="17">
        <v>4119</v>
      </c>
      <c r="G429" s="18">
        <v>74.5</v>
      </c>
      <c r="H429" s="17">
        <v>9</v>
      </c>
      <c r="I429" s="17">
        <v>2763</v>
      </c>
      <c r="J429" s="17">
        <v>2627</v>
      </c>
      <c r="K429" s="18">
        <v>95.1</v>
      </c>
      <c r="L429" s="17">
        <v>9</v>
      </c>
      <c r="M429" s="17">
        <v>2763</v>
      </c>
      <c r="N429" s="17">
        <v>1492</v>
      </c>
      <c r="O429" s="19">
        <v>54</v>
      </c>
      <c r="P429" s="20"/>
    </row>
    <row r="430" spans="1:16">
      <c r="A430" s="15">
        <v>2019</v>
      </c>
      <c r="B430" s="16">
        <v>4</v>
      </c>
      <c r="C430" s="1" t="s">
        <v>56</v>
      </c>
      <c r="D430" s="17">
        <v>1088</v>
      </c>
      <c r="E430" s="17">
        <v>197318</v>
      </c>
      <c r="F430" s="17">
        <v>169465</v>
      </c>
      <c r="G430" s="18">
        <v>85.9</v>
      </c>
      <c r="H430" s="17">
        <v>543</v>
      </c>
      <c r="I430" s="17">
        <v>98473</v>
      </c>
      <c r="J430" s="17">
        <v>86492</v>
      </c>
      <c r="K430" s="18">
        <v>87.8</v>
      </c>
      <c r="L430" s="17">
        <v>545</v>
      </c>
      <c r="M430" s="17">
        <v>98845</v>
      </c>
      <c r="N430" s="17">
        <v>82973</v>
      </c>
      <c r="O430" s="19">
        <v>83.9</v>
      </c>
      <c r="P430" s="20"/>
    </row>
    <row r="431" spans="1:16">
      <c r="A431" s="15">
        <v>2019</v>
      </c>
      <c r="B431" s="16">
        <v>4</v>
      </c>
      <c r="C431" s="1" t="s">
        <v>57</v>
      </c>
      <c r="D431" s="17">
        <v>17</v>
      </c>
      <c r="E431" s="17">
        <v>5202</v>
      </c>
      <c r="F431" s="17">
        <v>3955</v>
      </c>
      <c r="G431" s="18">
        <v>76</v>
      </c>
      <c r="H431" s="17">
        <v>9</v>
      </c>
      <c r="I431" s="17">
        <v>2754</v>
      </c>
      <c r="J431" s="17">
        <v>2012</v>
      </c>
      <c r="K431" s="18">
        <v>73.099999999999994</v>
      </c>
      <c r="L431" s="17">
        <v>8</v>
      </c>
      <c r="M431" s="17">
        <v>2448</v>
      </c>
      <c r="N431" s="17">
        <v>1943</v>
      </c>
      <c r="O431" s="19">
        <v>79.400000000000006</v>
      </c>
      <c r="P431" s="20"/>
    </row>
    <row r="432" spans="1:16">
      <c r="A432" s="15">
        <v>2019</v>
      </c>
      <c r="B432" s="16">
        <v>4</v>
      </c>
      <c r="C432" s="1" t="s">
        <v>58</v>
      </c>
      <c r="D432" s="17">
        <v>75</v>
      </c>
      <c r="E432" s="17">
        <v>13293</v>
      </c>
      <c r="F432" s="17">
        <v>9109</v>
      </c>
      <c r="G432" s="18">
        <v>68.5</v>
      </c>
      <c r="H432" s="17">
        <v>38</v>
      </c>
      <c r="I432" s="17">
        <v>6729</v>
      </c>
      <c r="J432" s="17">
        <v>4554</v>
      </c>
      <c r="K432" s="18">
        <v>67.7</v>
      </c>
      <c r="L432" s="17">
        <v>37</v>
      </c>
      <c r="M432" s="17">
        <v>6564</v>
      </c>
      <c r="N432" s="17">
        <v>4555</v>
      </c>
      <c r="O432" s="19">
        <v>69.400000000000006</v>
      </c>
      <c r="P432" s="20"/>
    </row>
    <row r="433" spans="1:16">
      <c r="A433" s="15">
        <v>2019</v>
      </c>
      <c r="B433" s="16">
        <v>4</v>
      </c>
      <c r="C433" s="1" t="s">
        <v>59</v>
      </c>
      <c r="D433" s="17">
        <v>60</v>
      </c>
      <c r="E433" s="17">
        <v>9564</v>
      </c>
      <c r="F433" s="17">
        <v>7698</v>
      </c>
      <c r="G433" s="18">
        <v>80.5</v>
      </c>
      <c r="H433" s="17">
        <v>30</v>
      </c>
      <c r="I433" s="17">
        <v>4782</v>
      </c>
      <c r="J433" s="17">
        <v>3787</v>
      </c>
      <c r="K433" s="18">
        <v>79.2</v>
      </c>
      <c r="L433" s="17">
        <v>30</v>
      </c>
      <c r="M433" s="17">
        <v>4782</v>
      </c>
      <c r="N433" s="17">
        <v>3911</v>
      </c>
      <c r="O433" s="19">
        <v>81.8</v>
      </c>
      <c r="P433" s="20"/>
    </row>
    <row r="434" spans="1:16">
      <c r="A434" s="15">
        <v>2019</v>
      </c>
      <c r="B434" s="16">
        <v>4</v>
      </c>
      <c r="C434" s="1" t="s">
        <v>60</v>
      </c>
      <c r="D434" s="17">
        <v>283</v>
      </c>
      <c r="E434" s="17">
        <v>99489</v>
      </c>
      <c r="F434" s="17">
        <v>83111</v>
      </c>
      <c r="G434" s="18">
        <v>83.5</v>
      </c>
      <c r="H434" s="17">
        <v>142</v>
      </c>
      <c r="I434" s="17">
        <v>49926</v>
      </c>
      <c r="J434" s="17">
        <v>38604</v>
      </c>
      <c r="K434" s="18">
        <v>77.3</v>
      </c>
      <c r="L434" s="17">
        <v>141</v>
      </c>
      <c r="M434" s="17">
        <v>49563</v>
      </c>
      <c r="N434" s="17">
        <v>44507</v>
      </c>
      <c r="O434" s="19">
        <v>89.8</v>
      </c>
      <c r="P434" s="20"/>
    </row>
    <row r="435" spans="1:16">
      <c r="A435" s="15">
        <v>2019</v>
      </c>
      <c r="B435" s="16">
        <v>4</v>
      </c>
      <c r="C435" s="1" t="s">
        <v>61</v>
      </c>
      <c r="D435" s="17">
        <v>38</v>
      </c>
      <c r="E435" s="17">
        <v>6040</v>
      </c>
      <c r="F435" s="17">
        <v>4721</v>
      </c>
      <c r="G435" s="18">
        <v>78.2</v>
      </c>
      <c r="H435" s="17">
        <v>19</v>
      </c>
      <c r="I435" s="17">
        <v>3020</v>
      </c>
      <c r="J435" s="17">
        <v>2333</v>
      </c>
      <c r="K435" s="18">
        <v>77.3</v>
      </c>
      <c r="L435" s="17">
        <v>19</v>
      </c>
      <c r="M435" s="17">
        <v>3020</v>
      </c>
      <c r="N435" s="17">
        <v>2388</v>
      </c>
      <c r="O435" s="19">
        <v>79.099999999999994</v>
      </c>
      <c r="P435" s="20"/>
    </row>
    <row r="436" spans="1:16">
      <c r="A436" s="15">
        <v>2019</v>
      </c>
      <c r="B436" s="16">
        <v>4</v>
      </c>
      <c r="C436" s="1" t="s">
        <v>62</v>
      </c>
      <c r="D436" s="17">
        <v>62</v>
      </c>
      <c r="E436" s="17">
        <v>11646</v>
      </c>
      <c r="F436" s="17">
        <v>6765</v>
      </c>
      <c r="G436" s="18">
        <v>58.1</v>
      </c>
      <c r="H436" s="17">
        <v>31</v>
      </c>
      <c r="I436" s="17">
        <v>5823</v>
      </c>
      <c r="J436" s="17">
        <v>3514</v>
      </c>
      <c r="K436" s="18">
        <v>60.3</v>
      </c>
      <c r="L436" s="17">
        <v>31</v>
      </c>
      <c r="M436" s="17">
        <v>5823</v>
      </c>
      <c r="N436" s="17">
        <v>3251</v>
      </c>
      <c r="O436" s="19">
        <v>55.8</v>
      </c>
      <c r="P436" s="20"/>
    </row>
    <row r="437" spans="1:16">
      <c r="A437" s="15">
        <v>2019</v>
      </c>
      <c r="B437" s="16">
        <v>4</v>
      </c>
      <c r="C437" s="1" t="s">
        <v>63</v>
      </c>
      <c r="D437" s="17">
        <v>26</v>
      </c>
      <c r="E437" s="17">
        <v>3900</v>
      </c>
      <c r="F437" s="17">
        <v>2250</v>
      </c>
      <c r="G437" s="18">
        <v>57.7</v>
      </c>
      <c r="H437" s="17">
        <v>13</v>
      </c>
      <c r="I437" s="17">
        <v>1950</v>
      </c>
      <c r="J437" s="17">
        <v>1193</v>
      </c>
      <c r="K437" s="18">
        <v>61.2</v>
      </c>
      <c r="L437" s="17">
        <v>13</v>
      </c>
      <c r="M437" s="17">
        <v>1950</v>
      </c>
      <c r="N437" s="17">
        <v>1057</v>
      </c>
      <c r="O437" s="19">
        <v>54.2</v>
      </c>
      <c r="P437" s="20"/>
    </row>
    <row r="438" spans="1:16">
      <c r="A438" s="15">
        <v>2019</v>
      </c>
      <c r="B438" s="16">
        <v>4</v>
      </c>
      <c r="C438" s="1" t="s">
        <v>145</v>
      </c>
      <c r="D438" s="17">
        <v>16</v>
      </c>
      <c r="E438" s="17">
        <v>2880</v>
      </c>
      <c r="F438" s="17">
        <v>770</v>
      </c>
      <c r="G438" s="18">
        <v>26.7</v>
      </c>
      <c r="H438" s="17">
        <v>8</v>
      </c>
      <c r="I438" s="17">
        <v>1440</v>
      </c>
      <c r="J438" s="17">
        <v>529</v>
      </c>
      <c r="K438" s="18">
        <v>36.700000000000003</v>
      </c>
      <c r="L438" s="17">
        <v>8</v>
      </c>
      <c r="M438" s="17">
        <v>1440</v>
      </c>
      <c r="N438" s="17">
        <v>241</v>
      </c>
      <c r="O438" s="19">
        <v>16.7</v>
      </c>
      <c r="P438" s="20"/>
    </row>
    <row r="439" spans="1:16">
      <c r="A439" s="15">
        <v>2019</v>
      </c>
      <c r="B439" s="16">
        <v>4</v>
      </c>
      <c r="C439" s="1" t="s">
        <v>64</v>
      </c>
      <c r="D439" s="17">
        <v>120</v>
      </c>
      <c r="E439" s="17">
        <v>36950</v>
      </c>
      <c r="F439" s="17">
        <v>31486</v>
      </c>
      <c r="G439" s="18">
        <v>85.2</v>
      </c>
      <c r="H439" s="17">
        <v>60</v>
      </c>
      <c r="I439" s="17">
        <v>18475</v>
      </c>
      <c r="J439" s="17">
        <v>15422</v>
      </c>
      <c r="K439" s="18">
        <v>83.5</v>
      </c>
      <c r="L439" s="17">
        <v>60</v>
      </c>
      <c r="M439" s="17">
        <v>18475</v>
      </c>
      <c r="N439" s="17">
        <v>16064</v>
      </c>
      <c r="O439" s="19">
        <v>86.9</v>
      </c>
      <c r="P439" s="20"/>
    </row>
    <row r="440" spans="1:16">
      <c r="A440" s="15">
        <v>2019</v>
      </c>
      <c r="B440" s="16">
        <v>4</v>
      </c>
      <c r="C440" s="1" t="s">
        <v>65</v>
      </c>
      <c r="D440" s="17">
        <v>60</v>
      </c>
      <c r="E440" s="17">
        <v>11304</v>
      </c>
      <c r="F440" s="17">
        <v>7164</v>
      </c>
      <c r="G440" s="18">
        <v>63.4</v>
      </c>
      <c r="H440" s="17">
        <v>30</v>
      </c>
      <c r="I440" s="17">
        <v>5652</v>
      </c>
      <c r="J440" s="17">
        <v>3588</v>
      </c>
      <c r="K440" s="18">
        <v>63.5</v>
      </c>
      <c r="L440" s="17">
        <v>30</v>
      </c>
      <c r="M440" s="17">
        <v>5652</v>
      </c>
      <c r="N440" s="17">
        <v>3576</v>
      </c>
      <c r="O440" s="19">
        <v>63.3</v>
      </c>
      <c r="P440" s="20"/>
    </row>
    <row r="441" spans="1:16">
      <c r="A441" s="15">
        <v>2019</v>
      </c>
      <c r="B441" s="16">
        <v>4</v>
      </c>
      <c r="C441" s="1" t="s">
        <v>66</v>
      </c>
      <c r="D441" s="17">
        <v>196</v>
      </c>
      <c r="E441" s="17">
        <v>35520</v>
      </c>
      <c r="F441" s="17">
        <v>27933</v>
      </c>
      <c r="G441" s="18">
        <v>78.599999999999994</v>
      </c>
      <c r="H441" s="17">
        <v>98</v>
      </c>
      <c r="I441" s="17">
        <v>17760</v>
      </c>
      <c r="J441" s="17">
        <v>13882</v>
      </c>
      <c r="K441" s="18">
        <v>78.2</v>
      </c>
      <c r="L441" s="17">
        <v>98</v>
      </c>
      <c r="M441" s="17">
        <v>17760</v>
      </c>
      <c r="N441" s="17">
        <v>14051</v>
      </c>
      <c r="O441" s="19">
        <v>79.099999999999994</v>
      </c>
      <c r="P441" s="20"/>
    </row>
    <row r="442" spans="1:16">
      <c r="A442" s="15">
        <v>2019</v>
      </c>
      <c r="B442" s="16">
        <v>4</v>
      </c>
      <c r="C442" s="1" t="s">
        <v>67</v>
      </c>
      <c r="D442" s="17">
        <v>208</v>
      </c>
      <c r="E442" s="17">
        <v>39492</v>
      </c>
      <c r="F442" s="17">
        <v>29846</v>
      </c>
      <c r="G442" s="18">
        <v>75.599999999999994</v>
      </c>
      <c r="H442" s="17">
        <v>104</v>
      </c>
      <c r="I442" s="17">
        <v>19749</v>
      </c>
      <c r="J442" s="17">
        <v>15436</v>
      </c>
      <c r="K442" s="18">
        <v>78.2</v>
      </c>
      <c r="L442" s="17">
        <v>104</v>
      </c>
      <c r="M442" s="17">
        <v>19743</v>
      </c>
      <c r="N442" s="17">
        <v>14410</v>
      </c>
      <c r="O442" s="19">
        <v>73</v>
      </c>
      <c r="P442" s="20"/>
    </row>
    <row r="443" spans="1:16">
      <c r="A443" s="15">
        <v>2019</v>
      </c>
      <c r="B443" s="16">
        <v>4</v>
      </c>
      <c r="C443" s="1" t="s">
        <v>68</v>
      </c>
      <c r="D443" s="17">
        <v>98</v>
      </c>
      <c r="E443" s="17">
        <v>21968</v>
      </c>
      <c r="F443" s="17">
        <v>17357</v>
      </c>
      <c r="G443" s="18">
        <v>79</v>
      </c>
      <c r="H443" s="17">
        <v>49</v>
      </c>
      <c r="I443" s="17">
        <v>10984</v>
      </c>
      <c r="J443" s="17">
        <v>8948</v>
      </c>
      <c r="K443" s="18">
        <v>81.5</v>
      </c>
      <c r="L443" s="17">
        <v>49</v>
      </c>
      <c r="M443" s="17">
        <v>10984</v>
      </c>
      <c r="N443" s="17">
        <v>8409</v>
      </c>
      <c r="O443" s="19">
        <v>76.599999999999994</v>
      </c>
      <c r="P443" s="20"/>
    </row>
    <row r="444" spans="1:16">
      <c r="A444" s="15">
        <v>2019</v>
      </c>
      <c r="B444" s="16">
        <v>4</v>
      </c>
      <c r="C444" s="1" t="s">
        <v>69</v>
      </c>
      <c r="D444" s="17">
        <v>16</v>
      </c>
      <c r="E444" s="17">
        <v>2552</v>
      </c>
      <c r="F444" s="17">
        <v>2021</v>
      </c>
      <c r="G444" s="18">
        <v>79.2</v>
      </c>
      <c r="H444" s="17">
        <v>8</v>
      </c>
      <c r="I444" s="17">
        <v>1276</v>
      </c>
      <c r="J444" s="17">
        <v>1079</v>
      </c>
      <c r="K444" s="18">
        <v>84.6</v>
      </c>
      <c r="L444" s="17">
        <v>8</v>
      </c>
      <c r="M444" s="17">
        <v>1276</v>
      </c>
      <c r="N444" s="17">
        <v>942</v>
      </c>
      <c r="O444" s="19">
        <v>73.8</v>
      </c>
      <c r="P444" s="20"/>
    </row>
    <row r="445" spans="1:16">
      <c r="A445" s="15">
        <v>2019</v>
      </c>
      <c r="B445" s="16">
        <v>4</v>
      </c>
      <c r="C445" s="1" t="s">
        <v>70</v>
      </c>
      <c r="D445" s="17">
        <v>68</v>
      </c>
      <c r="E445" s="17">
        <v>21773</v>
      </c>
      <c r="F445" s="17">
        <v>18878</v>
      </c>
      <c r="G445" s="18">
        <v>86.7</v>
      </c>
      <c r="H445" s="17">
        <v>35</v>
      </c>
      <c r="I445" s="17">
        <v>11201</v>
      </c>
      <c r="J445" s="17">
        <v>9486</v>
      </c>
      <c r="K445" s="18">
        <v>84.7</v>
      </c>
      <c r="L445" s="17">
        <v>33</v>
      </c>
      <c r="M445" s="17">
        <v>10572</v>
      </c>
      <c r="N445" s="17">
        <v>9392</v>
      </c>
      <c r="O445" s="19">
        <v>88.8</v>
      </c>
      <c r="P445" s="20"/>
    </row>
    <row r="446" spans="1:16">
      <c r="A446" s="15">
        <v>2019</v>
      </c>
      <c r="B446" s="16">
        <v>4</v>
      </c>
      <c r="C446" s="1" t="s">
        <v>71</v>
      </c>
      <c r="D446" s="17">
        <v>74</v>
      </c>
      <c r="E446" s="17">
        <v>13110</v>
      </c>
      <c r="F446" s="17">
        <v>8884</v>
      </c>
      <c r="G446" s="18">
        <v>67.8</v>
      </c>
      <c r="H446" s="17">
        <v>37</v>
      </c>
      <c r="I446" s="17">
        <v>6555</v>
      </c>
      <c r="J446" s="17">
        <v>4218</v>
      </c>
      <c r="K446" s="18">
        <v>64.3</v>
      </c>
      <c r="L446" s="17">
        <v>37</v>
      </c>
      <c r="M446" s="17">
        <v>6555</v>
      </c>
      <c r="N446" s="17">
        <v>4666</v>
      </c>
      <c r="O446" s="19">
        <v>71.2</v>
      </c>
      <c r="P446" s="20"/>
    </row>
    <row r="447" spans="1:16">
      <c r="A447" s="15">
        <v>2019</v>
      </c>
      <c r="B447" s="16">
        <v>4</v>
      </c>
      <c r="C447" s="1" t="s">
        <v>72</v>
      </c>
      <c r="D447" s="17">
        <v>73</v>
      </c>
      <c r="E447" s="17">
        <v>12675</v>
      </c>
      <c r="F447" s="17">
        <v>10685</v>
      </c>
      <c r="G447" s="18">
        <v>84.3</v>
      </c>
      <c r="H447" s="17">
        <v>37</v>
      </c>
      <c r="I447" s="17">
        <v>6420</v>
      </c>
      <c r="J447" s="17">
        <v>5343</v>
      </c>
      <c r="K447" s="18">
        <v>83.2</v>
      </c>
      <c r="L447" s="17">
        <v>36</v>
      </c>
      <c r="M447" s="17">
        <v>6255</v>
      </c>
      <c r="N447" s="17">
        <v>5342</v>
      </c>
      <c r="O447" s="19">
        <v>85.4</v>
      </c>
      <c r="P447" s="20"/>
    </row>
    <row r="448" spans="1:16">
      <c r="A448" s="15">
        <v>2019</v>
      </c>
      <c r="B448" s="16">
        <v>4</v>
      </c>
      <c r="C448" s="1" t="s">
        <v>73</v>
      </c>
      <c r="D448" s="17">
        <v>32</v>
      </c>
      <c r="E448" s="17">
        <v>5760</v>
      </c>
      <c r="F448" s="17">
        <v>5097</v>
      </c>
      <c r="G448" s="18">
        <v>88.5</v>
      </c>
      <c r="H448" s="17">
        <v>16</v>
      </c>
      <c r="I448" s="17">
        <v>2880</v>
      </c>
      <c r="J448" s="17">
        <v>2670</v>
      </c>
      <c r="K448" s="18">
        <v>92.7</v>
      </c>
      <c r="L448" s="17">
        <v>16</v>
      </c>
      <c r="M448" s="17">
        <v>2880</v>
      </c>
      <c r="N448" s="17">
        <v>2427</v>
      </c>
      <c r="O448" s="19">
        <v>84.3</v>
      </c>
      <c r="P448" s="20"/>
    </row>
    <row r="449" spans="1:16">
      <c r="A449" s="15">
        <v>2019</v>
      </c>
      <c r="B449" s="16">
        <v>4</v>
      </c>
      <c r="C449" s="1" t="s">
        <v>146</v>
      </c>
      <c r="D449" s="17">
        <v>25</v>
      </c>
      <c r="E449" s="17">
        <v>7650</v>
      </c>
      <c r="F449" s="17">
        <v>5972</v>
      </c>
      <c r="G449" s="18">
        <v>78.099999999999994</v>
      </c>
      <c r="H449" s="17">
        <v>13</v>
      </c>
      <c r="I449" s="17">
        <v>3978</v>
      </c>
      <c r="J449" s="17">
        <v>3134</v>
      </c>
      <c r="K449" s="18">
        <v>78.8</v>
      </c>
      <c r="L449" s="17">
        <v>12</v>
      </c>
      <c r="M449" s="17">
        <v>3672</v>
      </c>
      <c r="N449" s="17">
        <v>2838</v>
      </c>
      <c r="O449" s="19">
        <v>77.3</v>
      </c>
      <c r="P449" s="20"/>
    </row>
    <row r="450" spans="1:16">
      <c r="A450" s="15">
        <v>2019</v>
      </c>
      <c r="B450" s="16">
        <v>4</v>
      </c>
      <c r="C450" s="1" t="s">
        <v>75</v>
      </c>
      <c r="D450" s="17">
        <v>18</v>
      </c>
      <c r="E450" s="17">
        <v>2880</v>
      </c>
      <c r="F450" s="17">
        <v>2163</v>
      </c>
      <c r="G450" s="18">
        <v>75.099999999999994</v>
      </c>
      <c r="H450" s="17">
        <v>9</v>
      </c>
      <c r="I450" s="17">
        <v>1440</v>
      </c>
      <c r="J450" s="17">
        <v>1288</v>
      </c>
      <c r="K450" s="18">
        <v>89.4</v>
      </c>
      <c r="L450" s="17">
        <v>9</v>
      </c>
      <c r="M450" s="17">
        <v>1440</v>
      </c>
      <c r="N450" s="17">
        <v>875</v>
      </c>
      <c r="O450" s="19">
        <v>60.8</v>
      </c>
      <c r="P450" s="20"/>
    </row>
    <row r="451" spans="1:16">
      <c r="A451" s="15">
        <v>2019</v>
      </c>
      <c r="B451" s="16">
        <v>4</v>
      </c>
      <c r="C451" s="1" t="s">
        <v>76</v>
      </c>
      <c r="D451" s="17">
        <v>43</v>
      </c>
      <c r="E451" s="17">
        <v>13158</v>
      </c>
      <c r="F451" s="17">
        <v>8514</v>
      </c>
      <c r="G451" s="18">
        <v>64.7</v>
      </c>
      <c r="H451" s="17">
        <v>21</v>
      </c>
      <c r="I451" s="17">
        <v>6426</v>
      </c>
      <c r="J451" s="17">
        <v>3820</v>
      </c>
      <c r="K451" s="18">
        <v>59.4</v>
      </c>
      <c r="L451" s="17">
        <v>22</v>
      </c>
      <c r="M451" s="17">
        <v>6732</v>
      </c>
      <c r="N451" s="17">
        <v>4694</v>
      </c>
      <c r="O451" s="19">
        <v>69.7</v>
      </c>
      <c r="P451" s="20"/>
    </row>
    <row r="452" spans="1:16">
      <c r="A452" s="15">
        <v>2019</v>
      </c>
      <c r="B452" s="16">
        <v>4</v>
      </c>
      <c r="C452" s="1" t="s">
        <v>77</v>
      </c>
      <c r="D452" s="17">
        <v>60</v>
      </c>
      <c r="E452" s="17">
        <v>20020</v>
      </c>
      <c r="F452" s="17">
        <v>17407</v>
      </c>
      <c r="G452" s="18">
        <v>86.9</v>
      </c>
      <c r="H452" s="17">
        <v>30</v>
      </c>
      <c r="I452" s="17">
        <v>10010</v>
      </c>
      <c r="J452" s="17">
        <v>8258</v>
      </c>
      <c r="K452" s="18">
        <v>82.5</v>
      </c>
      <c r="L452" s="17">
        <v>30</v>
      </c>
      <c r="M452" s="17">
        <v>10010</v>
      </c>
      <c r="N452" s="17">
        <v>9149</v>
      </c>
      <c r="O452" s="19">
        <v>91.4</v>
      </c>
      <c r="P452" s="20"/>
    </row>
    <row r="453" spans="1:16">
      <c r="A453" s="15">
        <v>2019</v>
      </c>
      <c r="B453" s="16">
        <v>4</v>
      </c>
      <c r="C453" s="1" t="s">
        <v>78</v>
      </c>
      <c r="D453" s="17">
        <v>16</v>
      </c>
      <c r="E453" s="17">
        <v>2880</v>
      </c>
      <c r="F453" s="17">
        <v>2270</v>
      </c>
      <c r="G453" s="18">
        <v>78.8</v>
      </c>
      <c r="H453" s="17">
        <v>8</v>
      </c>
      <c r="I453" s="17">
        <v>1440</v>
      </c>
      <c r="J453" s="17">
        <v>1214</v>
      </c>
      <c r="K453" s="18">
        <v>84.3</v>
      </c>
      <c r="L453" s="17">
        <v>8</v>
      </c>
      <c r="M453" s="17">
        <v>1440</v>
      </c>
      <c r="N453" s="17">
        <v>1056</v>
      </c>
      <c r="O453" s="19">
        <v>73.3</v>
      </c>
      <c r="P453" s="20"/>
    </row>
    <row r="454" spans="1:16">
      <c r="A454" s="15">
        <v>2019</v>
      </c>
      <c r="B454" s="16">
        <v>4</v>
      </c>
      <c r="C454" s="1" t="s">
        <v>79</v>
      </c>
      <c r="D454" s="17">
        <v>86</v>
      </c>
      <c r="E454" s="17">
        <v>15656</v>
      </c>
      <c r="F454" s="17">
        <v>11338</v>
      </c>
      <c r="G454" s="18">
        <v>72.400000000000006</v>
      </c>
      <c r="H454" s="17">
        <v>43</v>
      </c>
      <c r="I454" s="17">
        <v>7828</v>
      </c>
      <c r="J454" s="17">
        <v>5690</v>
      </c>
      <c r="K454" s="18">
        <v>72.7</v>
      </c>
      <c r="L454" s="17">
        <v>43</v>
      </c>
      <c r="M454" s="17">
        <v>7828</v>
      </c>
      <c r="N454" s="17">
        <v>5648</v>
      </c>
      <c r="O454" s="19">
        <v>72.2</v>
      </c>
      <c r="P454" s="20"/>
    </row>
    <row r="455" spans="1:16">
      <c r="A455" s="15">
        <v>2019</v>
      </c>
      <c r="B455" s="16">
        <v>4</v>
      </c>
      <c r="C455" s="1" t="s">
        <v>80</v>
      </c>
      <c r="D455" s="17">
        <v>26</v>
      </c>
      <c r="E455" s="17">
        <v>4108</v>
      </c>
      <c r="F455" s="17">
        <v>3366</v>
      </c>
      <c r="G455" s="18">
        <v>81.900000000000006</v>
      </c>
      <c r="H455" s="17">
        <v>13</v>
      </c>
      <c r="I455" s="17">
        <v>2054</v>
      </c>
      <c r="J455" s="17">
        <v>1874</v>
      </c>
      <c r="K455" s="18">
        <v>91.2</v>
      </c>
      <c r="L455" s="17">
        <v>13</v>
      </c>
      <c r="M455" s="17">
        <v>2054</v>
      </c>
      <c r="N455" s="17">
        <v>1492</v>
      </c>
      <c r="O455" s="19">
        <v>72.599999999999994</v>
      </c>
      <c r="P455" s="20"/>
    </row>
    <row r="456" spans="1:16">
      <c r="A456" s="15">
        <v>2019</v>
      </c>
      <c r="B456" s="16">
        <v>4</v>
      </c>
      <c r="C456" s="1" t="s">
        <v>81</v>
      </c>
      <c r="D456" s="17">
        <v>34</v>
      </c>
      <c r="E456" s="17">
        <v>5414</v>
      </c>
      <c r="F456" s="17">
        <v>4178</v>
      </c>
      <c r="G456" s="18">
        <v>77.2</v>
      </c>
      <c r="H456" s="17">
        <v>17</v>
      </c>
      <c r="I456" s="17">
        <v>2707</v>
      </c>
      <c r="J456" s="17">
        <v>2147</v>
      </c>
      <c r="K456" s="18">
        <v>79.3</v>
      </c>
      <c r="L456" s="17">
        <v>17</v>
      </c>
      <c r="M456" s="17">
        <v>2707</v>
      </c>
      <c r="N456" s="17">
        <v>2031</v>
      </c>
      <c r="O456" s="19">
        <v>75</v>
      </c>
      <c r="P456" s="20"/>
    </row>
    <row r="457" spans="1:16">
      <c r="A457" s="15">
        <v>2019</v>
      </c>
      <c r="B457" s="16">
        <v>4</v>
      </c>
      <c r="C457" s="1" t="s">
        <v>143</v>
      </c>
      <c r="D457" s="17">
        <v>19</v>
      </c>
      <c r="E457" s="17">
        <v>3044</v>
      </c>
      <c r="F457" s="17">
        <v>1683</v>
      </c>
      <c r="G457" s="18">
        <v>55.3</v>
      </c>
      <c r="H457" s="17">
        <v>10</v>
      </c>
      <c r="I457" s="17">
        <v>1601</v>
      </c>
      <c r="J457" s="17">
        <v>838</v>
      </c>
      <c r="K457" s="18">
        <v>52.3</v>
      </c>
      <c r="L457" s="17">
        <v>9</v>
      </c>
      <c r="M457" s="17">
        <v>1443</v>
      </c>
      <c r="N457" s="17">
        <v>845</v>
      </c>
      <c r="O457" s="19">
        <v>58.6</v>
      </c>
      <c r="P457" s="20"/>
    </row>
    <row r="458" spans="1:16">
      <c r="A458" s="15">
        <v>2019</v>
      </c>
      <c r="B458" s="16">
        <v>4</v>
      </c>
      <c r="C458" s="1" t="s">
        <v>82</v>
      </c>
      <c r="D458" s="17">
        <v>95</v>
      </c>
      <c r="E458" s="17">
        <v>34357</v>
      </c>
      <c r="F458" s="17">
        <v>31405</v>
      </c>
      <c r="G458" s="18">
        <v>91.4</v>
      </c>
      <c r="H458" s="17">
        <v>47</v>
      </c>
      <c r="I458" s="17">
        <v>16966</v>
      </c>
      <c r="J458" s="17">
        <v>15354</v>
      </c>
      <c r="K458" s="18">
        <v>90.5</v>
      </c>
      <c r="L458" s="17">
        <v>48</v>
      </c>
      <c r="M458" s="17">
        <v>17391</v>
      </c>
      <c r="N458" s="17">
        <v>16051</v>
      </c>
      <c r="O458" s="19">
        <v>92.3</v>
      </c>
      <c r="P458" s="20"/>
    </row>
    <row r="459" spans="1:16">
      <c r="A459" s="15">
        <v>2019</v>
      </c>
      <c r="B459" s="16">
        <v>4</v>
      </c>
      <c r="C459" s="1" t="s">
        <v>83</v>
      </c>
      <c r="D459" s="17">
        <v>60</v>
      </c>
      <c r="E459" s="17">
        <v>35342</v>
      </c>
      <c r="F459" s="17">
        <v>27256</v>
      </c>
      <c r="G459" s="18">
        <v>77.099999999999994</v>
      </c>
      <c r="H459" s="17">
        <v>30</v>
      </c>
      <c r="I459" s="17">
        <v>17671</v>
      </c>
      <c r="J459" s="17">
        <v>13386</v>
      </c>
      <c r="K459" s="18">
        <v>75.8</v>
      </c>
      <c r="L459" s="17">
        <v>30</v>
      </c>
      <c r="M459" s="17">
        <v>17671</v>
      </c>
      <c r="N459" s="17">
        <v>13870</v>
      </c>
      <c r="O459" s="19">
        <v>78.5</v>
      </c>
      <c r="P459" s="20"/>
    </row>
    <row r="460" spans="1:16">
      <c r="A460" s="15">
        <v>2019</v>
      </c>
      <c r="B460" s="16">
        <v>4</v>
      </c>
      <c r="C460" s="1" t="s">
        <v>84</v>
      </c>
      <c r="D460" s="17">
        <v>18</v>
      </c>
      <c r="E460" s="17">
        <v>3240</v>
      </c>
      <c r="F460" s="17">
        <v>2449</v>
      </c>
      <c r="G460" s="18">
        <v>75.599999999999994</v>
      </c>
      <c r="H460" s="17">
        <v>9</v>
      </c>
      <c r="I460" s="17">
        <v>1620</v>
      </c>
      <c r="J460" s="17">
        <v>1196</v>
      </c>
      <c r="K460" s="18">
        <v>73.8</v>
      </c>
      <c r="L460" s="17">
        <v>9</v>
      </c>
      <c r="M460" s="17">
        <v>1620</v>
      </c>
      <c r="N460" s="17">
        <v>1253</v>
      </c>
      <c r="O460" s="19">
        <v>77.3</v>
      </c>
      <c r="P460" s="20"/>
    </row>
    <row r="461" spans="1:16">
      <c r="A461" s="15">
        <v>2019</v>
      </c>
      <c r="B461" s="16">
        <v>4</v>
      </c>
      <c r="C461" s="1" t="s">
        <v>85</v>
      </c>
      <c r="D461" s="17">
        <v>44</v>
      </c>
      <c r="E461" s="17">
        <v>7054</v>
      </c>
      <c r="F461" s="17">
        <v>5270</v>
      </c>
      <c r="G461" s="18">
        <v>74.7</v>
      </c>
      <c r="H461" s="17">
        <v>22</v>
      </c>
      <c r="I461" s="17">
        <v>3527</v>
      </c>
      <c r="J461" s="17">
        <v>2678</v>
      </c>
      <c r="K461" s="18">
        <v>75.900000000000006</v>
      </c>
      <c r="L461" s="17">
        <v>22</v>
      </c>
      <c r="M461" s="17">
        <v>3527</v>
      </c>
      <c r="N461" s="17">
        <v>2592</v>
      </c>
      <c r="O461" s="19">
        <v>73.5</v>
      </c>
      <c r="P461" s="20"/>
    </row>
    <row r="462" spans="1:16">
      <c r="A462" s="15">
        <v>2019</v>
      </c>
      <c r="B462" s="16">
        <v>4</v>
      </c>
      <c r="C462" s="1" t="s">
        <v>86</v>
      </c>
      <c r="D462" s="17">
        <v>60</v>
      </c>
      <c r="E462" s="17">
        <v>9000</v>
      </c>
      <c r="F462" s="17">
        <v>6414</v>
      </c>
      <c r="G462" s="18">
        <v>71.3</v>
      </c>
      <c r="H462" s="17">
        <v>30</v>
      </c>
      <c r="I462" s="17">
        <v>4500</v>
      </c>
      <c r="J462" s="17">
        <v>3655</v>
      </c>
      <c r="K462" s="18">
        <v>81.2</v>
      </c>
      <c r="L462" s="17">
        <v>30</v>
      </c>
      <c r="M462" s="17">
        <v>4500</v>
      </c>
      <c r="N462" s="17">
        <v>2759</v>
      </c>
      <c r="O462" s="19">
        <v>61.3</v>
      </c>
      <c r="P462" s="20"/>
    </row>
    <row r="463" spans="1:16">
      <c r="A463" s="15">
        <v>2019</v>
      </c>
      <c r="B463" s="16">
        <v>4</v>
      </c>
      <c r="C463" s="1" t="s">
        <v>87</v>
      </c>
      <c r="D463" s="17">
        <v>16</v>
      </c>
      <c r="E463" s="17">
        <v>2880</v>
      </c>
      <c r="F463" s="17">
        <v>2349</v>
      </c>
      <c r="G463" s="18">
        <v>81.599999999999994</v>
      </c>
      <c r="H463" s="17">
        <v>8</v>
      </c>
      <c r="I463" s="17">
        <v>1440</v>
      </c>
      <c r="J463" s="17">
        <v>1259</v>
      </c>
      <c r="K463" s="18">
        <v>87.4</v>
      </c>
      <c r="L463" s="17">
        <v>8</v>
      </c>
      <c r="M463" s="17">
        <v>1440</v>
      </c>
      <c r="N463" s="17">
        <v>1090</v>
      </c>
      <c r="O463" s="19">
        <v>75.7</v>
      </c>
      <c r="P463" s="20"/>
    </row>
    <row r="464" spans="1:16">
      <c r="A464" s="15">
        <v>2019</v>
      </c>
      <c r="B464" s="16">
        <v>4</v>
      </c>
      <c r="C464" s="1" t="s">
        <v>88</v>
      </c>
      <c r="D464" s="17">
        <v>60</v>
      </c>
      <c r="E464" s="17">
        <v>10800</v>
      </c>
      <c r="F464" s="17">
        <v>8684</v>
      </c>
      <c r="G464" s="18">
        <v>80.400000000000006</v>
      </c>
      <c r="H464" s="17">
        <v>30</v>
      </c>
      <c r="I464" s="17">
        <v>5400</v>
      </c>
      <c r="J464" s="17">
        <v>4723</v>
      </c>
      <c r="K464" s="18">
        <v>87.5</v>
      </c>
      <c r="L464" s="17">
        <v>30</v>
      </c>
      <c r="M464" s="17">
        <v>5400</v>
      </c>
      <c r="N464" s="17">
        <v>3961</v>
      </c>
      <c r="O464" s="19">
        <v>73.400000000000006</v>
      </c>
      <c r="P464" s="20"/>
    </row>
    <row r="465" spans="1:16">
      <c r="A465" s="15">
        <v>2019</v>
      </c>
      <c r="B465" s="16">
        <v>4</v>
      </c>
      <c r="C465" s="1" t="s">
        <v>89</v>
      </c>
      <c r="D465" s="17">
        <v>60</v>
      </c>
      <c r="E465" s="17">
        <v>9558</v>
      </c>
      <c r="F465" s="17">
        <v>7257</v>
      </c>
      <c r="G465" s="18">
        <v>75.900000000000006</v>
      </c>
      <c r="H465" s="17">
        <v>30</v>
      </c>
      <c r="I465" s="17">
        <v>4779</v>
      </c>
      <c r="J465" s="17">
        <v>4081</v>
      </c>
      <c r="K465" s="18">
        <v>85.4</v>
      </c>
      <c r="L465" s="17">
        <v>30</v>
      </c>
      <c r="M465" s="17">
        <v>4779</v>
      </c>
      <c r="N465" s="17">
        <v>3176</v>
      </c>
      <c r="O465" s="19">
        <v>66.5</v>
      </c>
      <c r="P465" s="20"/>
    </row>
    <row r="466" spans="1:16">
      <c r="A466" s="15">
        <v>2019</v>
      </c>
      <c r="B466" s="16">
        <v>4</v>
      </c>
      <c r="C466" s="1" t="s">
        <v>90</v>
      </c>
      <c r="D466" s="17">
        <v>16</v>
      </c>
      <c r="E466" s="17">
        <v>2880</v>
      </c>
      <c r="F466" s="17">
        <v>2334</v>
      </c>
      <c r="G466" s="18">
        <v>81</v>
      </c>
      <c r="H466" s="17">
        <v>8</v>
      </c>
      <c r="I466" s="17">
        <v>1440</v>
      </c>
      <c r="J466" s="17">
        <v>1177</v>
      </c>
      <c r="K466" s="18">
        <v>81.7</v>
      </c>
      <c r="L466" s="17">
        <v>8</v>
      </c>
      <c r="M466" s="17">
        <v>1440</v>
      </c>
      <c r="N466" s="17">
        <v>1157</v>
      </c>
      <c r="O466" s="19">
        <v>80.3</v>
      </c>
      <c r="P466" s="20"/>
    </row>
    <row r="467" spans="1:16">
      <c r="A467" s="15">
        <v>2019</v>
      </c>
      <c r="B467" s="16">
        <v>4</v>
      </c>
      <c r="C467" s="1" t="s">
        <v>91</v>
      </c>
      <c r="D467" s="17">
        <v>26</v>
      </c>
      <c r="E467" s="17">
        <v>4290</v>
      </c>
      <c r="F467" s="17">
        <v>3205</v>
      </c>
      <c r="G467" s="18">
        <v>74.7</v>
      </c>
      <c r="H467" s="17">
        <v>13</v>
      </c>
      <c r="I467" s="17">
        <v>2145</v>
      </c>
      <c r="J467" s="17">
        <v>1639</v>
      </c>
      <c r="K467" s="18">
        <v>76.400000000000006</v>
      </c>
      <c r="L467" s="17">
        <v>13</v>
      </c>
      <c r="M467" s="17">
        <v>2145</v>
      </c>
      <c r="N467" s="17">
        <v>1566</v>
      </c>
      <c r="O467" s="19">
        <v>73</v>
      </c>
      <c r="P467" s="20"/>
    </row>
    <row r="468" spans="1:16">
      <c r="A468" s="15">
        <v>2019</v>
      </c>
      <c r="B468" s="16">
        <v>4</v>
      </c>
      <c r="C468" s="1" t="s">
        <v>92</v>
      </c>
      <c r="D468" s="17">
        <v>830</v>
      </c>
      <c r="E468" s="17">
        <v>224206</v>
      </c>
      <c r="F468" s="17">
        <v>199066</v>
      </c>
      <c r="G468" s="18">
        <v>88.8</v>
      </c>
      <c r="H468" s="17">
        <v>415</v>
      </c>
      <c r="I468" s="17">
        <v>112103</v>
      </c>
      <c r="J468" s="17">
        <v>102354</v>
      </c>
      <c r="K468" s="18">
        <v>91.3</v>
      </c>
      <c r="L468" s="17">
        <v>415</v>
      </c>
      <c r="M468" s="17">
        <v>112103</v>
      </c>
      <c r="N468" s="17">
        <v>96712</v>
      </c>
      <c r="O468" s="19">
        <v>86.3</v>
      </c>
      <c r="P468" s="20"/>
    </row>
    <row r="469" spans="1:16">
      <c r="A469" s="15">
        <v>2019</v>
      </c>
      <c r="B469" s="16">
        <v>4</v>
      </c>
      <c r="C469" s="1" t="s">
        <v>93</v>
      </c>
      <c r="D469" s="17">
        <v>222</v>
      </c>
      <c r="E469" s="17">
        <v>68100</v>
      </c>
      <c r="F469" s="17">
        <v>60591</v>
      </c>
      <c r="G469" s="18">
        <v>89</v>
      </c>
      <c r="H469" s="17">
        <v>111</v>
      </c>
      <c r="I469" s="17">
        <v>34050</v>
      </c>
      <c r="J469" s="17">
        <v>31083</v>
      </c>
      <c r="K469" s="18">
        <v>91.3</v>
      </c>
      <c r="L469" s="17">
        <v>111</v>
      </c>
      <c r="M469" s="17">
        <v>34050</v>
      </c>
      <c r="N469" s="17">
        <v>29508</v>
      </c>
      <c r="O469" s="19">
        <v>86.7</v>
      </c>
      <c r="P469" s="20"/>
    </row>
    <row r="470" spans="1:16">
      <c r="A470" s="15">
        <v>2019</v>
      </c>
      <c r="B470" s="16">
        <v>4</v>
      </c>
      <c r="C470" s="1" t="s">
        <v>94</v>
      </c>
      <c r="D470" s="17">
        <v>60</v>
      </c>
      <c r="E470" s="17">
        <v>10180</v>
      </c>
      <c r="F470" s="17">
        <v>7543</v>
      </c>
      <c r="G470" s="18">
        <v>74.099999999999994</v>
      </c>
      <c r="H470" s="17">
        <v>30</v>
      </c>
      <c r="I470" s="17">
        <v>5090</v>
      </c>
      <c r="J470" s="17">
        <v>3610</v>
      </c>
      <c r="K470" s="18">
        <v>70.900000000000006</v>
      </c>
      <c r="L470" s="17">
        <v>30</v>
      </c>
      <c r="M470" s="17">
        <v>5090</v>
      </c>
      <c r="N470" s="17">
        <v>3933</v>
      </c>
      <c r="O470" s="19">
        <v>77.3</v>
      </c>
      <c r="P470" s="20"/>
    </row>
    <row r="471" spans="1:16">
      <c r="A471" s="15">
        <v>2019</v>
      </c>
      <c r="B471" s="16">
        <v>4</v>
      </c>
      <c r="C471" s="1" t="s">
        <v>95</v>
      </c>
      <c r="D471" s="17">
        <v>153</v>
      </c>
      <c r="E471" s="17">
        <v>24378</v>
      </c>
      <c r="F471" s="17">
        <v>21512</v>
      </c>
      <c r="G471" s="18">
        <v>88.2</v>
      </c>
      <c r="H471" s="17">
        <v>76</v>
      </c>
      <c r="I471" s="17">
        <v>12137</v>
      </c>
      <c r="J471" s="17">
        <v>10797</v>
      </c>
      <c r="K471" s="18">
        <v>89</v>
      </c>
      <c r="L471" s="17">
        <v>77</v>
      </c>
      <c r="M471" s="17">
        <v>12241</v>
      </c>
      <c r="N471" s="17">
        <v>10715</v>
      </c>
      <c r="O471" s="19">
        <v>87.5</v>
      </c>
      <c r="P471" s="20"/>
    </row>
    <row r="472" spans="1:16">
      <c r="A472" s="15">
        <v>2019</v>
      </c>
      <c r="B472" s="16">
        <v>4</v>
      </c>
      <c r="C472" s="1" t="s">
        <v>96</v>
      </c>
      <c r="D472" s="17">
        <v>26</v>
      </c>
      <c r="E472" s="17">
        <v>4082</v>
      </c>
      <c r="F472" s="17">
        <v>3536</v>
      </c>
      <c r="G472" s="18">
        <v>86.6</v>
      </c>
      <c r="H472" s="17">
        <v>13</v>
      </c>
      <c r="I472" s="17">
        <v>2041</v>
      </c>
      <c r="J472" s="17">
        <v>1783</v>
      </c>
      <c r="K472" s="18">
        <v>87.4</v>
      </c>
      <c r="L472" s="17">
        <v>13</v>
      </c>
      <c r="M472" s="17">
        <v>2041</v>
      </c>
      <c r="N472" s="17">
        <v>1753</v>
      </c>
      <c r="O472" s="19">
        <v>85.9</v>
      </c>
      <c r="P472" s="20"/>
    </row>
    <row r="473" spans="1:16">
      <c r="A473" s="15">
        <v>2019</v>
      </c>
      <c r="B473" s="16">
        <v>4</v>
      </c>
      <c r="C473" s="1" t="s">
        <v>97</v>
      </c>
      <c r="D473" s="17">
        <v>162</v>
      </c>
      <c r="E473" s="17">
        <v>35118</v>
      </c>
      <c r="F473" s="17">
        <v>31167</v>
      </c>
      <c r="G473" s="18">
        <v>88.7</v>
      </c>
      <c r="H473" s="17">
        <v>81</v>
      </c>
      <c r="I473" s="17">
        <v>17559</v>
      </c>
      <c r="J473" s="17">
        <v>15365</v>
      </c>
      <c r="K473" s="18">
        <v>87.5</v>
      </c>
      <c r="L473" s="17">
        <v>81</v>
      </c>
      <c r="M473" s="17">
        <v>17559</v>
      </c>
      <c r="N473" s="17">
        <v>15802</v>
      </c>
      <c r="O473" s="19">
        <v>90</v>
      </c>
      <c r="P473" s="20"/>
    </row>
    <row r="474" spans="1:16">
      <c r="A474" s="15">
        <v>2019</v>
      </c>
      <c r="B474" s="16">
        <v>4</v>
      </c>
      <c r="C474" s="1" t="s">
        <v>98</v>
      </c>
      <c r="D474" s="17">
        <v>26</v>
      </c>
      <c r="E474" s="17">
        <v>4056</v>
      </c>
      <c r="F474" s="17">
        <v>3519</v>
      </c>
      <c r="G474" s="18">
        <v>86.8</v>
      </c>
      <c r="H474" s="17">
        <v>13</v>
      </c>
      <c r="I474" s="17">
        <v>2028</v>
      </c>
      <c r="J474" s="17">
        <v>1757</v>
      </c>
      <c r="K474" s="18">
        <v>86.6</v>
      </c>
      <c r="L474" s="17">
        <v>13</v>
      </c>
      <c r="M474" s="17">
        <v>2028</v>
      </c>
      <c r="N474" s="17">
        <v>1762</v>
      </c>
      <c r="O474" s="19">
        <v>86.9</v>
      </c>
      <c r="P474" s="20"/>
    </row>
    <row r="475" spans="1:16">
      <c r="A475" s="15">
        <v>2019</v>
      </c>
      <c r="B475" s="16">
        <v>4</v>
      </c>
      <c r="C475" s="1" t="s">
        <v>99</v>
      </c>
      <c r="D475" s="17">
        <v>96</v>
      </c>
      <c r="E475" s="17">
        <v>21749</v>
      </c>
      <c r="F475" s="17">
        <v>18226</v>
      </c>
      <c r="G475" s="18">
        <v>83.8</v>
      </c>
      <c r="H475" s="17">
        <v>48</v>
      </c>
      <c r="I475" s="17">
        <v>10873</v>
      </c>
      <c r="J475" s="17">
        <v>9193</v>
      </c>
      <c r="K475" s="18">
        <v>84.5</v>
      </c>
      <c r="L475" s="17">
        <v>48</v>
      </c>
      <c r="M475" s="17">
        <v>10876</v>
      </c>
      <c r="N475" s="17">
        <v>9033</v>
      </c>
      <c r="O475" s="19">
        <v>83.1</v>
      </c>
      <c r="P475" s="20"/>
    </row>
    <row r="476" spans="1:16">
      <c r="A476" s="15">
        <v>2019</v>
      </c>
      <c r="B476" s="16">
        <v>4</v>
      </c>
      <c r="C476" s="1" t="s">
        <v>100</v>
      </c>
      <c r="D476" s="17">
        <v>26</v>
      </c>
      <c r="E476" s="17">
        <v>4680</v>
      </c>
      <c r="F476" s="17">
        <v>3589</v>
      </c>
      <c r="G476" s="18">
        <v>76.7</v>
      </c>
      <c r="H476" s="17">
        <v>13</v>
      </c>
      <c r="I476" s="17">
        <v>2340</v>
      </c>
      <c r="J476" s="17">
        <v>2022</v>
      </c>
      <c r="K476" s="18">
        <v>86.4</v>
      </c>
      <c r="L476" s="17">
        <v>13</v>
      </c>
      <c r="M476" s="17">
        <v>2340</v>
      </c>
      <c r="N476" s="17">
        <v>1567</v>
      </c>
      <c r="O476" s="19">
        <v>67</v>
      </c>
      <c r="P476" s="20"/>
    </row>
    <row r="477" spans="1:16">
      <c r="A477" s="15">
        <v>2019</v>
      </c>
      <c r="B477" s="16">
        <v>4</v>
      </c>
      <c r="C477" s="1" t="s">
        <v>101</v>
      </c>
      <c r="D477" s="17">
        <v>104</v>
      </c>
      <c r="E477" s="17">
        <v>17014</v>
      </c>
      <c r="F477" s="17">
        <v>14580</v>
      </c>
      <c r="G477" s="18">
        <v>85.7</v>
      </c>
      <c r="H477" s="17">
        <v>52</v>
      </c>
      <c r="I477" s="17">
        <v>8507</v>
      </c>
      <c r="J477" s="17">
        <v>7384</v>
      </c>
      <c r="K477" s="18">
        <v>86.8</v>
      </c>
      <c r="L477" s="17">
        <v>52</v>
      </c>
      <c r="M477" s="17">
        <v>8507</v>
      </c>
      <c r="N477" s="17">
        <v>7196</v>
      </c>
      <c r="O477" s="19">
        <v>84.6</v>
      </c>
      <c r="P477" s="20"/>
    </row>
    <row r="478" spans="1:16">
      <c r="A478" s="15">
        <v>2019</v>
      </c>
      <c r="B478" s="16">
        <v>4</v>
      </c>
      <c r="C478" s="1" t="s">
        <v>102</v>
      </c>
      <c r="D478" s="17">
        <v>40</v>
      </c>
      <c r="E478" s="17">
        <v>6500</v>
      </c>
      <c r="F478" s="17">
        <v>4158</v>
      </c>
      <c r="G478" s="18">
        <v>64</v>
      </c>
      <c r="H478" s="17">
        <v>20</v>
      </c>
      <c r="I478" s="17">
        <v>3250</v>
      </c>
      <c r="J478" s="17">
        <v>2044</v>
      </c>
      <c r="K478" s="18">
        <v>62.9</v>
      </c>
      <c r="L478" s="17">
        <v>20</v>
      </c>
      <c r="M478" s="17">
        <v>3250</v>
      </c>
      <c r="N478" s="17">
        <v>2114</v>
      </c>
      <c r="O478" s="19">
        <v>65</v>
      </c>
      <c r="P478" s="20"/>
    </row>
    <row r="479" spans="1:16">
      <c r="A479" s="15">
        <v>2019</v>
      </c>
      <c r="B479" s="16">
        <v>4</v>
      </c>
      <c r="C479" s="1" t="s">
        <v>103</v>
      </c>
      <c r="D479" s="17">
        <v>86</v>
      </c>
      <c r="E479" s="17">
        <v>14864</v>
      </c>
      <c r="F479" s="17">
        <v>11557</v>
      </c>
      <c r="G479" s="18">
        <v>77.8</v>
      </c>
      <c r="H479" s="17">
        <v>43</v>
      </c>
      <c r="I479" s="17">
        <v>7432</v>
      </c>
      <c r="J479" s="17">
        <v>6005</v>
      </c>
      <c r="K479" s="18">
        <v>80.8</v>
      </c>
      <c r="L479" s="17">
        <v>43</v>
      </c>
      <c r="M479" s="17">
        <v>7432</v>
      </c>
      <c r="N479" s="17">
        <v>5552</v>
      </c>
      <c r="O479" s="19">
        <v>74.7</v>
      </c>
      <c r="P479" s="20"/>
    </row>
    <row r="480" spans="1:16">
      <c r="A480" s="15">
        <v>2019</v>
      </c>
      <c r="B480" s="16">
        <v>4</v>
      </c>
      <c r="C480" s="1" t="s">
        <v>147</v>
      </c>
      <c r="D480" s="17">
        <v>8</v>
      </c>
      <c r="E480" s="17">
        <v>1472</v>
      </c>
      <c r="F480" s="17">
        <v>1302</v>
      </c>
      <c r="G480" s="18">
        <v>88.5</v>
      </c>
      <c r="H480" s="17">
        <v>4</v>
      </c>
      <c r="I480" s="17">
        <v>736</v>
      </c>
      <c r="J480" s="17">
        <v>600</v>
      </c>
      <c r="K480" s="18">
        <v>81.5</v>
      </c>
      <c r="L480" s="17">
        <v>4</v>
      </c>
      <c r="M480" s="17">
        <v>736</v>
      </c>
      <c r="N480" s="17">
        <v>702</v>
      </c>
      <c r="O480" s="19">
        <v>95.4</v>
      </c>
      <c r="P480" s="20"/>
    </row>
    <row r="481" spans="1:16">
      <c r="A481" s="15">
        <v>2019</v>
      </c>
      <c r="B481" s="16">
        <v>4</v>
      </c>
      <c r="C481" s="1" t="s">
        <v>104</v>
      </c>
      <c r="D481" s="17">
        <v>110</v>
      </c>
      <c r="E481" s="17">
        <v>19982</v>
      </c>
      <c r="F481" s="17">
        <v>16912</v>
      </c>
      <c r="G481" s="18">
        <v>84.6</v>
      </c>
      <c r="H481" s="17">
        <v>55</v>
      </c>
      <c r="I481" s="17">
        <v>9991</v>
      </c>
      <c r="J481" s="17">
        <v>8545</v>
      </c>
      <c r="K481" s="18">
        <v>85.5</v>
      </c>
      <c r="L481" s="17">
        <v>55</v>
      </c>
      <c r="M481" s="17">
        <v>9991</v>
      </c>
      <c r="N481" s="17">
        <v>8367</v>
      </c>
      <c r="O481" s="19">
        <v>83.7</v>
      </c>
      <c r="P481" s="20"/>
    </row>
    <row r="482" spans="1:16">
      <c r="A482" s="15">
        <v>2019</v>
      </c>
      <c r="B482" s="16">
        <v>4</v>
      </c>
      <c r="C482" s="1" t="s">
        <v>105</v>
      </c>
      <c r="D482" s="17">
        <v>220</v>
      </c>
      <c r="E482" s="17">
        <v>43544</v>
      </c>
      <c r="F482" s="17">
        <v>39769</v>
      </c>
      <c r="G482" s="18">
        <v>91.3</v>
      </c>
      <c r="H482" s="17">
        <v>110</v>
      </c>
      <c r="I482" s="17">
        <v>21754</v>
      </c>
      <c r="J482" s="17">
        <v>19893</v>
      </c>
      <c r="K482" s="18">
        <v>91.4</v>
      </c>
      <c r="L482" s="17">
        <v>110</v>
      </c>
      <c r="M482" s="17">
        <v>21790</v>
      </c>
      <c r="N482" s="17">
        <v>19876</v>
      </c>
      <c r="O482" s="19">
        <v>91.2</v>
      </c>
      <c r="P482" s="20"/>
    </row>
    <row r="483" spans="1:16">
      <c r="A483" s="15">
        <v>2019</v>
      </c>
      <c r="B483" s="16">
        <v>4</v>
      </c>
      <c r="C483" s="1" t="s">
        <v>106</v>
      </c>
      <c r="D483" s="17">
        <v>222</v>
      </c>
      <c r="E483" s="17">
        <v>37728</v>
      </c>
      <c r="F483" s="17">
        <v>32394</v>
      </c>
      <c r="G483" s="18">
        <v>85.9</v>
      </c>
      <c r="H483" s="17">
        <v>111</v>
      </c>
      <c r="I483" s="17">
        <v>18864</v>
      </c>
      <c r="J483" s="17">
        <v>16288</v>
      </c>
      <c r="K483" s="18">
        <v>86.3</v>
      </c>
      <c r="L483" s="17">
        <v>111</v>
      </c>
      <c r="M483" s="17">
        <v>18864</v>
      </c>
      <c r="N483" s="17">
        <v>16106</v>
      </c>
      <c r="O483" s="19">
        <v>85.4</v>
      </c>
      <c r="P483" s="20"/>
    </row>
    <row r="484" spans="1:16">
      <c r="A484" s="15">
        <v>2019</v>
      </c>
      <c r="B484" s="16">
        <v>4</v>
      </c>
      <c r="C484" s="1" t="s">
        <v>107</v>
      </c>
      <c r="D484" s="17">
        <v>102</v>
      </c>
      <c r="E484" s="17">
        <v>19484</v>
      </c>
      <c r="F484" s="17">
        <v>17615</v>
      </c>
      <c r="G484" s="18">
        <v>90.4</v>
      </c>
      <c r="H484" s="17">
        <v>51</v>
      </c>
      <c r="I484" s="17">
        <v>9742</v>
      </c>
      <c r="J484" s="17">
        <v>9071</v>
      </c>
      <c r="K484" s="18">
        <v>93.1</v>
      </c>
      <c r="L484" s="17">
        <v>51</v>
      </c>
      <c r="M484" s="17">
        <v>9742</v>
      </c>
      <c r="N484" s="17">
        <v>8544</v>
      </c>
      <c r="O484" s="19">
        <v>87.7</v>
      </c>
      <c r="P484" s="20"/>
    </row>
    <row r="485" spans="1:16">
      <c r="A485" s="15">
        <v>2019</v>
      </c>
      <c r="B485" s="16">
        <v>4</v>
      </c>
      <c r="C485" s="1" t="s">
        <v>108</v>
      </c>
      <c r="D485" s="17">
        <v>70</v>
      </c>
      <c r="E485" s="17">
        <v>14670</v>
      </c>
      <c r="F485" s="17">
        <v>13141</v>
      </c>
      <c r="G485" s="18">
        <v>89.6</v>
      </c>
      <c r="H485" s="17">
        <v>35</v>
      </c>
      <c r="I485" s="17">
        <v>7335</v>
      </c>
      <c r="J485" s="17">
        <v>6580</v>
      </c>
      <c r="K485" s="18">
        <v>89.7</v>
      </c>
      <c r="L485" s="17">
        <v>35</v>
      </c>
      <c r="M485" s="17">
        <v>7335</v>
      </c>
      <c r="N485" s="17">
        <v>6561</v>
      </c>
      <c r="O485" s="19">
        <v>89.4</v>
      </c>
      <c r="P485" s="20"/>
    </row>
    <row r="486" spans="1:16">
      <c r="A486" s="15">
        <v>2019</v>
      </c>
      <c r="B486" s="16">
        <v>4</v>
      </c>
      <c r="C486" s="1" t="s">
        <v>109</v>
      </c>
      <c r="D486" s="17">
        <v>70</v>
      </c>
      <c r="E486" s="17">
        <v>11862</v>
      </c>
      <c r="F486" s="17">
        <v>10357</v>
      </c>
      <c r="G486" s="18">
        <v>87.3</v>
      </c>
      <c r="H486" s="17">
        <v>35</v>
      </c>
      <c r="I486" s="17">
        <v>5931</v>
      </c>
      <c r="J486" s="17">
        <v>5127</v>
      </c>
      <c r="K486" s="18">
        <v>86.4</v>
      </c>
      <c r="L486" s="17">
        <v>35</v>
      </c>
      <c r="M486" s="17">
        <v>5931</v>
      </c>
      <c r="N486" s="17">
        <v>5230</v>
      </c>
      <c r="O486" s="19">
        <v>88.2</v>
      </c>
      <c r="P486" s="20"/>
    </row>
    <row r="487" spans="1:16">
      <c r="A487" s="15">
        <v>2019</v>
      </c>
      <c r="B487" s="16">
        <v>4</v>
      </c>
      <c r="C487" s="1" t="s">
        <v>110</v>
      </c>
      <c r="D487" s="17">
        <v>42</v>
      </c>
      <c r="E487" s="17">
        <v>7484</v>
      </c>
      <c r="F487" s="17">
        <v>6827</v>
      </c>
      <c r="G487" s="18">
        <v>91.2</v>
      </c>
      <c r="H487" s="17">
        <v>21</v>
      </c>
      <c r="I487" s="17">
        <v>3742</v>
      </c>
      <c r="J487" s="17">
        <v>3522</v>
      </c>
      <c r="K487" s="18">
        <v>94.1</v>
      </c>
      <c r="L487" s="17">
        <v>21</v>
      </c>
      <c r="M487" s="17">
        <v>3742</v>
      </c>
      <c r="N487" s="17">
        <v>3305</v>
      </c>
      <c r="O487" s="19">
        <v>88.3</v>
      </c>
      <c r="P487" s="20"/>
    </row>
    <row r="488" spans="1:16">
      <c r="A488" s="15">
        <v>2019</v>
      </c>
      <c r="B488" s="16">
        <v>4</v>
      </c>
      <c r="C488" s="1" t="s">
        <v>111</v>
      </c>
      <c r="D488" s="17">
        <v>68</v>
      </c>
      <c r="E488" s="17">
        <v>14928</v>
      </c>
      <c r="F488" s="17">
        <v>13136</v>
      </c>
      <c r="G488" s="18">
        <v>88</v>
      </c>
      <c r="H488" s="17">
        <v>34</v>
      </c>
      <c r="I488" s="17">
        <v>7464</v>
      </c>
      <c r="J488" s="17">
        <v>6550</v>
      </c>
      <c r="K488" s="18">
        <v>87.8</v>
      </c>
      <c r="L488" s="17">
        <v>34</v>
      </c>
      <c r="M488" s="17">
        <v>7464</v>
      </c>
      <c r="N488" s="17">
        <v>6586</v>
      </c>
      <c r="O488" s="19">
        <v>88.2</v>
      </c>
      <c r="P488" s="20"/>
    </row>
    <row r="489" spans="1:16">
      <c r="A489" s="15">
        <v>2019</v>
      </c>
      <c r="B489" s="16">
        <v>4</v>
      </c>
      <c r="C489" s="1" t="s">
        <v>112</v>
      </c>
      <c r="D489" s="17">
        <v>94</v>
      </c>
      <c r="E489" s="17">
        <v>15614</v>
      </c>
      <c r="F489" s="17">
        <v>13714</v>
      </c>
      <c r="G489" s="18">
        <v>87.8</v>
      </c>
      <c r="H489" s="17">
        <v>47</v>
      </c>
      <c r="I489" s="17">
        <v>7807</v>
      </c>
      <c r="J489" s="17">
        <v>6783</v>
      </c>
      <c r="K489" s="18">
        <v>86.9</v>
      </c>
      <c r="L489" s="17">
        <v>47</v>
      </c>
      <c r="M489" s="17">
        <v>7807</v>
      </c>
      <c r="N489" s="17">
        <v>6931</v>
      </c>
      <c r="O489" s="19">
        <v>88.8</v>
      </c>
      <c r="P489" s="20"/>
    </row>
    <row r="490" spans="1:16">
      <c r="A490" s="15">
        <v>2019</v>
      </c>
      <c r="B490" s="16">
        <v>4</v>
      </c>
      <c r="C490" s="1" t="s">
        <v>113</v>
      </c>
      <c r="D490" s="17">
        <v>104</v>
      </c>
      <c r="E490" s="17">
        <v>24672</v>
      </c>
      <c r="F490" s="17">
        <v>22843</v>
      </c>
      <c r="G490" s="18">
        <v>92.6</v>
      </c>
      <c r="H490" s="17">
        <v>52</v>
      </c>
      <c r="I490" s="17">
        <v>12336</v>
      </c>
      <c r="J490" s="17">
        <v>11505</v>
      </c>
      <c r="K490" s="18">
        <v>93.3</v>
      </c>
      <c r="L490" s="17">
        <v>52</v>
      </c>
      <c r="M490" s="17">
        <v>12336</v>
      </c>
      <c r="N490" s="17">
        <v>11338</v>
      </c>
      <c r="O490" s="19">
        <v>91.9</v>
      </c>
      <c r="P490" s="20"/>
    </row>
    <row r="491" spans="1:16">
      <c r="A491" s="15">
        <v>2019</v>
      </c>
      <c r="B491" s="16">
        <v>4</v>
      </c>
      <c r="C491" s="1" t="s">
        <v>114</v>
      </c>
      <c r="D491" s="17">
        <v>258</v>
      </c>
      <c r="E491" s="17">
        <v>52139</v>
      </c>
      <c r="F491" s="17">
        <v>44334</v>
      </c>
      <c r="G491" s="18">
        <v>85</v>
      </c>
      <c r="H491" s="17">
        <v>129</v>
      </c>
      <c r="I491" s="17">
        <v>26053</v>
      </c>
      <c r="J491" s="17">
        <v>22136</v>
      </c>
      <c r="K491" s="18">
        <v>85</v>
      </c>
      <c r="L491" s="17">
        <v>129</v>
      </c>
      <c r="M491" s="17">
        <v>26086</v>
      </c>
      <c r="N491" s="17">
        <v>22198</v>
      </c>
      <c r="O491" s="19">
        <v>85.1</v>
      </c>
      <c r="P491" s="20"/>
    </row>
    <row r="492" spans="1:16">
      <c r="A492" s="15">
        <v>2019</v>
      </c>
      <c r="B492" s="16">
        <v>4</v>
      </c>
      <c r="C492" s="1" t="s">
        <v>115</v>
      </c>
      <c r="D492" s="17">
        <v>26</v>
      </c>
      <c r="E492" s="17">
        <v>4352</v>
      </c>
      <c r="F492" s="17">
        <v>3736</v>
      </c>
      <c r="G492" s="18">
        <v>85.8</v>
      </c>
      <c r="H492" s="17">
        <v>13</v>
      </c>
      <c r="I492" s="17">
        <v>2176</v>
      </c>
      <c r="J492" s="17">
        <v>1974</v>
      </c>
      <c r="K492" s="18">
        <v>90.7</v>
      </c>
      <c r="L492" s="17">
        <v>13</v>
      </c>
      <c r="M492" s="17">
        <v>2176</v>
      </c>
      <c r="N492" s="17">
        <v>1762</v>
      </c>
      <c r="O492" s="19">
        <v>81</v>
      </c>
      <c r="P492" s="20"/>
    </row>
    <row r="493" spans="1:16">
      <c r="A493" s="15">
        <v>2019</v>
      </c>
      <c r="B493" s="16">
        <v>4</v>
      </c>
      <c r="C493" s="1" t="s">
        <v>116</v>
      </c>
      <c r="D493" s="17">
        <v>126</v>
      </c>
      <c r="E493" s="17">
        <v>23809</v>
      </c>
      <c r="F493" s="17">
        <v>21568</v>
      </c>
      <c r="G493" s="18">
        <v>90.6</v>
      </c>
      <c r="H493" s="17">
        <v>63</v>
      </c>
      <c r="I493" s="17">
        <v>11909</v>
      </c>
      <c r="J493" s="17">
        <v>10566</v>
      </c>
      <c r="K493" s="18">
        <v>88.7</v>
      </c>
      <c r="L493" s="17">
        <v>63</v>
      </c>
      <c r="M493" s="17">
        <v>11900</v>
      </c>
      <c r="N493" s="17">
        <v>11002</v>
      </c>
      <c r="O493" s="19">
        <v>92.5</v>
      </c>
      <c r="P493" s="20"/>
    </row>
    <row r="494" spans="1:16">
      <c r="A494" s="15">
        <v>2019</v>
      </c>
      <c r="B494" s="16">
        <v>4</v>
      </c>
      <c r="C494" s="1" t="s">
        <v>117</v>
      </c>
      <c r="D494" s="17">
        <v>235</v>
      </c>
      <c r="E494" s="17">
        <v>62252</v>
      </c>
      <c r="F494" s="17">
        <v>54898</v>
      </c>
      <c r="G494" s="18">
        <v>88.2</v>
      </c>
      <c r="H494" s="17">
        <v>117</v>
      </c>
      <c r="I494" s="17">
        <v>31034</v>
      </c>
      <c r="J494" s="17">
        <v>27426</v>
      </c>
      <c r="K494" s="18">
        <v>88.4</v>
      </c>
      <c r="L494" s="17">
        <v>118</v>
      </c>
      <c r="M494" s="17">
        <v>31218</v>
      </c>
      <c r="N494" s="17">
        <v>27472</v>
      </c>
      <c r="O494" s="19">
        <v>88</v>
      </c>
      <c r="P494" s="20"/>
    </row>
    <row r="495" spans="1:16">
      <c r="A495" s="15">
        <v>2019</v>
      </c>
      <c r="B495" s="16">
        <v>4</v>
      </c>
      <c r="C495" s="1" t="s">
        <v>118</v>
      </c>
      <c r="D495" s="17">
        <v>258</v>
      </c>
      <c r="E495" s="17">
        <v>79583</v>
      </c>
      <c r="F495" s="17">
        <v>71128</v>
      </c>
      <c r="G495" s="18">
        <v>89.4</v>
      </c>
      <c r="H495" s="17">
        <v>129</v>
      </c>
      <c r="I495" s="17">
        <v>39809</v>
      </c>
      <c r="J495" s="17">
        <v>36054</v>
      </c>
      <c r="K495" s="18">
        <v>90.6</v>
      </c>
      <c r="L495" s="17">
        <v>129</v>
      </c>
      <c r="M495" s="17">
        <v>39774</v>
      </c>
      <c r="N495" s="17">
        <v>35074</v>
      </c>
      <c r="O495" s="19">
        <v>88.2</v>
      </c>
      <c r="P495" s="20"/>
    </row>
    <row r="496" spans="1:16">
      <c r="A496" s="15">
        <v>2019</v>
      </c>
      <c r="B496" s="16">
        <v>4</v>
      </c>
      <c r="C496" s="1" t="s">
        <v>119</v>
      </c>
      <c r="D496" s="17">
        <v>188</v>
      </c>
      <c r="E496" s="17">
        <v>51572</v>
      </c>
      <c r="F496" s="17">
        <v>46226</v>
      </c>
      <c r="G496" s="18">
        <v>89.6</v>
      </c>
      <c r="H496" s="17">
        <v>94</v>
      </c>
      <c r="I496" s="17">
        <v>25786</v>
      </c>
      <c r="J496" s="17">
        <v>23464</v>
      </c>
      <c r="K496" s="18">
        <v>91</v>
      </c>
      <c r="L496" s="17">
        <v>94</v>
      </c>
      <c r="M496" s="17">
        <v>25786</v>
      </c>
      <c r="N496" s="17">
        <v>22762</v>
      </c>
      <c r="O496" s="19">
        <v>88.3</v>
      </c>
      <c r="P496" s="20"/>
    </row>
    <row r="497" spans="1:16">
      <c r="A497" s="15">
        <v>2019</v>
      </c>
      <c r="B497" s="16">
        <v>4</v>
      </c>
      <c r="C497" s="1" t="s">
        <v>120</v>
      </c>
      <c r="D497" s="17">
        <v>86</v>
      </c>
      <c r="E497" s="17">
        <v>13650</v>
      </c>
      <c r="F497" s="17">
        <v>11901</v>
      </c>
      <c r="G497" s="18">
        <v>87.2</v>
      </c>
      <c r="H497" s="17">
        <v>43</v>
      </c>
      <c r="I497" s="17">
        <v>6825</v>
      </c>
      <c r="J497" s="17">
        <v>6001</v>
      </c>
      <c r="K497" s="18">
        <v>87.9</v>
      </c>
      <c r="L497" s="17">
        <v>43</v>
      </c>
      <c r="M497" s="17">
        <v>6825</v>
      </c>
      <c r="N497" s="17">
        <v>5900</v>
      </c>
      <c r="O497" s="19">
        <v>86.4</v>
      </c>
      <c r="P497" s="20"/>
    </row>
    <row r="498" spans="1:16">
      <c r="A498" s="15">
        <v>2019</v>
      </c>
      <c r="B498" s="16">
        <v>4</v>
      </c>
      <c r="C498" s="1" t="s">
        <v>121</v>
      </c>
      <c r="D498" s="17">
        <v>94</v>
      </c>
      <c r="E498" s="17">
        <v>16376</v>
      </c>
      <c r="F498" s="17">
        <v>14725</v>
      </c>
      <c r="G498" s="18">
        <v>89.9</v>
      </c>
      <c r="H498" s="17">
        <v>47</v>
      </c>
      <c r="I498" s="17">
        <v>8188</v>
      </c>
      <c r="J498" s="17">
        <v>7424</v>
      </c>
      <c r="K498" s="18">
        <v>90.7</v>
      </c>
      <c r="L498" s="17">
        <v>47</v>
      </c>
      <c r="M498" s="17">
        <v>8188</v>
      </c>
      <c r="N498" s="17">
        <v>7301</v>
      </c>
      <c r="O498" s="19">
        <v>89.2</v>
      </c>
      <c r="P498" s="20"/>
    </row>
    <row r="499" spans="1:16">
      <c r="A499" s="15">
        <v>2019</v>
      </c>
      <c r="B499" s="16">
        <v>4</v>
      </c>
      <c r="C499" s="1" t="s">
        <v>122</v>
      </c>
      <c r="D499" s="17">
        <v>79</v>
      </c>
      <c r="E499" s="17">
        <v>13704</v>
      </c>
      <c r="F499" s="17">
        <v>12519</v>
      </c>
      <c r="G499" s="18">
        <v>91.4</v>
      </c>
      <c r="H499" s="17">
        <v>40</v>
      </c>
      <c r="I499" s="17">
        <v>6944</v>
      </c>
      <c r="J499" s="17">
        <v>6154</v>
      </c>
      <c r="K499" s="18">
        <v>88.6</v>
      </c>
      <c r="L499" s="17">
        <v>39</v>
      </c>
      <c r="M499" s="17">
        <v>6760</v>
      </c>
      <c r="N499" s="17">
        <v>6365</v>
      </c>
      <c r="O499" s="19">
        <v>94.2</v>
      </c>
      <c r="P499" s="20"/>
    </row>
    <row r="500" spans="1:16">
      <c r="A500" s="15">
        <v>2019</v>
      </c>
      <c r="B500" s="16">
        <v>4</v>
      </c>
      <c r="C500" s="1" t="s">
        <v>123</v>
      </c>
      <c r="D500" s="17">
        <v>26</v>
      </c>
      <c r="E500" s="17">
        <v>4128</v>
      </c>
      <c r="F500" s="17">
        <v>3608</v>
      </c>
      <c r="G500" s="18">
        <v>87.4</v>
      </c>
      <c r="H500" s="17">
        <v>13</v>
      </c>
      <c r="I500" s="17">
        <v>2064</v>
      </c>
      <c r="J500" s="17">
        <v>1815</v>
      </c>
      <c r="K500" s="18">
        <v>87.9</v>
      </c>
      <c r="L500" s="17">
        <v>13</v>
      </c>
      <c r="M500" s="17">
        <v>2064</v>
      </c>
      <c r="N500" s="17">
        <v>1793</v>
      </c>
      <c r="O500" s="19">
        <v>86.9</v>
      </c>
      <c r="P500" s="20"/>
    </row>
    <row r="501" spans="1:16">
      <c r="A501" s="15">
        <v>2019</v>
      </c>
      <c r="B501" s="16">
        <v>4</v>
      </c>
      <c r="C501" s="1" t="s">
        <v>124</v>
      </c>
      <c r="D501" s="17">
        <v>84</v>
      </c>
      <c r="E501" s="17">
        <v>13488</v>
      </c>
      <c r="F501" s="17">
        <v>11179</v>
      </c>
      <c r="G501" s="18">
        <v>82.9</v>
      </c>
      <c r="H501" s="17">
        <v>42</v>
      </c>
      <c r="I501" s="17">
        <v>6744</v>
      </c>
      <c r="J501" s="17">
        <v>5532</v>
      </c>
      <c r="K501" s="18">
        <v>82</v>
      </c>
      <c r="L501" s="17">
        <v>42</v>
      </c>
      <c r="M501" s="17">
        <v>6744</v>
      </c>
      <c r="N501" s="17">
        <v>5647</v>
      </c>
      <c r="O501" s="19">
        <v>83.7</v>
      </c>
      <c r="P501" s="20"/>
    </row>
    <row r="502" spans="1:16">
      <c r="A502" s="15">
        <v>2019</v>
      </c>
      <c r="B502" s="16">
        <v>4</v>
      </c>
      <c r="C502" s="1" t="s">
        <v>125</v>
      </c>
      <c r="D502" s="17">
        <v>76</v>
      </c>
      <c r="E502" s="17">
        <v>12056</v>
      </c>
      <c r="F502" s="17">
        <v>9774</v>
      </c>
      <c r="G502" s="18">
        <v>81.099999999999994</v>
      </c>
      <c r="H502" s="17">
        <v>38</v>
      </c>
      <c r="I502" s="17">
        <v>6028</v>
      </c>
      <c r="J502" s="17">
        <v>4989</v>
      </c>
      <c r="K502" s="18">
        <v>82.8</v>
      </c>
      <c r="L502" s="17">
        <v>38</v>
      </c>
      <c r="M502" s="17">
        <v>6028</v>
      </c>
      <c r="N502" s="17">
        <v>4785</v>
      </c>
      <c r="O502" s="19">
        <v>79.400000000000006</v>
      </c>
      <c r="P502" s="20"/>
    </row>
    <row r="503" spans="1:16">
      <c r="A503" s="15">
        <v>2019</v>
      </c>
      <c r="B503" s="16">
        <v>4</v>
      </c>
      <c r="C503" s="1" t="s">
        <v>126</v>
      </c>
      <c r="D503" s="17">
        <v>60</v>
      </c>
      <c r="E503" s="17">
        <v>10272</v>
      </c>
      <c r="F503" s="17">
        <v>8848</v>
      </c>
      <c r="G503" s="18">
        <v>86.1</v>
      </c>
      <c r="H503" s="17">
        <v>30</v>
      </c>
      <c r="I503" s="17">
        <v>5136</v>
      </c>
      <c r="J503" s="17">
        <v>4502</v>
      </c>
      <c r="K503" s="18">
        <v>87.7</v>
      </c>
      <c r="L503" s="17">
        <v>30</v>
      </c>
      <c r="M503" s="17">
        <v>5136</v>
      </c>
      <c r="N503" s="17">
        <v>4346</v>
      </c>
      <c r="O503" s="19">
        <v>84.6</v>
      </c>
      <c r="P503" s="20"/>
    </row>
    <row r="504" spans="1:16">
      <c r="A504" s="15">
        <v>2019</v>
      </c>
      <c r="B504" s="16">
        <v>4</v>
      </c>
      <c r="C504" s="1" t="s">
        <v>127</v>
      </c>
      <c r="D504" s="17">
        <v>26</v>
      </c>
      <c r="E504" s="17">
        <v>4784</v>
      </c>
      <c r="F504" s="17">
        <v>3956</v>
      </c>
      <c r="G504" s="18">
        <v>82.7</v>
      </c>
      <c r="H504" s="17">
        <v>13</v>
      </c>
      <c r="I504" s="17">
        <v>2392</v>
      </c>
      <c r="J504" s="17">
        <v>1947</v>
      </c>
      <c r="K504" s="18">
        <v>81.400000000000006</v>
      </c>
      <c r="L504" s="17">
        <v>13</v>
      </c>
      <c r="M504" s="17">
        <v>2392</v>
      </c>
      <c r="N504" s="17">
        <v>2009</v>
      </c>
      <c r="O504" s="19">
        <v>84</v>
      </c>
      <c r="P504" s="20"/>
    </row>
    <row r="505" spans="1:16">
      <c r="A505" s="15">
        <v>2019</v>
      </c>
      <c r="B505" s="16">
        <v>4</v>
      </c>
      <c r="C505" s="1" t="s">
        <v>128</v>
      </c>
      <c r="D505" s="17">
        <v>60</v>
      </c>
      <c r="E505" s="17">
        <v>10080</v>
      </c>
      <c r="F505" s="17">
        <v>7381</v>
      </c>
      <c r="G505" s="18">
        <v>73.2</v>
      </c>
      <c r="H505" s="17">
        <v>30</v>
      </c>
      <c r="I505" s="17">
        <v>5040</v>
      </c>
      <c r="J505" s="17">
        <v>3973</v>
      </c>
      <c r="K505" s="18">
        <v>78.8</v>
      </c>
      <c r="L505" s="17">
        <v>30</v>
      </c>
      <c r="M505" s="17">
        <v>5040</v>
      </c>
      <c r="N505" s="17">
        <v>3408</v>
      </c>
      <c r="O505" s="19">
        <v>67.599999999999994</v>
      </c>
      <c r="P505" s="20"/>
    </row>
    <row r="506" spans="1:16">
      <c r="A506" s="15">
        <v>2019</v>
      </c>
      <c r="B506" s="16">
        <v>4</v>
      </c>
      <c r="C506" s="1" t="s">
        <v>129</v>
      </c>
      <c r="D506" s="17">
        <v>60</v>
      </c>
      <c r="E506" s="17">
        <v>10080</v>
      </c>
      <c r="F506" s="17">
        <v>7990</v>
      </c>
      <c r="G506" s="18">
        <v>79.3</v>
      </c>
      <c r="H506" s="17">
        <v>30</v>
      </c>
      <c r="I506" s="17">
        <v>5040</v>
      </c>
      <c r="J506" s="17">
        <v>4232</v>
      </c>
      <c r="K506" s="18">
        <v>84</v>
      </c>
      <c r="L506" s="17">
        <v>30</v>
      </c>
      <c r="M506" s="17">
        <v>5040</v>
      </c>
      <c r="N506" s="17">
        <v>3758</v>
      </c>
      <c r="O506" s="19">
        <v>74.599999999999994</v>
      </c>
      <c r="P506" s="20"/>
    </row>
    <row r="507" spans="1:16">
      <c r="A507" s="15">
        <v>2019</v>
      </c>
      <c r="B507" s="16">
        <v>4</v>
      </c>
      <c r="C507" s="1" t="s">
        <v>130</v>
      </c>
      <c r="D507" s="17">
        <v>68</v>
      </c>
      <c r="E507" s="17">
        <v>10716</v>
      </c>
      <c r="F507" s="17">
        <v>7865</v>
      </c>
      <c r="G507" s="18">
        <v>73.400000000000006</v>
      </c>
      <c r="H507" s="17">
        <v>34</v>
      </c>
      <c r="I507" s="17">
        <v>5358</v>
      </c>
      <c r="J507" s="17">
        <v>3968</v>
      </c>
      <c r="K507" s="18">
        <v>74.099999999999994</v>
      </c>
      <c r="L507" s="17">
        <v>34</v>
      </c>
      <c r="M507" s="17">
        <v>5358</v>
      </c>
      <c r="N507" s="17">
        <v>3897</v>
      </c>
      <c r="O507" s="19">
        <v>72.7</v>
      </c>
      <c r="P507" s="20"/>
    </row>
    <row r="508" spans="1:16">
      <c r="A508" s="15">
        <v>2019</v>
      </c>
      <c r="B508" s="16">
        <v>4</v>
      </c>
      <c r="C508" s="1" t="s">
        <v>131</v>
      </c>
      <c r="D508" s="17">
        <v>60</v>
      </c>
      <c r="E508" s="17">
        <v>10682</v>
      </c>
      <c r="F508" s="17">
        <v>10073</v>
      </c>
      <c r="G508" s="18">
        <v>94.3</v>
      </c>
      <c r="H508" s="17">
        <v>30</v>
      </c>
      <c r="I508" s="17">
        <v>5341</v>
      </c>
      <c r="J508" s="17">
        <v>5055</v>
      </c>
      <c r="K508" s="18">
        <v>94.6</v>
      </c>
      <c r="L508" s="17">
        <v>30</v>
      </c>
      <c r="M508" s="17">
        <v>5341</v>
      </c>
      <c r="N508" s="17">
        <v>5018</v>
      </c>
      <c r="O508" s="19">
        <v>94</v>
      </c>
      <c r="P508" s="20"/>
    </row>
    <row r="509" spans="1:16">
      <c r="A509" s="15">
        <v>2019</v>
      </c>
      <c r="B509" s="16">
        <v>4</v>
      </c>
      <c r="C509" s="1" t="s">
        <v>132</v>
      </c>
      <c r="D509" s="17">
        <v>26</v>
      </c>
      <c r="E509" s="17">
        <v>4360</v>
      </c>
      <c r="F509" s="17">
        <v>2891</v>
      </c>
      <c r="G509" s="18">
        <v>66.3</v>
      </c>
      <c r="H509" s="17">
        <v>13</v>
      </c>
      <c r="I509" s="17">
        <v>2180</v>
      </c>
      <c r="J509" s="17">
        <v>1431</v>
      </c>
      <c r="K509" s="18">
        <v>65.599999999999994</v>
      </c>
      <c r="L509" s="17">
        <v>13</v>
      </c>
      <c r="M509" s="17">
        <v>2180</v>
      </c>
      <c r="N509" s="17">
        <v>1460</v>
      </c>
      <c r="O509" s="19">
        <v>67</v>
      </c>
      <c r="P509" s="20"/>
    </row>
    <row r="510" spans="1:16">
      <c r="A510" s="15">
        <v>2019</v>
      </c>
      <c r="B510" s="16">
        <v>4</v>
      </c>
      <c r="C510" s="1" t="s">
        <v>133</v>
      </c>
      <c r="D510" s="17">
        <v>32</v>
      </c>
      <c r="E510" s="17">
        <v>5034</v>
      </c>
      <c r="F510" s="17">
        <v>3873</v>
      </c>
      <c r="G510" s="18">
        <v>76.900000000000006</v>
      </c>
      <c r="H510" s="17">
        <v>16</v>
      </c>
      <c r="I510" s="17">
        <v>2517</v>
      </c>
      <c r="J510" s="17">
        <v>1986</v>
      </c>
      <c r="K510" s="18">
        <v>78.900000000000006</v>
      </c>
      <c r="L510" s="17">
        <v>16</v>
      </c>
      <c r="M510" s="17">
        <v>2517</v>
      </c>
      <c r="N510" s="17">
        <v>1887</v>
      </c>
      <c r="O510" s="19">
        <v>75</v>
      </c>
      <c r="P510" s="20"/>
    </row>
    <row r="511" spans="1:16">
      <c r="A511" s="15">
        <v>2019</v>
      </c>
      <c r="B511" s="16">
        <v>4</v>
      </c>
      <c r="C511" s="1" t="s">
        <v>134</v>
      </c>
      <c r="D511" s="17">
        <v>44</v>
      </c>
      <c r="E511" s="17">
        <v>7108</v>
      </c>
      <c r="F511" s="17">
        <v>6119</v>
      </c>
      <c r="G511" s="18">
        <v>86.1</v>
      </c>
      <c r="H511" s="17">
        <v>22</v>
      </c>
      <c r="I511" s="17">
        <v>3554</v>
      </c>
      <c r="J511" s="17">
        <v>3186</v>
      </c>
      <c r="K511" s="18">
        <v>89.6</v>
      </c>
      <c r="L511" s="17">
        <v>22</v>
      </c>
      <c r="M511" s="17">
        <v>3554</v>
      </c>
      <c r="N511" s="17">
        <v>2933</v>
      </c>
      <c r="O511" s="19">
        <v>82.5</v>
      </c>
      <c r="P511" s="20"/>
    </row>
    <row r="512" spans="1:16">
      <c r="A512" s="15">
        <v>2019</v>
      </c>
      <c r="B512" s="16">
        <v>4</v>
      </c>
      <c r="C512" s="1" t="s">
        <v>135</v>
      </c>
      <c r="D512" s="17">
        <v>26</v>
      </c>
      <c r="E512" s="17">
        <v>4138</v>
      </c>
      <c r="F512" s="17">
        <v>3826</v>
      </c>
      <c r="G512" s="18">
        <v>92.5</v>
      </c>
      <c r="H512" s="17">
        <v>13</v>
      </c>
      <c r="I512" s="17">
        <v>2069</v>
      </c>
      <c r="J512" s="17">
        <v>1888</v>
      </c>
      <c r="K512" s="18">
        <v>91.3</v>
      </c>
      <c r="L512" s="17">
        <v>13</v>
      </c>
      <c r="M512" s="17">
        <v>2069</v>
      </c>
      <c r="N512" s="17">
        <v>1938</v>
      </c>
      <c r="O512" s="19">
        <v>93.7</v>
      </c>
      <c r="P512" s="20"/>
    </row>
    <row r="513" spans="1:16">
      <c r="A513" s="15">
        <v>2019</v>
      </c>
      <c r="B513" s="16">
        <v>4</v>
      </c>
      <c r="C513" s="1" t="s">
        <v>136</v>
      </c>
      <c r="D513" s="17">
        <v>18</v>
      </c>
      <c r="E513" s="17">
        <v>2842</v>
      </c>
      <c r="F513" s="17">
        <v>2615</v>
      </c>
      <c r="G513" s="18">
        <v>92</v>
      </c>
      <c r="H513" s="17">
        <v>9</v>
      </c>
      <c r="I513" s="17">
        <v>1421</v>
      </c>
      <c r="J513" s="17">
        <v>1292</v>
      </c>
      <c r="K513" s="18">
        <v>90.9</v>
      </c>
      <c r="L513" s="17">
        <v>9</v>
      </c>
      <c r="M513" s="17">
        <v>1421</v>
      </c>
      <c r="N513" s="17">
        <v>1323</v>
      </c>
      <c r="O513" s="19">
        <v>93.1</v>
      </c>
      <c r="P513" s="20"/>
    </row>
    <row r="514" spans="1:16">
      <c r="A514" s="15">
        <v>2019</v>
      </c>
      <c r="B514" s="16">
        <v>4</v>
      </c>
      <c r="C514" s="1" t="s">
        <v>137</v>
      </c>
      <c r="D514" s="17">
        <v>26</v>
      </c>
      <c r="E514" s="17">
        <v>4056</v>
      </c>
      <c r="F514" s="17">
        <v>3837</v>
      </c>
      <c r="G514" s="18">
        <v>94.6</v>
      </c>
      <c r="H514" s="17">
        <v>13</v>
      </c>
      <c r="I514" s="17">
        <v>2028</v>
      </c>
      <c r="J514" s="17">
        <v>1926</v>
      </c>
      <c r="K514" s="18">
        <v>95</v>
      </c>
      <c r="L514" s="17">
        <v>13</v>
      </c>
      <c r="M514" s="17">
        <v>2028</v>
      </c>
      <c r="N514" s="17">
        <v>1911</v>
      </c>
      <c r="O514" s="19">
        <v>94.2</v>
      </c>
      <c r="P514" s="20"/>
    </row>
    <row r="515" spans="1:16">
      <c r="A515" s="15">
        <v>2019</v>
      </c>
      <c r="B515" s="16">
        <v>4</v>
      </c>
      <c r="C515" s="1" t="s">
        <v>138</v>
      </c>
      <c r="D515" s="17">
        <v>10</v>
      </c>
      <c r="E515" s="17">
        <v>1598</v>
      </c>
      <c r="F515" s="17">
        <v>1211</v>
      </c>
      <c r="G515" s="18">
        <v>75.8</v>
      </c>
      <c r="H515" s="17">
        <v>5</v>
      </c>
      <c r="I515" s="17">
        <v>799</v>
      </c>
      <c r="J515" s="17">
        <v>564</v>
      </c>
      <c r="K515" s="18">
        <v>70.599999999999994</v>
      </c>
      <c r="L515" s="17">
        <v>5</v>
      </c>
      <c r="M515" s="17">
        <v>799</v>
      </c>
      <c r="N515" s="17">
        <v>647</v>
      </c>
      <c r="O515" s="19">
        <v>81</v>
      </c>
      <c r="P515" s="20"/>
    </row>
    <row r="516" spans="1:16">
      <c r="A516" s="15">
        <v>2019</v>
      </c>
      <c r="B516" s="16">
        <v>4</v>
      </c>
      <c r="C516" s="1" t="s">
        <v>139</v>
      </c>
      <c r="D516" s="17">
        <v>60</v>
      </c>
      <c r="E516" s="17">
        <v>10090</v>
      </c>
      <c r="F516" s="17">
        <v>7815</v>
      </c>
      <c r="G516" s="18">
        <v>77.5</v>
      </c>
      <c r="H516" s="17">
        <v>30</v>
      </c>
      <c r="I516" s="17">
        <v>5045</v>
      </c>
      <c r="J516" s="17">
        <v>3750</v>
      </c>
      <c r="K516" s="18">
        <v>74.3</v>
      </c>
      <c r="L516" s="17">
        <v>30</v>
      </c>
      <c r="M516" s="17">
        <v>5045</v>
      </c>
      <c r="N516" s="17">
        <v>4065</v>
      </c>
      <c r="O516" s="19">
        <v>80.599999999999994</v>
      </c>
      <c r="P516" s="20"/>
    </row>
    <row r="517" spans="1:16">
      <c r="A517" s="15">
        <v>2019</v>
      </c>
      <c r="B517" s="16">
        <v>4</v>
      </c>
      <c r="C517" s="1" t="s">
        <v>140</v>
      </c>
      <c r="D517" s="17">
        <v>120</v>
      </c>
      <c r="E517" s="17">
        <v>24052</v>
      </c>
      <c r="F517" s="17">
        <v>20211</v>
      </c>
      <c r="G517" s="18">
        <v>84</v>
      </c>
      <c r="H517" s="17">
        <v>60</v>
      </c>
      <c r="I517" s="17">
        <v>12026</v>
      </c>
      <c r="J517" s="17">
        <v>10456</v>
      </c>
      <c r="K517" s="18">
        <v>86.9</v>
      </c>
      <c r="L517" s="17">
        <v>60</v>
      </c>
      <c r="M517" s="17">
        <v>12026</v>
      </c>
      <c r="N517" s="17">
        <v>9755</v>
      </c>
      <c r="O517" s="19">
        <v>81.099999999999994</v>
      </c>
      <c r="P517" s="20"/>
    </row>
    <row r="518" spans="1:16">
      <c r="A518" s="15">
        <v>2019</v>
      </c>
      <c r="B518" s="16">
        <v>4</v>
      </c>
      <c r="C518" s="1" t="s">
        <v>141</v>
      </c>
      <c r="D518" s="17">
        <v>50</v>
      </c>
      <c r="E518" s="17">
        <v>8472</v>
      </c>
      <c r="F518" s="17">
        <v>6490</v>
      </c>
      <c r="G518" s="18">
        <v>76.599999999999994</v>
      </c>
      <c r="H518" s="17">
        <v>25</v>
      </c>
      <c r="I518" s="17">
        <v>4236</v>
      </c>
      <c r="J518" s="17">
        <v>3106</v>
      </c>
      <c r="K518" s="18">
        <v>73.3</v>
      </c>
      <c r="L518" s="17">
        <v>25</v>
      </c>
      <c r="M518" s="17">
        <v>4236</v>
      </c>
      <c r="N518" s="17">
        <v>3384</v>
      </c>
      <c r="O518" s="19">
        <v>79.900000000000006</v>
      </c>
      <c r="P518" s="20"/>
    </row>
    <row r="519" spans="1:16">
      <c r="A519" s="15">
        <v>2019</v>
      </c>
      <c r="B519" s="16">
        <v>4</v>
      </c>
      <c r="C519" s="1" t="s">
        <v>142</v>
      </c>
      <c r="D519" s="17">
        <v>76</v>
      </c>
      <c r="E519" s="17">
        <v>10432</v>
      </c>
      <c r="F519" s="17">
        <v>9790</v>
      </c>
      <c r="G519" s="18">
        <v>93.8</v>
      </c>
      <c r="H519" s="17">
        <v>38</v>
      </c>
      <c r="I519" s="17">
        <v>5216</v>
      </c>
      <c r="J519" s="17">
        <v>4876</v>
      </c>
      <c r="K519" s="18">
        <v>93.5</v>
      </c>
      <c r="L519" s="17">
        <v>38</v>
      </c>
      <c r="M519" s="17">
        <v>5216</v>
      </c>
      <c r="N519" s="17">
        <v>4914</v>
      </c>
      <c r="O519" s="19">
        <v>94.2</v>
      </c>
      <c r="P519" s="20"/>
    </row>
    <row r="520" spans="1:16">
      <c r="A520" s="15">
        <v>2019</v>
      </c>
      <c r="B520" s="16">
        <v>4</v>
      </c>
      <c r="C520" s="1" t="s">
        <v>144</v>
      </c>
      <c r="D520" s="17">
        <v>60</v>
      </c>
      <c r="E520" s="17">
        <v>9188</v>
      </c>
      <c r="F520" s="17">
        <v>7003</v>
      </c>
      <c r="G520" s="18">
        <v>76.2</v>
      </c>
      <c r="H520" s="17">
        <v>30</v>
      </c>
      <c r="I520" s="17">
        <v>4594</v>
      </c>
      <c r="J520" s="17">
        <v>3427</v>
      </c>
      <c r="K520" s="18">
        <v>74.599999999999994</v>
      </c>
      <c r="L520" s="17">
        <v>30</v>
      </c>
      <c r="M520" s="17">
        <v>4594</v>
      </c>
      <c r="N520" s="17">
        <v>3576</v>
      </c>
      <c r="O520" s="19">
        <v>77.8</v>
      </c>
      <c r="P520" s="20"/>
    </row>
    <row r="521" spans="1:16">
      <c r="A521" s="15">
        <v>2019</v>
      </c>
      <c r="B521" s="16">
        <v>5</v>
      </c>
      <c r="C521" s="1" t="s">
        <v>15</v>
      </c>
      <c r="D521" s="17">
        <v>1410</v>
      </c>
      <c r="E521" s="17">
        <v>317416</v>
      </c>
      <c r="F521" s="17">
        <v>261214</v>
      </c>
      <c r="G521" s="18">
        <v>82.3</v>
      </c>
      <c r="H521" s="17">
        <v>704</v>
      </c>
      <c r="I521" s="17">
        <v>158462</v>
      </c>
      <c r="J521" s="17">
        <v>120848</v>
      </c>
      <c r="K521" s="18">
        <v>76.3</v>
      </c>
      <c r="L521" s="17">
        <v>706</v>
      </c>
      <c r="M521" s="17">
        <v>158954</v>
      </c>
      <c r="N521" s="17">
        <v>140366</v>
      </c>
      <c r="O521" s="19">
        <v>88.3</v>
      </c>
      <c r="P521" s="20"/>
    </row>
    <row r="522" spans="1:16">
      <c r="A522" s="15">
        <v>2019</v>
      </c>
      <c r="B522" s="16">
        <v>5</v>
      </c>
      <c r="C522" s="1" t="s">
        <v>16</v>
      </c>
      <c r="D522" s="17">
        <v>1072</v>
      </c>
      <c r="E522" s="17">
        <v>290219</v>
      </c>
      <c r="F522" s="17">
        <v>224167</v>
      </c>
      <c r="G522" s="18">
        <v>77.2</v>
      </c>
      <c r="H522" s="17">
        <v>535</v>
      </c>
      <c r="I522" s="17">
        <v>144736</v>
      </c>
      <c r="J522" s="17">
        <v>111620</v>
      </c>
      <c r="K522" s="18">
        <v>77.099999999999994</v>
      </c>
      <c r="L522" s="17">
        <v>537</v>
      </c>
      <c r="M522" s="17">
        <v>145483</v>
      </c>
      <c r="N522" s="17">
        <v>112547</v>
      </c>
      <c r="O522" s="19">
        <v>77.400000000000006</v>
      </c>
      <c r="P522" s="20"/>
    </row>
    <row r="523" spans="1:16">
      <c r="A523" s="15">
        <v>2019</v>
      </c>
      <c r="B523" s="16">
        <v>5</v>
      </c>
      <c r="C523" s="1" t="s">
        <v>17</v>
      </c>
      <c r="D523" s="17">
        <v>123</v>
      </c>
      <c r="E523" s="17">
        <v>22266</v>
      </c>
      <c r="F523" s="17">
        <v>18933</v>
      </c>
      <c r="G523" s="18">
        <v>85</v>
      </c>
      <c r="H523" s="17">
        <v>61</v>
      </c>
      <c r="I523" s="17">
        <v>11041</v>
      </c>
      <c r="J523" s="17">
        <v>9237</v>
      </c>
      <c r="K523" s="18">
        <v>83.7</v>
      </c>
      <c r="L523" s="17">
        <v>62</v>
      </c>
      <c r="M523" s="17">
        <v>11225</v>
      </c>
      <c r="N523" s="17">
        <v>9696</v>
      </c>
      <c r="O523" s="19">
        <v>86.4</v>
      </c>
      <c r="P523" s="20"/>
    </row>
    <row r="524" spans="1:16">
      <c r="A524" s="15">
        <v>2019</v>
      </c>
      <c r="B524" s="16">
        <v>5</v>
      </c>
      <c r="C524" s="1" t="s">
        <v>18</v>
      </c>
      <c r="D524" s="17">
        <v>89</v>
      </c>
      <c r="E524" s="17">
        <v>28943</v>
      </c>
      <c r="F524" s="17">
        <v>24824</v>
      </c>
      <c r="G524" s="18">
        <v>85.8</v>
      </c>
      <c r="H524" s="17">
        <v>44</v>
      </c>
      <c r="I524" s="17">
        <v>14305</v>
      </c>
      <c r="J524" s="17">
        <v>11333</v>
      </c>
      <c r="K524" s="18">
        <v>79.2</v>
      </c>
      <c r="L524" s="17">
        <v>45</v>
      </c>
      <c r="M524" s="17">
        <v>14638</v>
      </c>
      <c r="N524" s="17">
        <v>13491</v>
      </c>
      <c r="O524" s="19">
        <v>92.2</v>
      </c>
      <c r="P524" s="20"/>
    </row>
    <row r="525" spans="1:16">
      <c r="A525" s="15">
        <v>2019</v>
      </c>
      <c r="B525" s="16">
        <v>5</v>
      </c>
      <c r="C525" s="1" t="s">
        <v>19</v>
      </c>
      <c r="D525" s="17">
        <v>141</v>
      </c>
      <c r="E525" s="17">
        <v>25524</v>
      </c>
      <c r="F525" s="17">
        <v>17877</v>
      </c>
      <c r="G525" s="18">
        <v>70</v>
      </c>
      <c r="H525" s="17">
        <v>71</v>
      </c>
      <c r="I525" s="17">
        <v>12852</v>
      </c>
      <c r="J525" s="17">
        <v>8353</v>
      </c>
      <c r="K525" s="18">
        <v>65</v>
      </c>
      <c r="L525" s="17">
        <v>70</v>
      </c>
      <c r="M525" s="17">
        <v>12672</v>
      </c>
      <c r="N525" s="17">
        <v>9524</v>
      </c>
      <c r="O525" s="19">
        <v>75.2</v>
      </c>
      <c r="P525" s="20"/>
    </row>
    <row r="526" spans="1:16">
      <c r="A526" s="15">
        <v>2019</v>
      </c>
      <c r="B526" s="16">
        <v>5</v>
      </c>
      <c r="C526" s="1" t="s">
        <v>20</v>
      </c>
      <c r="D526" s="17">
        <v>82</v>
      </c>
      <c r="E526" s="17">
        <v>25200</v>
      </c>
      <c r="F526" s="17">
        <v>19171</v>
      </c>
      <c r="G526" s="18">
        <v>76.099999999999994</v>
      </c>
      <c r="H526" s="17">
        <v>41</v>
      </c>
      <c r="I526" s="17">
        <v>12600</v>
      </c>
      <c r="J526" s="17">
        <v>8988</v>
      </c>
      <c r="K526" s="18">
        <v>71.3</v>
      </c>
      <c r="L526" s="17">
        <v>41</v>
      </c>
      <c r="M526" s="17">
        <v>12600</v>
      </c>
      <c r="N526" s="17">
        <v>10183</v>
      </c>
      <c r="O526" s="19">
        <v>80.8</v>
      </c>
      <c r="P526" s="20"/>
    </row>
    <row r="527" spans="1:16">
      <c r="A527" s="15">
        <v>2019</v>
      </c>
      <c r="B527" s="16">
        <v>5</v>
      </c>
      <c r="C527" s="1" t="s">
        <v>21</v>
      </c>
      <c r="D527" s="17">
        <v>348</v>
      </c>
      <c r="E527" s="17">
        <v>93198</v>
      </c>
      <c r="F527" s="17">
        <v>69869</v>
      </c>
      <c r="G527" s="18">
        <v>75</v>
      </c>
      <c r="H527" s="17">
        <v>174</v>
      </c>
      <c r="I527" s="17">
        <v>46599</v>
      </c>
      <c r="J527" s="17">
        <v>33117</v>
      </c>
      <c r="K527" s="18">
        <v>71.099999999999994</v>
      </c>
      <c r="L527" s="17">
        <v>174</v>
      </c>
      <c r="M527" s="17">
        <v>46599</v>
      </c>
      <c r="N527" s="17">
        <v>36752</v>
      </c>
      <c r="O527" s="19">
        <v>78.900000000000006</v>
      </c>
      <c r="P527" s="20"/>
    </row>
    <row r="528" spans="1:16">
      <c r="A528" s="15">
        <v>2019</v>
      </c>
      <c r="B528" s="16">
        <v>5</v>
      </c>
      <c r="C528" s="1" t="s">
        <v>22</v>
      </c>
      <c r="D528" s="17">
        <v>435</v>
      </c>
      <c r="E528" s="17">
        <v>127020</v>
      </c>
      <c r="F528" s="17">
        <v>99776</v>
      </c>
      <c r="G528" s="18">
        <v>78.599999999999994</v>
      </c>
      <c r="H528" s="17">
        <v>217</v>
      </c>
      <c r="I528" s="17">
        <v>63429</v>
      </c>
      <c r="J528" s="17">
        <v>52071</v>
      </c>
      <c r="K528" s="18">
        <v>82.1</v>
      </c>
      <c r="L528" s="17">
        <v>218</v>
      </c>
      <c r="M528" s="17">
        <v>63591</v>
      </c>
      <c r="N528" s="17">
        <v>47705</v>
      </c>
      <c r="O528" s="19">
        <v>75</v>
      </c>
      <c r="P528" s="20"/>
    </row>
    <row r="529" spans="1:16">
      <c r="A529" s="15">
        <v>2019</v>
      </c>
      <c r="B529" s="16">
        <v>5</v>
      </c>
      <c r="C529" s="1" t="s">
        <v>23</v>
      </c>
      <c r="D529" s="17">
        <v>432</v>
      </c>
      <c r="E529" s="17">
        <v>97892</v>
      </c>
      <c r="F529" s="17">
        <v>70047</v>
      </c>
      <c r="G529" s="18">
        <v>71.599999999999994</v>
      </c>
      <c r="H529" s="17">
        <v>216</v>
      </c>
      <c r="I529" s="17">
        <v>48946</v>
      </c>
      <c r="J529" s="17">
        <v>31529</v>
      </c>
      <c r="K529" s="18">
        <v>64.400000000000006</v>
      </c>
      <c r="L529" s="17">
        <v>216</v>
      </c>
      <c r="M529" s="17">
        <v>48946</v>
      </c>
      <c r="N529" s="17">
        <v>38518</v>
      </c>
      <c r="O529" s="19">
        <v>78.7</v>
      </c>
      <c r="P529" s="20"/>
    </row>
    <row r="530" spans="1:16">
      <c r="A530" s="15">
        <v>2019</v>
      </c>
      <c r="B530" s="16">
        <v>5</v>
      </c>
      <c r="C530" s="1" t="s">
        <v>24</v>
      </c>
      <c r="D530" s="17">
        <v>8</v>
      </c>
      <c r="E530" s="17">
        <v>1320</v>
      </c>
      <c r="F530" s="17">
        <v>900</v>
      </c>
      <c r="G530" s="18">
        <v>68.2</v>
      </c>
      <c r="H530" s="17">
        <v>4</v>
      </c>
      <c r="I530" s="17">
        <v>660</v>
      </c>
      <c r="J530" s="17">
        <v>415</v>
      </c>
      <c r="K530" s="18">
        <v>62.9</v>
      </c>
      <c r="L530" s="17">
        <v>4</v>
      </c>
      <c r="M530" s="17">
        <v>660</v>
      </c>
      <c r="N530" s="17">
        <v>485</v>
      </c>
      <c r="O530" s="19">
        <v>73.5</v>
      </c>
      <c r="P530" s="20"/>
    </row>
    <row r="531" spans="1:16">
      <c r="A531" s="15">
        <v>2019</v>
      </c>
      <c r="B531" s="16">
        <v>5</v>
      </c>
      <c r="C531" s="1" t="s">
        <v>25</v>
      </c>
      <c r="D531" s="17">
        <v>62</v>
      </c>
      <c r="E531" s="17">
        <v>21638</v>
      </c>
      <c r="F531" s="17">
        <v>20677</v>
      </c>
      <c r="G531" s="18">
        <v>95.6</v>
      </c>
      <c r="H531" s="17">
        <v>31</v>
      </c>
      <c r="I531" s="17">
        <v>10819</v>
      </c>
      <c r="J531" s="17">
        <v>10333</v>
      </c>
      <c r="K531" s="18">
        <v>95.5</v>
      </c>
      <c r="L531" s="17">
        <v>31</v>
      </c>
      <c r="M531" s="17">
        <v>10819</v>
      </c>
      <c r="N531" s="17">
        <v>10344</v>
      </c>
      <c r="O531" s="19">
        <v>95.6</v>
      </c>
      <c r="P531" s="20"/>
    </row>
    <row r="532" spans="1:16">
      <c r="A532" s="15">
        <v>2019</v>
      </c>
      <c r="B532" s="16">
        <v>5</v>
      </c>
      <c r="C532" s="1" t="s">
        <v>26</v>
      </c>
      <c r="D532" s="17">
        <v>61</v>
      </c>
      <c r="E532" s="17">
        <v>20313</v>
      </c>
      <c r="F532" s="17">
        <v>18415</v>
      </c>
      <c r="G532" s="18">
        <v>90.7</v>
      </c>
      <c r="H532" s="17">
        <v>30</v>
      </c>
      <c r="I532" s="17">
        <v>9990</v>
      </c>
      <c r="J532" s="17">
        <v>9499</v>
      </c>
      <c r="K532" s="18">
        <v>95.1</v>
      </c>
      <c r="L532" s="17">
        <v>31</v>
      </c>
      <c r="M532" s="17">
        <v>10323</v>
      </c>
      <c r="N532" s="17">
        <v>8916</v>
      </c>
      <c r="O532" s="19">
        <v>86.4</v>
      </c>
      <c r="P532" s="20"/>
    </row>
    <row r="533" spans="1:16">
      <c r="A533" s="15">
        <v>2019</v>
      </c>
      <c r="B533" s="16">
        <v>5</v>
      </c>
      <c r="C533" s="1" t="s">
        <v>27</v>
      </c>
      <c r="D533" s="17">
        <v>69</v>
      </c>
      <c r="E533" s="17">
        <v>24147</v>
      </c>
      <c r="F533" s="17">
        <v>19671</v>
      </c>
      <c r="G533" s="18">
        <v>81.5</v>
      </c>
      <c r="H533" s="17">
        <v>34</v>
      </c>
      <c r="I533" s="17">
        <v>11912</v>
      </c>
      <c r="J533" s="17">
        <v>8801</v>
      </c>
      <c r="K533" s="18">
        <v>73.900000000000006</v>
      </c>
      <c r="L533" s="17">
        <v>35</v>
      </c>
      <c r="M533" s="17">
        <v>12235</v>
      </c>
      <c r="N533" s="17">
        <v>10870</v>
      </c>
      <c r="O533" s="19">
        <v>88.8</v>
      </c>
      <c r="P533" s="20"/>
    </row>
    <row r="534" spans="1:16">
      <c r="A534" s="15">
        <v>2019</v>
      </c>
      <c r="B534" s="16">
        <v>5</v>
      </c>
      <c r="C534" s="1" t="s">
        <v>28</v>
      </c>
      <c r="D534" s="17">
        <v>124</v>
      </c>
      <c r="E534" s="17">
        <v>21128</v>
      </c>
      <c r="F534" s="17">
        <v>15194</v>
      </c>
      <c r="G534" s="18">
        <v>71.900000000000006</v>
      </c>
      <c r="H534" s="17">
        <v>62</v>
      </c>
      <c r="I534" s="17">
        <v>10564</v>
      </c>
      <c r="J534" s="17">
        <v>8176</v>
      </c>
      <c r="K534" s="18">
        <v>77.400000000000006</v>
      </c>
      <c r="L534" s="17">
        <v>62</v>
      </c>
      <c r="M534" s="17">
        <v>10564</v>
      </c>
      <c r="N534" s="17">
        <v>7018</v>
      </c>
      <c r="O534" s="19">
        <v>66.400000000000006</v>
      </c>
      <c r="P534" s="20"/>
    </row>
    <row r="535" spans="1:16">
      <c r="A535" s="15">
        <v>2019</v>
      </c>
      <c r="B535" s="16">
        <v>5</v>
      </c>
      <c r="C535" s="1" t="s">
        <v>29</v>
      </c>
      <c r="D535" s="17">
        <v>26</v>
      </c>
      <c r="E535" s="17">
        <v>4138</v>
      </c>
      <c r="F535" s="17">
        <v>3693</v>
      </c>
      <c r="G535" s="18">
        <v>89.2</v>
      </c>
      <c r="H535" s="17">
        <v>13</v>
      </c>
      <c r="I535" s="17">
        <v>2069</v>
      </c>
      <c r="J535" s="17">
        <v>1806</v>
      </c>
      <c r="K535" s="18">
        <v>87.3</v>
      </c>
      <c r="L535" s="17">
        <v>13</v>
      </c>
      <c r="M535" s="17">
        <v>2069</v>
      </c>
      <c r="N535" s="17">
        <v>1887</v>
      </c>
      <c r="O535" s="19">
        <v>91.2</v>
      </c>
      <c r="P535" s="20"/>
    </row>
    <row r="536" spans="1:16">
      <c r="A536" s="15">
        <v>2019</v>
      </c>
      <c r="B536" s="16">
        <v>5</v>
      </c>
      <c r="C536" s="1" t="s">
        <v>30</v>
      </c>
      <c r="D536" s="17">
        <v>619</v>
      </c>
      <c r="E536" s="17">
        <v>163384</v>
      </c>
      <c r="F536" s="17">
        <v>139049</v>
      </c>
      <c r="G536" s="18">
        <v>85.1</v>
      </c>
      <c r="H536" s="17">
        <v>310</v>
      </c>
      <c r="I536" s="17">
        <v>81782</v>
      </c>
      <c r="J536" s="17">
        <v>66363</v>
      </c>
      <c r="K536" s="18">
        <v>81.099999999999994</v>
      </c>
      <c r="L536" s="17">
        <v>309</v>
      </c>
      <c r="M536" s="17">
        <v>81602</v>
      </c>
      <c r="N536" s="17">
        <v>72686</v>
      </c>
      <c r="O536" s="19">
        <v>89.1</v>
      </c>
      <c r="P536" s="20"/>
    </row>
    <row r="537" spans="1:16">
      <c r="A537" s="15">
        <v>2019</v>
      </c>
      <c r="B537" s="16">
        <v>5</v>
      </c>
      <c r="C537" s="1" t="s">
        <v>31</v>
      </c>
      <c r="D537" s="17">
        <v>1444</v>
      </c>
      <c r="E537" s="17">
        <v>341472</v>
      </c>
      <c r="F537" s="17">
        <v>279004</v>
      </c>
      <c r="G537" s="18">
        <v>81.7</v>
      </c>
      <c r="H537" s="17">
        <v>722</v>
      </c>
      <c r="I537" s="17">
        <v>170714</v>
      </c>
      <c r="J537" s="17">
        <v>132941</v>
      </c>
      <c r="K537" s="18">
        <v>77.900000000000006</v>
      </c>
      <c r="L537" s="17">
        <v>722</v>
      </c>
      <c r="M537" s="17">
        <v>170758</v>
      </c>
      <c r="N537" s="17">
        <v>146063</v>
      </c>
      <c r="O537" s="19">
        <v>85.5</v>
      </c>
      <c r="P537" s="20"/>
    </row>
    <row r="538" spans="1:16">
      <c r="A538" s="15">
        <v>2019</v>
      </c>
      <c r="B538" s="16">
        <v>5</v>
      </c>
      <c r="C538" s="1" t="s">
        <v>32</v>
      </c>
      <c r="D538" s="17">
        <v>583</v>
      </c>
      <c r="E538" s="17">
        <v>120953</v>
      </c>
      <c r="F538" s="17">
        <v>90719</v>
      </c>
      <c r="G538" s="18">
        <v>75</v>
      </c>
      <c r="H538" s="17">
        <v>291</v>
      </c>
      <c r="I538" s="17">
        <v>60371</v>
      </c>
      <c r="J538" s="17">
        <v>45347</v>
      </c>
      <c r="K538" s="18">
        <v>75.099999999999994</v>
      </c>
      <c r="L538" s="17">
        <v>292</v>
      </c>
      <c r="M538" s="17">
        <v>60582</v>
      </c>
      <c r="N538" s="17">
        <v>45372</v>
      </c>
      <c r="O538" s="19">
        <v>74.900000000000006</v>
      </c>
      <c r="P538" s="20"/>
    </row>
    <row r="539" spans="1:16">
      <c r="A539" s="15">
        <v>2019</v>
      </c>
      <c r="B539" s="16">
        <v>5</v>
      </c>
      <c r="C539" s="1" t="s">
        <v>33</v>
      </c>
      <c r="D539" s="17">
        <v>62</v>
      </c>
      <c r="E539" s="17">
        <v>22196</v>
      </c>
      <c r="F539" s="17">
        <v>17643</v>
      </c>
      <c r="G539" s="18">
        <v>79.5</v>
      </c>
      <c r="H539" s="17">
        <v>31</v>
      </c>
      <c r="I539" s="17">
        <v>11098</v>
      </c>
      <c r="J539" s="17">
        <v>7997</v>
      </c>
      <c r="K539" s="18">
        <v>72.099999999999994</v>
      </c>
      <c r="L539" s="17">
        <v>31</v>
      </c>
      <c r="M539" s="17">
        <v>11098</v>
      </c>
      <c r="N539" s="17">
        <v>9646</v>
      </c>
      <c r="O539" s="19">
        <v>86.9</v>
      </c>
      <c r="P539" s="20"/>
    </row>
    <row r="540" spans="1:16">
      <c r="A540" s="15">
        <v>2019</v>
      </c>
      <c r="B540" s="16">
        <v>5</v>
      </c>
      <c r="C540" s="1" t="s">
        <v>34</v>
      </c>
      <c r="D540" s="17">
        <v>62</v>
      </c>
      <c r="E540" s="17">
        <v>18972</v>
      </c>
      <c r="F540" s="17">
        <v>16191</v>
      </c>
      <c r="G540" s="18">
        <v>85.3</v>
      </c>
      <c r="H540" s="17">
        <v>31</v>
      </c>
      <c r="I540" s="17">
        <v>9486</v>
      </c>
      <c r="J540" s="17">
        <v>7677</v>
      </c>
      <c r="K540" s="18">
        <v>80.900000000000006</v>
      </c>
      <c r="L540" s="17">
        <v>31</v>
      </c>
      <c r="M540" s="17">
        <v>9486</v>
      </c>
      <c r="N540" s="17">
        <v>8514</v>
      </c>
      <c r="O540" s="19">
        <v>89.8</v>
      </c>
      <c r="P540" s="20"/>
    </row>
    <row r="541" spans="1:16">
      <c r="A541" s="15">
        <v>2019</v>
      </c>
      <c r="B541" s="16">
        <v>5</v>
      </c>
      <c r="C541" s="1" t="s">
        <v>35</v>
      </c>
      <c r="D541" s="17">
        <v>45</v>
      </c>
      <c r="E541" s="17">
        <v>14985</v>
      </c>
      <c r="F541" s="17">
        <v>12352</v>
      </c>
      <c r="G541" s="18">
        <v>82.4</v>
      </c>
      <c r="H541" s="17">
        <v>22</v>
      </c>
      <c r="I541" s="17">
        <v>7326</v>
      </c>
      <c r="J541" s="17">
        <v>6225</v>
      </c>
      <c r="K541" s="18">
        <v>85</v>
      </c>
      <c r="L541" s="17">
        <v>23</v>
      </c>
      <c r="M541" s="17">
        <v>7659</v>
      </c>
      <c r="N541" s="17">
        <v>6127</v>
      </c>
      <c r="O541" s="19">
        <v>80</v>
      </c>
      <c r="P541" s="20"/>
    </row>
    <row r="542" spans="1:16">
      <c r="A542" s="15">
        <v>2019</v>
      </c>
      <c r="B542" s="16">
        <v>5</v>
      </c>
      <c r="C542" s="1" t="s">
        <v>36</v>
      </c>
      <c r="D542" s="17">
        <v>177</v>
      </c>
      <c r="E542" s="17">
        <v>30834</v>
      </c>
      <c r="F542" s="17">
        <v>20525</v>
      </c>
      <c r="G542" s="18">
        <v>66.599999999999994</v>
      </c>
      <c r="H542" s="17">
        <v>88</v>
      </c>
      <c r="I542" s="17">
        <v>15327</v>
      </c>
      <c r="J542" s="17">
        <v>10675</v>
      </c>
      <c r="K542" s="18">
        <v>69.599999999999994</v>
      </c>
      <c r="L542" s="17">
        <v>89</v>
      </c>
      <c r="M542" s="17">
        <v>15507</v>
      </c>
      <c r="N542" s="17">
        <v>9850</v>
      </c>
      <c r="O542" s="19">
        <v>63.5</v>
      </c>
      <c r="P542" s="20"/>
    </row>
    <row r="543" spans="1:16">
      <c r="A543" s="15">
        <v>2019</v>
      </c>
      <c r="B543" s="16">
        <v>5</v>
      </c>
      <c r="C543" s="1" t="s">
        <v>37</v>
      </c>
      <c r="D543" s="17">
        <v>249</v>
      </c>
      <c r="E543" s="17">
        <v>82977</v>
      </c>
      <c r="F543" s="17">
        <v>70380</v>
      </c>
      <c r="G543" s="18">
        <v>84.8</v>
      </c>
      <c r="H543" s="17">
        <v>124</v>
      </c>
      <c r="I543" s="17">
        <v>41327</v>
      </c>
      <c r="J543" s="17">
        <v>33477</v>
      </c>
      <c r="K543" s="18">
        <v>81</v>
      </c>
      <c r="L543" s="17">
        <v>125</v>
      </c>
      <c r="M543" s="17">
        <v>41650</v>
      </c>
      <c r="N543" s="17">
        <v>36903</v>
      </c>
      <c r="O543" s="19">
        <v>88.6</v>
      </c>
      <c r="P543" s="20"/>
    </row>
    <row r="544" spans="1:16">
      <c r="A544" s="15">
        <v>2019</v>
      </c>
      <c r="B544" s="16">
        <v>5</v>
      </c>
      <c r="C544" s="1" t="s">
        <v>38</v>
      </c>
      <c r="D544" s="17">
        <v>933</v>
      </c>
      <c r="E544" s="17">
        <v>214042</v>
      </c>
      <c r="F544" s="17">
        <v>152223</v>
      </c>
      <c r="G544" s="18">
        <v>71.099999999999994</v>
      </c>
      <c r="H544" s="17">
        <v>466</v>
      </c>
      <c r="I544" s="17">
        <v>106910</v>
      </c>
      <c r="J544" s="17">
        <v>77688</v>
      </c>
      <c r="K544" s="18">
        <v>72.7</v>
      </c>
      <c r="L544" s="17">
        <v>467</v>
      </c>
      <c r="M544" s="17">
        <v>107132</v>
      </c>
      <c r="N544" s="17">
        <v>74535</v>
      </c>
      <c r="O544" s="19">
        <v>69.599999999999994</v>
      </c>
      <c r="P544" s="20"/>
    </row>
    <row r="545" spans="1:16">
      <c r="A545" s="15">
        <v>2019</v>
      </c>
      <c r="B545" s="16">
        <v>5</v>
      </c>
      <c r="C545" s="1" t="s">
        <v>39</v>
      </c>
      <c r="D545" s="17">
        <v>3510</v>
      </c>
      <c r="E545" s="17">
        <v>879194</v>
      </c>
      <c r="F545" s="17">
        <v>715367</v>
      </c>
      <c r="G545" s="18">
        <v>81.400000000000006</v>
      </c>
      <c r="H545" s="17">
        <v>1753</v>
      </c>
      <c r="I545" s="17">
        <v>439618</v>
      </c>
      <c r="J545" s="17">
        <v>353315</v>
      </c>
      <c r="K545" s="18">
        <v>80.400000000000006</v>
      </c>
      <c r="L545" s="17">
        <v>1757</v>
      </c>
      <c r="M545" s="17">
        <v>439576</v>
      </c>
      <c r="N545" s="17">
        <v>362052</v>
      </c>
      <c r="O545" s="19">
        <v>82.4</v>
      </c>
      <c r="P545" s="20"/>
    </row>
    <row r="546" spans="1:16">
      <c r="A546" s="15">
        <v>2019</v>
      </c>
      <c r="B546" s="16">
        <v>5</v>
      </c>
      <c r="C546" s="1" t="s">
        <v>40</v>
      </c>
      <c r="D546" s="17">
        <v>750</v>
      </c>
      <c r="E546" s="17">
        <v>153546</v>
      </c>
      <c r="F546" s="17">
        <v>137469</v>
      </c>
      <c r="G546" s="18">
        <v>89.5</v>
      </c>
      <c r="H546" s="17">
        <v>374</v>
      </c>
      <c r="I546" s="17">
        <v>76631</v>
      </c>
      <c r="J546" s="17">
        <v>65880</v>
      </c>
      <c r="K546" s="18">
        <v>86</v>
      </c>
      <c r="L546" s="17">
        <v>376</v>
      </c>
      <c r="M546" s="17">
        <v>76915</v>
      </c>
      <c r="N546" s="17">
        <v>71589</v>
      </c>
      <c r="O546" s="19">
        <v>93.1</v>
      </c>
      <c r="P546" s="20"/>
    </row>
    <row r="547" spans="1:16">
      <c r="A547" s="15">
        <v>2019</v>
      </c>
      <c r="B547" s="16">
        <v>5</v>
      </c>
      <c r="C547" s="1" t="s">
        <v>41</v>
      </c>
      <c r="D547" s="17">
        <v>96</v>
      </c>
      <c r="E547" s="17">
        <v>32818</v>
      </c>
      <c r="F547" s="17">
        <v>30343</v>
      </c>
      <c r="G547" s="18">
        <v>92.5</v>
      </c>
      <c r="H547" s="17">
        <v>48</v>
      </c>
      <c r="I547" s="17">
        <v>16409</v>
      </c>
      <c r="J547" s="17">
        <v>14929</v>
      </c>
      <c r="K547" s="18">
        <v>91</v>
      </c>
      <c r="L547" s="17">
        <v>48</v>
      </c>
      <c r="M547" s="17">
        <v>16409</v>
      </c>
      <c r="N547" s="17">
        <v>15414</v>
      </c>
      <c r="O547" s="19">
        <v>93.9</v>
      </c>
      <c r="P547" s="20"/>
    </row>
    <row r="548" spans="1:16">
      <c r="A548" s="15">
        <v>2019</v>
      </c>
      <c r="B548" s="16">
        <v>5</v>
      </c>
      <c r="C548" s="1" t="s">
        <v>42</v>
      </c>
      <c r="D548" s="17">
        <v>483</v>
      </c>
      <c r="E548" s="17">
        <v>89649</v>
      </c>
      <c r="F548" s="17">
        <v>66999</v>
      </c>
      <c r="G548" s="18">
        <v>74.7</v>
      </c>
      <c r="H548" s="17">
        <v>241</v>
      </c>
      <c r="I548" s="17">
        <v>44744</v>
      </c>
      <c r="J548" s="17">
        <v>33006</v>
      </c>
      <c r="K548" s="18">
        <v>73.8</v>
      </c>
      <c r="L548" s="17">
        <v>242</v>
      </c>
      <c r="M548" s="17">
        <v>44905</v>
      </c>
      <c r="N548" s="17">
        <v>33993</v>
      </c>
      <c r="O548" s="19">
        <v>75.7</v>
      </c>
      <c r="P548" s="20"/>
    </row>
    <row r="549" spans="1:16">
      <c r="A549" s="15">
        <v>2019</v>
      </c>
      <c r="B549" s="16">
        <v>5</v>
      </c>
      <c r="C549" s="1" t="s">
        <v>43</v>
      </c>
      <c r="D549" s="17">
        <v>832</v>
      </c>
      <c r="E549" s="17">
        <v>199150</v>
      </c>
      <c r="F549" s="17">
        <v>160641</v>
      </c>
      <c r="G549" s="18">
        <v>80.7</v>
      </c>
      <c r="H549" s="17">
        <v>416</v>
      </c>
      <c r="I549" s="17">
        <v>99575</v>
      </c>
      <c r="J549" s="17">
        <v>85862</v>
      </c>
      <c r="K549" s="18">
        <v>86.2</v>
      </c>
      <c r="L549" s="17">
        <v>416</v>
      </c>
      <c r="M549" s="17">
        <v>99575</v>
      </c>
      <c r="N549" s="17">
        <v>74779</v>
      </c>
      <c r="O549" s="19">
        <v>75.099999999999994</v>
      </c>
      <c r="P549" s="20"/>
    </row>
    <row r="550" spans="1:16" ht="22.8">
      <c r="A550" s="15">
        <v>2019</v>
      </c>
      <c r="B550" s="16">
        <v>5</v>
      </c>
      <c r="C550" s="1" t="s">
        <v>44</v>
      </c>
      <c r="D550" s="17">
        <v>784</v>
      </c>
      <c r="E550" s="17">
        <v>229896</v>
      </c>
      <c r="F550" s="17">
        <v>161874</v>
      </c>
      <c r="G550" s="18">
        <v>70.400000000000006</v>
      </c>
      <c r="H550" s="17">
        <v>393</v>
      </c>
      <c r="I550" s="17">
        <v>115312</v>
      </c>
      <c r="J550" s="17">
        <v>83080</v>
      </c>
      <c r="K550" s="18">
        <v>72</v>
      </c>
      <c r="L550" s="17">
        <v>391</v>
      </c>
      <c r="M550" s="17">
        <v>114584</v>
      </c>
      <c r="N550" s="17">
        <v>78794</v>
      </c>
      <c r="O550" s="19">
        <v>68.8</v>
      </c>
      <c r="P550" s="20"/>
    </row>
    <row r="551" spans="1:16">
      <c r="A551" s="15">
        <v>2019</v>
      </c>
      <c r="B551" s="16">
        <v>5</v>
      </c>
      <c r="C551" s="1" t="s">
        <v>45</v>
      </c>
      <c r="D551" s="17">
        <v>221</v>
      </c>
      <c r="E551" s="17">
        <v>57664</v>
      </c>
      <c r="F551" s="17">
        <v>41530</v>
      </c>
      <c r="G551" s="18">
        <v>72</v>
      </c>
      <c r="H551" s="17">
        <v>111</v>
      </c>
      <c r="I551" s="17">
        <v>28922</v>
      </c>
      <c r="J551" s="17">
        <v>21654</v>
      </c>
      <c r="K551" s="18">
        <v>74.900000000000006</v>
      </c>
      <c r="L551" s="17">
        <v>110</v>
      </c>
      <c r="M551" s="17">
        <v>28742</v>
      </c>
      <c r="N551" s="17">
        <v>19876</v>
      </c>
      <c r="O551" s="19">
        <v>69.2</v>
      </c>
      <c r="P551" s="20"/>
    </row>
    <row r="552" spans="1:16">
      <c r="A552" s="15">
        <v>2019</v>
      </c>
      <c r="B552" s="16">
        <v>5</v>
      </c>
      <c r="C552" s="1" t="s">
        <v>46</v>
      </c>
      <c r="D552" s="17">
        <v>124</v>
      </c>
      <c r="E552" s="17">
        <v>22928</v>
      </c>
      <c r="F552" s="17">
        <v>17556</v>
      </c>
      <c r="G552" s="18">
        <v>76.599999999999994</v>
      </c>
      <c r="H552" s="17">
        <v>62</v>
      </c>
      <c r="I552" s="17">
        <v>11464</v>
      </c>
      <c r="J552" s="17">
        <v>8888</v>
      </c>
      <c r="K552" s="18">
        <v>77.5</v>
      </c>
      <c r="L552" s="17">
        <v>62</v>
      </c>
      <c r="M552" s="17">
        <v>11464</v>
      </c>
      <c r="N552" s="17">
        <v>8668</v>
      </c>
      <c r="O552" s="19">
        <v>75.599999999999994</v>
      </c>
      <c r="P552" s="20"/>
    </row>
    <row r="553" spans="1:16">
      <c r="A553" s="15">
        <v>2019</v>
      </c>
      <c r="B553" s="16">
        <v>5</v>
      </c>
      <c r="C553" s="1" t="s">
        <v>47</v>
      </c>
      <c r="D553" s="17">
        <v>18</v>
      </c>
      <c r="E553" s="17">
        <v>5508</v>
      </c>
      <c r="F553" s="17">
        <v>4970</v>
      </c>
      <c r="G553" s="18">
        <v>90.2</v>
      </c>
      <c r="H553" s="17">
        <v>9</v>
      </c>
      <c r="I553" s="17">
        <v>2754</v>
      </c>
      <c r="J553" s="17">
        <v>2556</v>
      </c>
      <c r="K553" s="18">
        <v>92.8</v>
      </c>
      <c r="L553" s="17">
        <v>9</v>
      </c>
      <c r="M553" s="17">
        <v>2754</v>
      </c>
      <c r="N553" s="17">
        <v>2414</v>
      </c>
      <c r="O553" s="19">
        <v>87.7</v>
      </c>
      <c r="P553" s="20"/>
    </row>
    <row r="554" spans="1:16">
      <c r="A554" s="15">
        <v>2019</v>
      </c>
      <c r="B554" s="16">
        <v>5</v>
      </c>
      <c r="C554" s="1" t="s">
        <v>48</v>
      </c>
      <c r="D554" s="17">
        <v>62</v>
      </c>
      <c r="E554" s="17">
        <v>18972</v>
      </c>
      <c r="F554" s="17">
        <v>14014</v>
      </c>
      <c r="G554" s="18">
        <v>73.900000000000006</v>
      </c>
      <c r="H554" s="17">
        <v>31</v>
      </c>
      <c r="I554" s="17">
        <v>9486</v>
      </c>
      <c r="J554" s="17">
        <v>7426</v>
      </c>
      <c r="K554" s="18">
        <v>78.3</v>
      </c>
      <c r="L554" s="17">
        <v>31</v>
      </c>
      <c r="M554" s="17">
        <v>9486</v>
      </c>
      <c r="N554" s="17">
        <v>6588</v>
      </c>
      <c r="O554" s="19">
        <v>69.400000000000006</v>
      </c>
      <c r="P554" s="20"/>
    </row>
    <row r="555" spans="1:16">
      <c r="A555" s="15">
        <v>2019</v>
      </c>
      <c r="B555" s="16">
        <v>5</v>
      </c>
      <c r="C555" s="1" t="s">
        <v>49</v>
      </c>
      <c r="D555" s="17">
        <v>125</v>
      </c>
      <c r="E555" s="17">
        <v>38208</v>
      </c>
      <c r="F555" s="17">
        <v>30088</v>
      </c>
      <c r="G555" s="18">
        <v>78.7</v>
      </c>
      <c r="H555" s="17">
        <v>63</v>
      </c>
      <c r="I555" s="17">
        <v>19257</v>
      </c>
      <c r="J555" s="17">
        <v>14996</v>
      </c>
      <c r="K555" s="18">
        <v>77.900000000000006</v>
      </c>
      <c r="L555" s="17">
        <v>62</v>
      </c>
      <c r="M555" s="17">
        <v>18951</v>
      </c>
      <c r="N555" s="17">
        <v>15092</v>
      </c>
      <c r="O555" s="19">
        <v>79.599999999999994</v>
      </c>
      <c r="P555" s="20"/>
    </row>
    <row r="556" spans="1:16">
      <c r="A556" s="15">
        <v>2019</v>
      </c>
      <c r="B556" s="16">
        <v>5</v>
      </c>
      <c r="C556" s="1" t="s">
        <v>50</v>
      </c>
      <c r="D556" s="17">
        <v>26</v>
      </c>
      <c r="E556" s="17">
        <v>7798</v>
      </c>
      <c r="F556" s="17">
        <v>5779</v>
      </c>
      <c r="G556" s="18">
        <v>74.099999999999994</v>
      </c>
      <c r="H556" s="17">
        <v>13</v>
      </c>
      <c r="I556" s="17">
        <v>3899</v>
      </c>
      <c r="J556" s="17">
        <v>3005</v>
      </c>
      <c r="K556" s="18">
        <v>77.099999999999994</v>
      </c>
      <c r="L556" s="17">
        <v>13</v>
      </c>
      <c r="M556" s="17">
        <v>3899</v>
      </c>
      <c r="N556" s="17">
        <v>2774</v>
      </c>
      <c r="O556" s="19">
        <v>71.099999999999994</v>
      </c>
      <c r="P556" s="20"/>
    </row>
    <row r="557" spans="1:16">
      <c r="A557" s="15">
        <v>2019</v>
      </c>
      <c r="B557" s="16">
        <v>5</v>
      </c>
      <c r="C557" s="1" t="s">
        <v>51</v>
      </c>
      <c r="D557" s="17">
        <v>714</v>
      </c>
      <c r="E557" s="17">
        <v>203822</v>
      </c>
      <c r="F557" s="17">
        <v>160205</v>
      </c>
      <c r="G557" s="18">
        <v>78.599999999999994</v>
      </c>
      <c r="H557" s="17">
        <v>357</v>
      </c>
      <c r="I557" s="17">
        <v>101970</v>
      </c>
      <c r="J557" s="17">
        <v>81270</v>
      </c>
      <c r="K557" s="18">
        <v>79.7</v>
      </c>
      <c r="L557" s="17">
        <v>357</v>
      </c>
      <c r="M557" s="17">
        <v>101852</v>
      </c>
      <c r="N557" s="17">
        <v>78935</v>
      </c>
      <c r="O557" s="19">
        <v>77.5</v>
      </c>
      <c r="P557" s="20"/>
    </row>
    <row r="558" spans="1:16">
      <c r="A558" s="15">
        <v>2019</v>
      </c>
      <c r="B558" s="16">
        <v>5</v>
      </c>
      <c r="C558" s="1" t="s">
        <v>52</v>
      </c>
      <c r="D558" s="17">
        <v>178</v>
      </c>
      <c r="E558" s="17">
        <v>56650</v>
      </c>
      <c r="F558" s="17">
        <v>47648</v>
      </c>
      <c r="G558" s="18">
        <v>84.1</v>
      </c>
      <c r="H558" s="17">
        <v>89</v>
      </c>
      <c r="I558" s="17">
        <v>28315</v>
      </c>
      <c r="J558" s="17">
        <v>21182</v>
      </c>
      <c r="K558" s="18">
        <v>74.8</v>
      </c>
      <c r="L558" s="17">
        <v>89</v>
      </c>
      <c r="M558" s="17">
        <v>28335</v>
      </c>
      <c r="N558" s="17">
        <v>26466</v>
      </c>
      <c r="O558" s="19">
        <v>93.4</v>
      </c>
      <c r="P558" s="20"/>
    </row>
    <row r="559" spans="1:16">
      <c r="A559" s="15">
        <v>2019</v>
      </c>
      <c r="B559" s="16">
        <v>5</v>
      </c>
      <c r="C559" s="1" t="s">
        <v>53</v>
      </c>
      <c r="D559" s="17">
        <v>444</v>
      </c>
      <c r="E559" s="17">
        <v>103100</v>
      </c>
      <c r="F559" s="17">
        <v>80640</v>
      </c>
      <c r="G559" s="18">
        <v>78.2</v>
      </c>
      <c r="H559" s="17">
        <v>222</v>
      </c>
      <c r="I559" s="17">
        <v>51550</v>
      </c>
      <c r="J559" s="17">
        <v>37682</v>
      </c>
      <c r="K559" s="18">
        <v>73.099999999999994</v>
      </c>
      <c r="L559" s="17">
        <v>222</v>
      </c>
      <c r="M559" s="17">
        <v>51550</v>
      </c>
      <c r="N559" s="17">
        <v>42958</v>
      </c>
      <c r="O559" s="19">
        <v>83.3</v>
      </c>
      <c r="P559" s="20"/>
    </row>
    <row r="560" spans="1:16">
      <c r="A560" s="15">
        <v>2019</v>
      </c>
      <c r="B560" s="16">
        <v>5</v>
      </c>
      <c r="C560" s="1" t="s">
        <v>54</v>
      </c>
      <c r="D560" s="17">
        <v>62</v>
      </c>
      <c r="E560" s="17">
        <v>9898</v>
      </c>
      <c r="F560" s="17">
        <v>6612</v>
      </c>
      <c r="G560" s="18">
        <v>66.8</v>
      </c>
      <c r="H560" s="17">
        <v>31</v>
      </c>
      <c r="I560" s="17">
        <v>4949</v>
      </c>
      <c r="J560" s="17">
        <v>2897</v>
      </c>
      <c r="K560" s="18">
        <v>58.5</v>
      </c>
      <c r="L560" s="17">
        <v>31</v>
      </c>
      <c r="M560" s="17">
        <v>4949</v>
      </c>
      <c r="N560" s="17">
        <v>3715</v>
      </c>
      <c r="O560" s="19">
        <v>75.099999999999994</v>
      </c>
      <c r="P560" s="20"/>
    </row>
    <row r="561" spans="1:16">
      <c r="A561" s="15">
        <v>2019</v>
      </c>
      <c r="B561" s="16">
        <v>5</v>
      </c>
      <c r="C561" s="1" t="s">
        <v>55</v>
      </c>
      <c r="D561" s="17">
        <v>16</v>
      </c>
      <c r="E561" s="17">
        <v>4912</v>
      </c>
      <c r="F561" s="17">
        <v>3459</v>
      </c>
      <c r="G561" s="18">
        <v>70.400000000000006</v>
      </c>
      <c r="H561" s="17">
        <v>8</v>
      </c>
      <c r="I561" s="17">
        <v>2456</v>
      </c>
      <c r="J561" s="17">
        <v>2314</v>
      </c>
      <c r="K561" s="18">
        <v>94.2</v>
      </c>
      <c r="L561" s="17">
        <v>8</v>
      </c>
      <c r="M561" s="17">
        <v>2456</v>
      </c>
      <c r="N561" s="17">
        <v>1145</v>
      </c>
      <c r="O561" s="19">
        <v>46.6</v>
      </c>
      <c r="P561" s="20"/>
    </row>
    <row r="562" spans="1:16">
      <c r="A562" s="15">
        <v>2019</v>
      </c>
      <c r="B562" s="16">
        <v>5</v>
      </c>
      <c r="C562" s="1" t="s">
        <v>56</v>
      </c>
      <c r="D562" s="17">
        <v>1062</v>
      </c>
      <c r="E562" s="17">
        <v>189566</v>
      </c>
      <c r="F562" s="17">
        <v>160988</v>
      </c>
      <c r="G562" s="18">
        <v>84.9</v>
      </c>
      <c r="H562" s="17">
        <v>531</v>
      </c>
      <c r="I562" s="17">
        <v>94749</v>
      </c>
      <c r="J562" s="17">
        <v>78487</v>
      </c>
      <c r="K562" s="18">
        <v>82.8</v>
      </c>
      <c r="L562" s="17">
        <v>531</v>
      </c>
      <c r="M562" s="17">
        <v>94817</v>
      </c>
      <c r="N562" s="17">
        <v>82501</v>
      </c>
      <c r="O562" s="19">
        <v>87</v>
      </c>
      <c r="P562" s="20"/>
    </row>
    <row r="563" spans="1:16">
      <c r="A563" s="15">
        <v>2019</v>
      </c>
      <c r="B563" s="16">
        <v>5</v>
      </c>
      <c r="C563" s="1" t="s">
        <v>57</v>
      </c>
      <c r="D563" s="17">
        <v>27</v>
      </c>
      <c r="E563" s="17">
        <v>8262</v>
      </c>
      <c r="F563" s="17">
        <v>5350</v>
      </c>
      <c r="G563" s="18">
        <v>64.8</v>
      </c>
      <c r="H563" s="17">
        <v>13</v>
      </c>
      <c r="I563" s="17">
        <v>3978</v>
      </c>
      <c r="J563" s="17">
        <v>2592</v>
      </c>
      <c r="K563" s="18">
        <v>65.2</v>
      </c>
      <c r="L563" s="17">
        <v>14</v>
      </c>
      <c r="M563" s="17">
        <v>4284</v>
      </c>
      <c r="N563" s="17">
        <v>2758</v>
      </c>
      <c r="O563" s="19">
        <v>64.400000000000006</v>
      </c>
      <c r="P563" s="20"/>
    </row>
    <row r="564" spans="1:16">
      <c r="A564" s="15">
        <v>2019</v>
      </c>
      <c r="B564" s="16">
        <v>5</v>
      </c>
      <c r="C564" s="1" t="s">
        <v>58</v>
      </c>
      <c r="D564" s="17">
        <v>80</v>
      </c>
      <c r="E564" s="17">
        <v>14448</v>
      </c>
      <c r="F564" s="17">
        <v>10650</v>
      </c>
      <c r="G564" s="18">
        <v>73.7</v>
      </c>
      <c r="H564" s="17">
        <v>40</v>
      </c>
      <c r="I564" s="17">
        <v>7224</v>
      </c>
      <c r="J564" s="17">
        <v>5285</v>
      </c>
      <c r="K564" s="18">
        <v>73.2</v>
      </c>
      <c r="L564" s="17">
        <v>40</v>
      </c>
      <c r="M564" s="17">
        <v>7224</v>
      </c>
      <c r="N564" s="17">
        <v>5365</v>
      </c>
      <c r="O564" s="19">
        <v>74.3</v>
      </c>
      <c r="P564" s="20"/>
    </row>
    <row r="565" spans="1:16">
      <c r="A565" s="15">
        <v>2019</v>
      </c>
      <c r="B565" s="16">
        <v>5</v>
      </c>
      <c r="C565" s="1" t="s">
        <v>59</v>
      </c>
      <c r="D565" s="17">
        <v>62</v>
      </c>
      <c r="E565" s="17">
        <v>9892</v>
      </c>
      <c r="F565" s="17">
        <v>7608</v>
      </c>
      <c r="G565" s="18">
        <v>76.900000000000006</v>
      </c>
      <c r="H565" s="17">
        <v>31</v>
      </c>
      <c r="I565" s="17">
        <v>4946</v>
      </c>
      <c r="J565" s="17">
        <v>4012</v>
      </c>
      <c r="K565" s="18">
        <v>81.099999999999994</v>
      </c>
      <c r="L565" s="17">
        <v>31</v>
      </c>
      <c r="M565" s="17">
        <v>4946</v>
      </c>
      <c r="N565" s="17">
        <v>3596</v>
      </c>
      <c r="O565" s="19">
        <v>72.7</v>
      </c>
      <c r="P565" s="20"/>
    </row>
    <row r="566" spans="1:16">
      <c r="A566" s="15">
        <v>2019</v>
      </c>
      <c r="B566" s="16">
        <v>5</v>
      </c>
      <c r="C566" s="1" t="s">
        <v>60</v>
      </c>
      <c r="D566" s="17">
        <v>310</v>
      </c>
      <c r="E566" s="17">
        <v>108219</v>
      </c>
      <c r="F566" s="17">
        <v>88081</v>
      </c>
      <c r="G566" s="18">
        <v>81.400000000000006</v>
      </c>
      <c r="H566" s="17">
        <v>154</v>
      </c>
      <c r="I566" s="17">
        <v>53754</v>
      </c>
      <c r="J566" s="17">
        <v>41544</v>
      </c>
      <c r="K566" s="18">
        <v>77.3</v>
      </c>
      <c r="L566" s="17">
        <v>156</v>
      </c>
      <c r="M566" s="17">
        <v>54465</v>
      </c>
      <c r="N566" s="17">
        <v>46537</v>
      </c>
      <c r="O566" s="19">
        <v>85.4</v>
      </c>
      <c r="P566" s="20"/>
    </row>
    <row r="567" spans="1:16">
      <c r="A567" s="15">
        <v>2019</v>
      </c>
      <c r="B567" s="16">
        <v>5</v>
      </c>
      <c r="C567" s="1" t="s">
        <v>61</v>
      </c>
      <c r="D567" s="17">
        <v>40</v>
      </c>
      <c r="E567" s="17">
        <v>6356</v>
      </c>
      <c r="F567" s="17">
        <v>5309</v>
      </c>
      <c r="G567" s="18">
        <v>83.5</v>
      </c>
      <c r="H567" s="17">
        <v>20</v>
      </c>
      <c r="I567" s="17">
        <v>3178</v>
      </c>
      <c r="J567" s="17">
        <v>2700</v>
      </c>
      <c r="K567" s="18">
        <v>85</v>
      </c>
      <c r="L567" s="17">
        <v>20</v>
      </c>
      <c r="M567" s="17">
        <v>3178</v>
      </c>
      <c r="N567" s="17">
        <v>2609</v>
      </c>
      <c r="O567" s="19">
        <v>82.1</v>
      </c>
      <c r="P567" s="20"/>
    </row>
    <row r="568" spans="1:16">
      <c r="A568" s="15">
        <v>2019</v>
      </c>
      <c r="B568" s="16">
        <v>5</v>
      </c>
      <c r="C568" s="1" t="s">
        <v>62</v>
      </c>
      <c r="D568" s="17">
        <v>56</v>
      </c>
      <c r="E568" s="17">
        <v>10530</v>
      </c>
      <c r="F568" s="17">
        <v>5209</v>
      </c>
      <c r="G568" s="18">
        <v>49.5</v>
      </c>
      <c r="H568" s="17">
        <v>28</v>
      </c>
      <c r="I568" s="17">
        <v>5265</v>
      </c>
      <c r="J568" s="17">
        <v>2574</v>
      </c>
      <c r="K568" s="18">
        <v>48.9</v>
      </c>
      <c r="L568" s="17">
        <v>28</v>
      </c>
      <c r="M568" s="17">
        <v>5265</v>
      </c>
      <c r="N568" s="17">
        <v>2635</v>
      </c>
      <c r="O568" s="19">
        <v>50</v>
      </c>
      <c r="P568" s="20"/>
    </row>
    <row r="569" spans="1:16">
      <c r="A569" s="15">
        <v>2019</v>
      </c>
      <c r="B569" s="16">
        <v>5</v>
      </c>
      <c r="C569" s="1" t="s">
        <v>63</v>
      </c>
      <c r="D569" s="17">
        <v>28</v>
      </c>
      <c r="E569" s="17">
        <v>4200</v>
      </c>
      <c r="F569" s="17">
        <v>1969</v>
      </c>
      <c r="G569" s="18">
        <v>46.9</v>
      </c>
      <c r="H569" s="17">
        <v>14</v>
      </c>
      <c r="I569" s="17">
        <v>2100</v>
      </c>
      <c r="J569" s="17">
        <v>1098</v>
      </c>
      <c r="K569" s="18">
        <v>52.3</v>
      </c>
      <c r="L569" s="17">
        <v>14</v>
      </c>
      <c r="M569" s="17">
        <v>2100</v>
      </c>
      <c r="N569" s="17">
        <v>871</v>
      </c>
      <c r="O569" s="19">
        <v>41.5</v>
      </c>
      <c r="P569" s="20"/>
    </row>
    <row r="570" spans="1:16">
      <c r="A570" s="15">
        <v>2019</v>
      </c>
      <c r="B570" s="16">
        <v>5</v>
      </c>
      <c r="C570" s="1" t="s">
        <v>145</v>
      </c>
      <c r="D570" s="17">
        <v>13</v>
      </c>
      <c r="E570" s="17">
        <v>2340</v>
      </c>
      <c r="F570" s="17">
        <v>813</v>
      </c>
      <c r="G570" s="18">
        <v>34.700000000000003</v>
      </c>
      <c r="H570" s="17">
        <v>7</v>
      </c>
      <c r="I570" s="17">
        <v>1260</v>
      </c>
      <c r="J570" s="17">
        <v>495</v>
      </c>
      <c r="K570" s="18">
        <v>39.299999999999997</v>
      </c>
      <c r="L570" s="17">
        <v>6</v>
      </c>
      <c r="M570" s="17">
        <v>1080</v>
      </c>
      <c r="N570" s="17">
        <v>318</v>
      </c>
      <c r="O570" s="19">
        <v>29.4</v>
      </c>
      <c r="P570" s="20"/>
    </row>
    <row r="571" spans="1:16">
      <c r="A571" s="15">
        <v>2019</v>
      </c>
      <c r="B571" s="16">
        <v>5</v>
      </c>
      <c r="C571" s="1" t="s">
        <v>64</v>
      </c>
      <c r="D571" s="17">
        <v>124</v>
      </c>
      <c r="E571" s="17">
        <v>38240</v>
      </c>
      <c r="F571" s="17">
        <v>33186</v>
      </c>
      <c r="G571" s="18">
        <v>86.8</v>
      </c>
      <c r="H571" s="17">
        <v>62</v>
      </c>
      <c r="I571" s="17">
        <v>19120</v>
      </c>
      <c r="J571" s="17">
        <v>17045</v>
      </c>
      <c r="K571" s="18">
        <v>89.1</v>
      </c>
      <c r="L571" s="17">
        <v>62</v>
      </c>
      <c r="M571" s="17">
        <v>19120</v>
      </c>
      <c r="N571" s="17">
        <v>16141</v>
      </c>
      <c r="O571" s="19">
        <v>84.4</v>
      </c>
      <c r="P571" s="20"/>
    </row>
    <row r="572" spans="1:16">
      <c r="A572" s="15">
        <v>2019</v>
      </c>
      <c r="B572" s="16">
        <v>5</v>
      </c>
      <c r="C572" s="1" t="s">
        <v>65</v>
      </c>
      <c r="D572" s="17">
        <v>62</v>
      </c>
      <c r="E572" s="17">
        <v>11700</v>
      </c>
      <c r="F572" s="17">
        <v>6293</v>
      </c>
      <c r="G572" s="18">
        <v>53.8</v>
      </c>
      <c r="H572" s="17">
        <v>31</v>
      </c>
      <c r="I572" s="17">
        <v>5850</v>
      </c>
      <c r="J572" s="17">
        <v>3115</v>
      </c>
      <c r="K572" s="18">
        <v>53.2</v>
      </c>
      <c r="L572" s="17">
        <v>31</v>
      </c>
      <c r="M572" s="17">
        <v>5850</v>
      </c>
      <c r="N572" s="17">
        <v>3178</v>
      </c>
      <c r="O572" s="19">
        <v>54.3</v>
      </c>
      <c r="P572" s="20"/>
    </row>
    <row r="573" spans="1:16">
      <c r="A573" s="15">
        <v>2019</v>
      </c>
      <c r="B573" s="16">
        <v>5</v>
      </c>
      <c r="C573" s="1" t="s">
        <v>66</v>
      </c>
      <c r="D573" s="17">
        <v>205</v>
      </c>
      <c r="E573" s="17">
        <v>40934</v>
      </c>
      <c r="F573" s="17">
        <v>33286</v>
      </c>
      <c r="G573" s="18">
        <v>81.3</v>
      </c>
      <c r="H573" s="17">
        <v>103</v>
      </c>
      <c r="I573" s="17">
        <v>20557</v>
      </c>
      <c r="J573" s="17">
        <v>16908</v>
      </c>
      <c r="K573" s="18">
        <v>82.2</v>
      </c>
      <c r="L573" s="17">
        <v>102</v>
      </c>
      <c r="M573" s="17">
        <v>20377</v>
      </c>
      <c r="N573" s="17">
        <v>16378</v>
      </c>
      <c r="O573" s="19">
        <v>80.400000000000006</v>
      </c>
      <c r="P573" s="20"/>
    </row>
    <row r="574" spans="1:16">
      <c r="A574" s="15">
        <v>2019</v>
      </c>
      <c r="B574" s="16">
        <v>5</v>
      </c>
      <c r="C574" s="1" t="s">
        <v>67</v>
      </c>
      <c r="D574" s="17">
        <v>242</v>
      </c>
      <c r="E574" s="17">
        <v>46107</v>
      </c>
      <c r="F574" s="17">
        <v>27703</v>
      </c>
      <c r="G574" s="18">
        <v>60.1</v>
      </c>
      <c r="H574" s="17">
        <v>123</v>
      </c>
      <c r="I574" s="17">
        <v>23442</v>
      </c>
      <c r="J574" s="17">
        <v>13782</v>
      </c>
      <c r="K574" s="18">
        <v>58.8</v>
      </c>
      <c r="L574" s="17">
        <v>119</v>
      </c>
      <c r="M574" s="17">
        <v>22665</v>
      </c>
      <c r="N574" s="17">
        <v>13921</v>
      </c>
      <c r="O574" s="19">
        <v>61.4</v>
      </c>
      <c r="P574" s="20"/>
    </row>
    <row r="575" spans="1:16">
      <c r="A575" s="15">
        <v>2019</v>
      </c>
      <c r="B575" s="16">
        <v>5</v>
      </c>
      <c r="C575" s="1" t="s">
        <v>68</v>
      </c>
      <c r="D575" s="17">
        <v>62</v>
      </c>
      <c r="E575" s="17">
        <v>14086</v>
      </c>
      <c r="F575" s="17">
        <v>11719</v>
      </c>
      <c r="G575" s="18">
        <v>83.2</v>
      </c>
      <c r="H575" s="17">
        <v>31</v>
      </c>
      <c r="I575" s="17">
        <v>7043</v>
      </c>
      <c r="J575" s="17">
        <v>5692</v>
      </c>
      <c r="K575" s="18">
        <v>80.8</v>
      </c>
      <c r="L575" s="17">
        <v>31</v>
      </c>
      <c r="M575" s="17">
        <v>7043</v>
      </c>
      <c r="N575" s="17">
        <v>6027</v>
      </c>
      <c r="O575" s="19">
        <v>85.6</v>
      </c>
      <c r="P575" s="20"/>
    </row>
    <row r="576" spans="1:16">
      <c r="A576" s="15">
        <v>2019</v>
      </c>
      <c r="B576" s="16">
        <v>5</v>
      </c>
      <c r="C576" s="1" t="s">
        <v>69</v>
      </c>
      <c r="D576" s="17">
        <v>18</v>
      </c>
      <c r="E576" s="17">
        <v>2859</v>
      </c>
      <c r="F576" s="17">
        <v>2125</v>
      </c>
      <c r="G576" s="18">
        <v>74.3</v>
      </c>
      <c r="H576" s="17">
        <v>9</v>
      </c>
      <c r="I576" s="17">
        <v>1431</v>
      </c>
      <c r="J576" s="17">
        <v>1095</v>
      </c>
      <c r="K576" s="18">
        <v>76.5</v>
      </c>
      <c r="L576" s="17">
        <v>9</v>
      </c>
      <c r="M576" s="17">
        <v>1428</v>
      </c>
      <c r="N576" s="17">
        <v>1030</v>
      </c>
      <c r="O576" s="19">
        <v>72.099999999999994</v>
      </c>
      <c r="P576" s="20"/>
    </row>
    <row r="577" spans="1:16">
      <c r="A577" s="15">
        <v>2019</v>
      </c>
      <c r="B577" s="16">
        <v>5</v>
      </c>
      <c r="C577" s="1" t="s">
        <v>70</v>
      </c>
      <c r="D577" s="17">
        <v>71</v>
      </c>
      <c r="E577" s="17">
        <v>21824</v>
      </c>
      <c r="F577" s="17">
        <v>19776</v>
      </c>
      <c r="G577" s="18">
        <v>90.6</v>
      </c>
      <c r="H577" s="17">
        <v>35</v>
      </c>
      <c r="I577" s="17">
        <v>10760</v>
      </c>
      <c r="J577" s="17">
        <v>9404</v>
      </c>
      <c r="K577" s="18">
        <v>87.4</v>
      </c>
      <c r="L577" s="17">
        <v>36</v>
      </c>
      <c r="M577" s="17">
        <v>11064</v>
      </c>
      <c r="N577" s="17">
        <v>10372</v>
      </c>
      <c r="O577" s="19">
        <v>93.7</v>
      </c>
      <c r="P577" s="20"/>
    </row>
    <row r="578" spans="1:16">
      <c r="A578" s="15">
        <v>2019</v>
      </c>
      <c r="B578" s="16">
        <v>5</v>
      </c>
      <c r="C578" s="1" t="s">
        <v>71</v>
      </c>
      <c r="D578" s="17">
        <v>72</v>
      </c>
      <c r="E578" s="17">
        <v>12810</v>
      </c>
      <c r="F578" s="17">
        <v>9223</v>
      </c>
      <c r="G578" s="18">
        <v>72</v>
      </c>
      <c r="H578" s="17">
        <v>36</v>
      </c>
      <c r="I578" s="17">
        <v>6405</v>
      </c>
      <c r="J578" s="17">
        <v>4715</v>
      </c>
      <c r="K578" s="18">
        <v>73.599999999999994</v>
      </c>
      <c r="L578" s="17">
        <v>36</v>
      </c>
      <c r="M578" s="17">
        <v>6405</v>
      </c>
      <c r="N578" s="17">
        <v>4508</v>
      </c>
      <c r="O578" s="19">
        <v>70.400000000000006</v>
      </c>
      <c r="P578" s="20"/>
    </row>
    <row r="579" spans="1:16">
      <c r="A579" s="15">
        <v>2019</v>
      </c>
      <c r="B579" s="16">
        <v>5</v>
      </c>
      <c r="C579" s="1" t="s">
        <v>72</v>
      </c>
      <c r="D579" s="17">
        <v>77</v>
      </c>
      <c r="E579" s="17">
        <v>13395</v>
      </c>
      <c r="F579" s="17">
        <v>11045</v>
      </c>
      <c r="G579" s="18">
        <v>82.5</v>
      </c>
      <c r="H579" s="17">
        <v>37</v>
      </c>
      <c r="I579" s="17">
        <v>6450</v>
      </c>
      <c r="J579" s="17">
        <v>5285</v>
      </c>
      <c r="K579" s="18">
        <v>81.900000000000006</v>
      </c>
      <c r="L579" s="17">
        <v>40</v>
      </c>
      <c r="M579" s="17">
        <v>6945</v>
      </c>
      <c r="N579" s="17">
        <v>5760</v>
      </c>
      <c r="O579" s="19">
        <v>82.9</v>
      </c>
      <c r="P579" s="20"/>
    </row>
    <row r="580" spans="1:16">
      <c r="A580" s="15">
        <v>2019</v>
      </c>
      <c r="B580" s="16">
        <v>5</v>
      </c>
      <c r="C580" s="1" t="s">
        <v>73</v>
      </c>
      <c r="D580" s="17">
        <v>36</v>
      </c>
      <c r="E580" s="17">
        <v>6480</v>
      </c>
      <c r="F580" s="17">
        <v>5802</v>
      </c>
      <c r="G580" s="18">
        <v>89.5</v>
      </c>
      <c r="H580" s="17">
        <v>18</v>
      </c>
      <c r="I580" s="17">
        <v>3240</v>
      </c>
      <c r="J580" s="17">
        <v>2967</v>
      </c>
      <c r="K580" s="18">
        <v>91.6</v>
      </c>
      <c r="L580" s="17">
        <v>18</v>
      </c>
      <c r="M580" s="17">
        <v>3240</v>
      </c>
      <c r="N580" s="17">
        <v>2835</v>
      </c>
      <c r="O580" s="19">
        <v>87.5</v>
      </c>
      <c r="P580" s="20"/>
    </row>
    <row r="581" spans="1:16">
      <c r="A581" s="15">
        <v>2019</v>
      </c>
      <c r="B581" s="16">
        <v>5</v>
      </c>
      <c r="C581" s="1" t="s">
        <v>146</v>
      </c>
      <c r="D581" s="17">
        <v>27</v>
      </c>
      <c r="E581" s="17">
        <v>8262</v>
      </c>
      <c r="F581" s="17">
        <v>6405</v>
      </c>
      <c r="G581" s="18">
        <v>77.5</v>
      </c>
      <c r="H581" s="17">
        <v>13</v>
      </c>
      <c r="I581" s="17">
        <v>3978</v>
      </c>
      <c r="J581" s="17">
        <v>2885</v>
      </c>
      <c r="K581" s="18">
        <v>72.5</v>
      </c>
      <c r="L581" s="17">
        <v>14</v>
      </c>
      <c r="M581" s="17">
        <v>4284</v>
      </c>
      <c r="N581" s="17">
        <v>3520</v>
      </c>
      <c r="O581" s="19">
        <v>82.2</v>
      </c>
      <c r="P581" s="20"/>
    </row>
    <row r="582" spans="1:16">
      <c r="A582" s="15">
        <v>2019</v>
      </c>
      <c r="B582" s="16">
        <v>5</v>
      </c>
      <c r="C582" s="1" t="s">
        <v>75</v>
      </c>
      <c r="D582" s="17">
        <v>18</v>
      </c>
      <c r="E582" s="17">
        <v>2862</v>
      </c>
      <c r="F582" s="17">
        <v>2290</v>
      </c>
      <c r="G582" s="18">
        <v>80</v>
      </c>
      <c r="H582" s="17">
        <v>9</v>
      </c>
      <c r="I582" s="17">
        <v>1431</v>
      </c>
      <c r="J582" s="17">
        <v>1212</v>
      </c>
      <c r="K582" s="18">
        <v>84.7</v>
      </c>
      <c r="L582" s="17">
        <v>9</v>
      </c>
      <c r="M582" s="17">
        <v>1431</v>
      </c>
      <c r="N582" s="17">
        <v>1078</v>
      </c>
      <c r="O582" s="19">
        <v>75.3</v>
      </c>
      <c r="P582" s="20"/>
    </row>
    <row r="583" spans="1:16">
      <c r="A583" s="15">
        <v>2019</v>
      </c>
      <c r="B583" s="16">
        <v>5</v>
      </c>
      <c r="C583" s="1" t="s">
        <v>76</v>
      </c>
      <c r="D583" s="17">
        <v>44</v>
      </c>
      <c r="E583" s="17">
        <v>13464</v>
      </c>
      <c r="F583" s="17">
        <v>8019</v>
      </c>
      <c r="G583" s="18">
        <v>59.6</v>
      </c>
      <c r="H583" s="17">
        <v>22</v>
      </c>
      <c r="I583" s="17">
        <v>6732</v>
      </c>
      <c r="J583" s="17">
        <v>3734</v>
      </c>
      <c r="K583" s="18">
        <v>55.5</v>
      </c>
      <c r="L583" s="17">
        <v>22</v>
      </c>
      <c r="M583" s="17">
        <v>6732</v>
      </c>
      <c r="N583" s="17">
        <v>4285</v>
      </c>
      <c r="O583" s="19">
        <v>63.7</v>
      </c>
      <c r="P583" s="20"/>
    </row>
    <row r="584" spans="1:16">
      <c r="A584" s="15">
        <v>2019</v>
      </c>
      <c r="B584" s="16">
        <v>5</v>
      </c>
      <c r="C584" s="1" t="s">
        <v>77</v>
      </c>
      <c r="D584" s="17">
        <v>62</v>
      </c>
      <c r="E584" s="17">
        <v>20686</v>
      </c>
      <c r="F584" s="17">
        <v>18905</v>
      </c>
      <c r="G584" s="18">
        <v>91.4</v>
      </c>
      <c r="H584" s="17">
        <v>31</v>
      </c>
      <c r="I584" s="17">
        <v>10343</v>
      </c>
      <c r="J584" s="17">
        <v>8889</v>
      </c>
      <c r="K584" s="18">
        <v>85.9</v>
      </c>
      <c r="L584" s="17">
        <v>31</v>
      </c>
      <c r="M584" s="17">
        <v>10343</v>
      </c>
      <c r="N584" s="17">
        <v>10016</v>
      </c>
      <c r="O584" s="19">
        <v>96.8</v>
      </c>
      <c r="P584" s="20"/>
    </row>
    <row r="585" spans="1:16">
      <c r="A585" s="15">
        <v>2019</v>
      </c>
      <c r="B585" s="16">
        <v>5</v>
      </c>
      <c r="C585" s="1" t="s">
        <v>78</v>
      </c>
      <c r="D585" s="17">
        <v>18</v>
      </c>
      <c r="E585" s="17">
        <v>3240</v>
      </c>
      <c r="F585" s="17">
        <v>2212</v>
      </c>
      <c r="G585" s="18">
        <v>68.3</v>
      </c>
      <c r="H585" s="17">
        <v>9</v>
      </c>
      <c r="I585" s="17">
        <v>1620</v>
      </c>
      <c r="J585" s="17">
        <v>1061</v>
      </c>
      <c r="K585" s="18">
        <v>65.5</v>
      </c>
      <c r="L585" s="17">
        <v>9</v>
      </c>
      <c r="M585" s="17">
        <v>1620</v>
      </c>
      <c r="N585" s="17">
        <v>1151</v>
      </c>
      <c r="O585" s="19">
        <v>71</v>
      </c>
      <c r="P585" s="20"/>
    </row>
    <row r="586" spans="1:16">
      <c r="A586" s="15">
        <v>2019</v>
      </c>
      <c r="B586" s="16">
        <v>5</v>
      </c>
      <c r="C586" s="1" t="s">
        <v>79</v>
      </c>
      <c r="D586" s="17">
        <v>108</v>
      </c>
      <c r="E586" s="17">
        <v>19688</v>
      </c>
      <c r="F586" s="17">
        <v>14920</v>
      </c>
      <c r="G586" s="18">
        <v>75.8</v>
      </c>
      <c r="H586" s="17">
        <v>54</v>
      </c>
      <c r="I586" s="17">
        <v>9844</v>
      </c>
      <c r="J586" s="17">
        <v>6858</v>
      </c>
      <c r="K586" s="18">
        <v>69.7</v>
      </c>
      <c r="L586" s="17">
        <v>54</v>
      </c>
      <c r="M586" s="17">
        <v>9844</v>
      </c>
      <c r="N586" s="17">
        <v>8062</v>
      </c>
      <c r="O586" s="19">
        <v>81.900000000000006</v>
      </c>
      <c r="P586" s="20"/>
    </row>
    <row r="587" spans="1:16">
      <c r="A587" s="15">
        <v>2019</v>
      </c>
      <c r="B587" s="16">
        <v>5</v>
      </c>
      <c r="C587" s="1" t="s">
        <v>80</v>
      </c>
      <c r="D587" s="17">
        <v>26</v>
      </c>
      <c r="E587" s="17">
        <v>4108</v>
      </c>
      <c r="F587" s="17">
        <v>3106</v>
      </c>
      <c r="G587" s="18">
        <v>75.599999999999994</v>
      </c>
      <c r="H587" s="17">
        <v>13</v>
      </c>
      <c r="I587" s="17">
        <v>2054</v>
      </c>
      <c r="J587" s="17">
        <v>1463</v>
      </c>
      <c r="K587" s="18">
        <v>71.2</v>
      </c>
      <c r="L587" s="17">
        <v>13</v>
      </c>
      <c r="M587" s="17">
        <v>2054</v>
      </c>
      <c r="N587" s="17">
        <v>1643</v>
      </c>
      <c r="O587" s="19">
        <v>80</v>
      </c>
      <c r="P587" s="20"/>
    </row>
    <row r="588" spans="1:16">
      <c r="A588" s="15">
        <v>2019</v>
      </c>
      <c r="B588" s="16">
        <v>5</v>
      </c>
      <c r="C588" s="1" t="s">
        <v>81</v>
      </c>
      <c r="D588" s="17">
        <v>36</v>
      </c>
      <c r="E588" s="17">
        <v>5742</v>
      </c>
      <c r="F588" s="17">
        <v>4490</v>
      </c>
      <c r="G588" s="18">
        <v>78.2</v>
      </c>
      <c r="H588" s="17">
        <v>18</v>
      </c>
      <c r="I588" s="17">
        <v>2871</v>
      </c>
      <c r="J588" s="17">
        <v>1962</v>
      </c>
      <c r="K588" s="18">
        <v>68.3</v>
      </c>
      <c r="L588" s="17">
        <v>18</v>
      </c>
      <c r="M588" s="17">
        <v>2871</v>
      </c>
      <c r="N588" s="17">
        <v>2528</v>
      </c>
      <c r="O588" s="19">
        <v>88.1</v>
      </c>
      <c r="P588" s="20"/>
    </row>
    <row r="589" spans="1:16">
      <c r="A589" s="15">
        <v>2019</v>
      </c>
      <c r="B589" s="16">
        <v>5</v>
      </c>
      <c r="C589" s="1" t="s">
        <v>143</v>
      </c>
      <c r="D589" s="17">
        <v>18</v>
      </c>
      <c r="E589" s="17">
        <v>2874</v>
      </c>
      <c r="F589" s="17">
        <v>1961</v>
      </c>
      <c r="G589" s="18">
        <v>68.2</v>
      </c>
      <c r="H589" s="17">
        <v>9</v>
      </c>
      <c r="I589" s="17">
        <v>1437</v>
      </c>
      <c r="J589" s="17">
        <v>895</v>
      </c>
      <c r="K589" s="18">
        <v>62.3</v>
      </c>
      <c r="L589" s="17">
        <v>9</v>
      </c>
      <c r="M589" s="17">
        <v>1437</v>
      </c>
      <c r="N589" s="17">
        <v>1066</v>
      </c>
      <c r="O589" s="19">
        <v>74.2</v>
      </c>
      <c r="P589" s="20"/>
    </row>
    <row r="590" spans="1:16">
      <c r="A590" s="15">
        <v>2019</v>
      </c>
      <c r="B590" s="16">
        <v>5</v>
      </c>
      <c r="C590" s="1" t="s">
        <v>82</v>
      </c>
      <c r="D590" s="17">
        <v>96</v>
      </c>
      <c r="E590" s="17">
        <v>34749</v>
      </c>
      <c r="F590" s="17">
        <v>30140</v>
      </c>
      <c r="G590" s="18">
        <v>86.7</v>
      </c>
      <c r="H590" s="17">
        <v>47</v>
      </c>
      <c r="I590" s="17">
        <v>16983</v>
      </c>
      <c r="J590" s="17">
        <v>14339</v>
      </c>
      <c r="K590" s="18">
        <v>84.4</v>
      </c>
      <c r="L590" s="17">
        <v>49</v>
      </c>
      <c r="M590" s="17">
        <v>17766</v>
      </c>
      <c r="N590" s="17">
        <v>15801</v>
      </c>
      <c r="O590" s="19">
        <v>88.9</v>
      </c>
      <c r="P590" s="20"/>
    </row>
    <row r="591" spans="1:16">
      <c r="A591" s="15">
        <v>2019</v>
      </c>
      <c r="B591" s="16">
        <v>5</v>
      </c>
      <c r="C591" s="1" t="s">
        <v>83</v>
      </c>
      <c r="D591" s="17">
        <v>62</v>
      </c>
      <c r="E591" s="17">
        <v>37348</v>
      </c>
      <c r="F591" s="17">
        <v>28935</v>
      </c>
      <c r="G591" s="18">
        <v>77.5</v>
      </c>
      <c r="H591" s="17">
        <v>31</v>
      </c>
      <c r="I591" s="17">
        <v>18674</v>
      </c>
      <c r="J591" s="17">
        <v>13923</v>
      </c>
      <c r="K591" s="18">
        <v>74.599999999999994</v>
      </c>
      <c r="L591" s="17">
        <v>31</v>
      </c>
      <c r="M591" s="17">
        <v>18674</v>
      </c>
      <c r="N591" s="17">
        <v>15012</v>
      </c>
      <c r="O591" s="19">
        <v>80.400000000000006</v>
      </c>
      <c r="P591" s="20"/>
    </row>
    <row r="592" spans="1:16" ht="22.8">
      <c r="A592" s="15">
        <v>2019</v>
      </c>
      <c r="B592" s="16">
        <v>5</v>
      </c>
      <c r="C592" s="1" t="s">
        <v>148</v>
      </c>
      <c r="D592" s="17">
        <v>2</v>
      </c>
      <c r="E592" s="17">
        <v>650</v>
      </c>
      <c r="F592" s="17">
        <v>330</v>
      </c>
      <c r="G592" s="18">
        <v>50.8</v>
      </c>
      <c r="H592" s="17">
        <v>1</v>
      </c>
      <c r="I592" s="17">
        <v>325</v>
      </c>
      <c r="J592" s="17">
        <v>25</v>
      </c>
      <c r="K592" s="18">
        <v>7.7</v>
      </c>
      <c r="L592" s="17">
        <v>1</v>
      </c>
      <c r="M592" s="17">
        <v>325</v>
      </c>
      <c r="N592" s="17">
        <v>305</v>
      </c>
      <c r="O592" s="19">
        <v>93.8</v>
      </c>
      <c r="P592" s="20"/>
    </row>
    <row r="593" spans="1:16">
      <c r="A593" s="15">
        <v>2019</v>
      </c>
      <c r="B593" s="16">
        <v>5</v>
      </c>
      <c r="C593" s="1" t="s">
        <v>84</v>
      </c>
      <c r="D593" s="17">
        <v>16</v>
      </c>
      <c r="E593" s="17">
        <v>2880</v>
      </c>
      <c r="F593" s="17">
        <v>2289</v>
      </c>
      <c r="G593" s="18">
        <v>79.5</v>
      </c>
      <c r="H593" s="17">
        <v>8</v>
      </c>
      <c r="I593" s="17">
        <v>1440</v>
      </c>
      <c r="J593" s="17">
        <v>1127</v>
      </c>
      <c r="K593" s="18">
        <v>78.3</v>
      </c>
      <c r="L593" s="17">
        <v>8</v>
      </c>
      <c r="M593" s="17">
        <v>1440</v>
      </c>
      <c r="N593" s="17">
        <v>1162</v>
      </c>
      <c r="O593" s="19">
        <v>80.7</v>
      </c>
      <c r="P593" s="20"/>
    </row>
    <row r="594" spans="1:16">
      <c r="A594" s="15">
        <v>2019</v>
      </c>
      <c r="B594" s="16">
        <v>5</v>
      </c>
      <c r="C594" s="1" t="s">
        <v>85</v>
      </c>
      <c r="D594" s="17">
        <v>44</v>
      </c>
      <c r="E594" s="17">
        <v>7304</v>
      </c>
      <c r="F594" s="17">
        <v>4846</v>
      </c>
      <c r="G594" s="18">
        <v>66.3</v>
      </c>
      <c r="H594" s="17">
        <v>22</v>
      </c>
      <c r="I594" s="17">
        <v>3652</v>
      </c>
      <c r="J594" s="17">
        <v>2040</v>
      </c>
      <c r="K594" s="18">
        <v>55.9</v>
      </c>
      <c r="L594" s="17">
        <v>22</v>
      </c>
      <c r="M594" s="17">
        <v>3652</v>
      </c>
      <c r="N594" s="17">
        <v>2806</v>
      </c>
      <c r="O594" s="19">
        <v>76.8</v>
      </c>
      <c r="P594" s="20"/>
    </row>
    <row r="595" spans="1:16">
      <c r="A595" s="15">
        <v>2019</v>
      </c>
      <c r="B595" s="16">
        <v>5</v>
      </c>
      <c r="C595" s="1" t="s">
        <v>86</v>
      </c>
      <c r="D595" s="17">
        <v>62</v>
      </c>
      <c r="E595" s="17">
        <v>9300</v>
      </c>
      <c r="F595" s="17">
        <v>7074</v>
      </c>
      <c r="G595" s="18">
        <v>76.099999999999994</v>
      </c>
      <c r="H595" s="17">
        <v>31</v>
      </c>
      <c r="I595" s="17">
        <v>4650</v>
      </c>
      <c r="J595" s="17">
        <v>3166</v>
      </c>
      <c r="K595" s="18">
        <v>68.099999999999994</v>
      </c>
      <c r="L595" s="17">
        <v>31</v>
      </c>
      <c r="M595" s="17">
        <v>4650</v>
      </c>
      <c r="N595" s="17">
        <v>3908</v>
      </c>
      <c r="O595" s="19">
        <v>84</v>
      </c>
      <c r="P595" s="20"/>
    </row>
    <row r="596" spans="1:16">
      <c r="A596" s="15">
        <v>2019</v>
      </c>
      <c r="B596" s="16">
        <v>5</v>
      </c>
      <c r="C596" s="1" t="s">
        <v>87</v>
      </c>
      <c r="D596" s="17">
        <v>18</v>
      </c>
      <c r="E596" s="17">
        <v>3240</v>
      </c>
      <c r="F596" s="17">
        <v>2507</v>
      </c>
      <c r="G596" s="18">
        <v>77.400000000000006</v>
      </c>
      <c r="H596" s="17">
        <v>9</v>
      </c>
      <c r="I596" s="17">
        <v>1620</v>
      </c>
      <c r="J596" s="17">
        <v>1209</v>
      </c>
      <c r="K596" s="18">
        <v>74.599999999999994</v>
      </c>
      <c r="L596" s="17">
        <v>9</v>
      </c>
      <c r="M596" s="17">
        <v>1620</v>
      </c>
      <c r="N596" s="17">
        <v>1298</v>
      </c>
      <c r="O596" s="19">
        <v>80.099999999999994</v>
      </c>
      <c r="P596" s="20"/>
    </row>
    <row r="597" spans="1:16">
      <c r="A597" s="15">
        <v>2019</v>
      </c>
      <c r="B597" s="16">
        <v>5</v>
      </c>
      <c r="C597" s="1" t="s">
        <v>88</v>
      </c>
      <c r="D597" s="17">
        <v>62</v>
      </c>
      <c r="E597" s="17">
        <v>11160</v>
      </c>
      <c r="F597" s="17">
        <v>9495</v>
      </c>
      <c r="G597" s="18">
        <v>85.1</v>
      </c>
      <c r="H597" s="17">
        <v>31</v>
      </c>
      <c r="I597" s="17">
        <v>5580</v>
      </c>
      <c r="J597" s="17">
        <v>4384</v>
      </c>
      <c r="K597" s="18">
        <v>78.599999999999994</v>
      </c>
      <c r="L597" s="17">
        <v>31</v>
      </c>
      <c r="M597" s="17">
        <v>5580</v>
      </c>
      <c r="N597" s="17">
        <v>5111</v>
      </c>
      <c r="O597" s="19">
        <v>91.6</v>
      </c>
      <c r="P597" s="20"/>
    </row>
    <row r="598" spans="1:16">
      <c r="A598" s="15">
        <v>2019</v>
      </c>
      <c r="B598" s="16">
        <v>5</v>
      </c>
      <c r="C598" s="1" t="s">
        <v>89</v>
      </c>
      <c r="D598" s="17">
        <v>62</v>
      </c>
      <c r="E598" s="17">
        <v>9886</v>
      </c>
      <c r="F598" s="17">
        <v>8042</v>
      </c>
      <c r="G598" s="18">
        <v>81.3</v>
      </c>
      <c r="H598" s="17">
        <v>31</v>
      </c>
      <c r="I598" s="17">
        <v>4943</v>
      </c>
      <c r="J598" s="17">
        <v>3706</v>
      </c>
      <c r="K598" s="18">
        <v>75</v>
      </c>
      <c r="L598" s="17">
        <v>31</v>
      </c>
      <c r="M598" s="17">
        <v>4943</v>
      </c>
      <c r="N598" s="17">
        <v>4336</v>
      </c>
      <c r="O598" s="19">
        <v>87.7</v>
      </c>
      <c r="P598" s="20"/>
    </row>
    <row r="599" spans="1:16">
      <c r="A599" s="15">
        <v>2019</v>
      </c>
      <c r="B599" s="16">
        <v>5</v>
      </c>
      <c r="C599" s="1" t="s">
        <v>90</v>
      </c>
      <c r="D599" s="17">
        <v>18</v>
      </c>
      <c r="E599" s="17">
        <v>3240</v>
      </c>
      <c r="F599" s="17">
        <v>2246</v>
      </c>
      <c r="G599" s="18">
        <v>69.3</v>
      </c>
      <c r="H599" s="17">
        <v>9</v>
      </c>
      <c r="I599" s="17">
        <v>1620</v>
      </c>
      <c r="J599" s="17">
        <v>1168</v>
      </c>
      <c r="K599" s="18">
        <v>72.099999999999994</v>
      </c>
      <c r="L599" s="17">
        <v>9</v>
      </c>
      <c r="M599" s="17">
        <v>1620</v>
      </c>
      <c r="N599" s="17">
        <v>1078</v>
      </c>
      <c r="O599" s="19">
        <v>66.5</v>
      </c>
      <c r="P599" s="20"/>
    </row>
    <row r="600" spans="1:16">
      <c r="A600" s="15">
        <v>2019</v>
      </c>
      <c r="B600" s="16">
        <v>5</v>
      </c>
      <c r="C600" s="1" t="s">
        <v>91</v>
      </c>
      <c r="D600" s="17">
        <v>22</v>
      </c>
      <c r="E600" s="17">
        <v>3630</v>
      </c>
      <c r="F600" s="17">
        <v>2523</v>
      </c>
      <c r="G600" s="18">
        <v>69.5</v>
      </c>
      <c r="H600" s="17">
        <v>11</v>
      </c>
      <c r="I600" s="17">
        <v>1815</v>
      </c>
      <c r="J600" s="17">
        <v>1169</v>
      </c>
      <c r="K600" s="18">
        <v>64.400000000000006</v>
      </c>
      <c r="L600" s="17">
        <v>11</v>
      </c>
      <c r="M600" s="17">
        <v>1815</v>
      </c>
      <c r="N600" s="17">
        <v>1354</v>
      </c>
      <c r="O600" s="19">
        <v>74.599999999999994</v>
      </c>
      <c r="P600" s="20"/>
    </row>
    <row r="601" spans="1:16">
      <c r="A601" s="15">
        <v>2019</v>
      </c>
      <c r="B601" s="16">
        <v>5</v>
      </c>
      <c r="C601" s="1" t="s">
        <v>149</v>
      </c>
      <c r="D601" s="17">
        <v>4</v>
      </c>
      <c r="E601" s="17">
        <v>632</v>
      </c>
      <c r="F601" s="17">
        <v>432</v>
      </c>
      <c r="G601" s="18">
        <v>68.400000000000006</v>
      </c>
      <c r="H601" s="17">
        <v>2</v>
      </c>
      <c r="I601" s="17">
        <v>316</v>
      </c>
      <c r="J601" s="17">
        <v>225</v>
      </c>
      <c r="K601" s="18">
        <v>71.2</v>
      </c>
      <c r="L601" s="17">
        <v>2</v>
      </c>
      <c r="M601" s="17">
        <v>316</v>
      </c>
      <c r="N601" s="17">
        <v>207</v>
      </c>
      <c r="O601" s="19">
        <v>65.5</v>
      </c>
      <c r="P601" s="20"/>
    </row>
    <row r="602" spans="1:16">
      <c r="A602" s="15">
        <v>2019</v>
      </c>
      <c r="B602" s="16">
        <v>5</v>
      </c>
      <c r="C602" s="1" t="s">
        <v>92</v>
      </c>
      <c r="D602" s="17">
        <v>860</v>
      </c>
      <c r="E602" s="17">
        <v>233158</v>
      </c>
      <c r="F602" s="17">
        <v>204201</v>
      </c>
      <c r="G602" s="18">
        <v>87.6</v>
      </c>
      <c r="H602" s="17">
        <v>430</v>
      </c>
      <c r="I602" s="17">
        <v>116579</v>
      </c>
      <c r="J602" s="17">
        <v>101577</v>
      </c>
      <c r="K602" s="18">
        <v>87.1</v>
      </c>
      <c r="L602" s="17">
        <v>430</v>
      </c>
      <c r="M602" s="17">
        <v>116579</v>
      </c>
      <c r="N602" s="17">
        <v>102624</v>
      </c>
      <c r="O602" s="19">
        <v>88</v>
      </c>
      <c r="P602" s="20"/>
    </row>
    <row r="603" spans="1:16">
      <c r="A603" s="15">
        <v>2019</v>
      </c>
      <c r="B603" s="16">
        <v>5</v>
      </c>
      <c r="C603" s="1" t="s">
        <v>93</v>
      </c>
      <c r="D603" s="17">
        <v>230</v>
      </c>
      <c r="E603" s="17">
        <v>70558</v>
      </c>
      <c r="F603" s="17">
        <v>61997</v>
      </c>
      <c r="G603" s="18">
        <v>87.9</v>
      </c>
      <c r="H603" s="17">
        <v>115</v>
      </c>
      <c r="I603" s="17">
        <v>35279</v>
      </c>
      <c r="J603" s="17">
        <v>30474</v>
      </c>
      <c r="K603" s="18">
        <v>86.4</v>
      </c>
      <c r="L603" s="17">
        <v>115</v>
      </c>
      <c r="M603" s="17">
        <v>35279</v>
      </c>
      <c r="N603" s="17">
        <v>31523</v>
      </c>
      <c r="O603" s="19">
        <v>89.4</v>
      </c>
      <c r="P603" s="20"/>
    </row>
    <row r="604" spans="1:16">
      <c r="A604" s="15">
        <v>2019</v>
      </c>
      <c r="B604" s="16">
        <v>5</v>
      </c>
      <c r="C604" s="1" t="s">
        <v>94</v>
      </c>
      <c r="D604" s="17">
        <v>62</v>
      </c>
      <c r="E604" s="17">
        <v>10608</v>
      </c>
      <c r="F604" s="17">
        <v>7567</v>
      </c>
      <c r="G604" s="18">
        <v>71.3</v>
      </c>
      <c r="H604" s="17">
        <v>31</v>
      </c>
      <c r="I604" s="17">
        <v>5304</v>
      </c>
      <c r="J604" s="17">
        <v>3641</v>
      </c>
      <c r="K604" s="18">
        <v>68.599999999999994</v>
      </c>
      <c r="L604" s="17">
        <v>31</v>
      </c>
      <c r="M604" s="17">
        <v>5304</v>
      </c>
      <c r="N604" s="17">
        <v>3926</v>
      </c>
      <c r="O604" s="19">
        <v>74</v>
      </c>
      <c r="P604" s="20"/>
    </row>
    <row r="605" spans="1:16">
      <c r="A605" s="15">
        <v>2019</v>
      </c>
      <c r="B605" s="16">
        <v>5</v>
      </c>
      <c r="C605" s="1" t="s">
        <v>95</v>
      </c>
      <c r="D605" s="17">
        <v>160</v>
      </c>
      <c r="E605" s="17">
        <v>25174</v>
      </c>
      <c r="F605" s="17">
        <v>22071</v>
      </c>
      <c r="G605" s="18">
        <v>87.7</v>
      </c>
      <c r="H605" s="17">
        <v>80</v>
      </c>
      <c r="I605" s="17">
        <v>12587</v>
      </c>
      <c r="J605" s="17">
        <v>10811</v>
      </c>
      <c r="K605" s="18">
        <v>85.9</v>
      </c>
      <c r="L605" s="17">
        <v>80</v>
      </c>
      <c r="M605" s="17">
        <v>12587</v>
      </c>
      <c r="N605" s="17">
        <v>11260</v>
      </c>
      <c r="O605" s="19">
        <v>89.5</v>
      </c>
      <c r="P605" s="20"/>
    </row>
    <row r="606" spans="1:16">
      <c r="A606" s="15">
        <v>2019</v>
      </c>
      <c r="B606" s="16">
        <v>5</v>
      </c>
      <c r="C606" s="1" t="s">
        <v>96</v>
      </c>
      <c r="D606" s="17">
        <v>28</v>
      </c>
      <c r="E606" s="17">
        <v>4396</v>
      </c>
      <c r="F606" s="17">
        <v>3724</v>
      </c>
      <c r="G606" s="18">
        <v>84.7</v>
      </c>
      <c r="H606" s="17">
        <v>14</v>
      </c>
      <c r="I606" s="17">
        <v>2198</v>
      </c>
      <c r="J606" s="17">
        <v>1882</v>
      </c>
      <c r="K606" s="18">
        <v>85.6</v>
      </c>
      <c r="L606" s="17">
        <v>14</v>
      </c>
      <c r="M606" s="17">
        <v>2198</v>
      </c>
      <c r="N606" s="17">
        <v>1842</v>
      </c>
      <c r="O606" s="19">
        <v>83.8</v>
      </c>
      <c r="P606" s="20"/>
    </row>
    <row r="607" spans="1:16">
      <c r="A607" s="15">
        <v>2019</v>
      </c>
      <c r="B607" s="16">
        <v>5</v>
      </c>
      <c r="C607" s="1" t="s">
        <v>97</v>
      </c>
      <c r="D607" s="17">
        <v>168</v>
      </c>
      <c r="E607" s="17">
        <v>36420</v>
      </c>
      <c r="F607" s="17">
        <v>31973</v>
      </c>
      <c r="G607" s="18">
        <v>87.8</v>
      </c>
      <c r="H607" s="17">
        <v>84</v>
      </c>
      <c r="I607" s="17">
        <v>18210</v>
      </c>
      <c r="J607" s="17">
        <v>15314</v>
      </c>
      <c r="K607" s="18">
        <v>84.1</v>
      </c>
      <c r="L607" s="17">
        <v>84</v>
      </c>
      <c r="M607" s="17">
        <v>18210</v>
      </c>
      <c r="N607" s="17">
        <v>16659</v>
      </c>
      <c r="O607" s="19">
        <v>91.5</v>
      </c>
      <c r="P607" s="20"/>
    </row>
    <row r="608" spans="1:16">
      <c r="A608" s="15">
        <v>2019</v>
      </c>
      <c r="B608" s="16">
        <v>5</v>
      </c>
      <c r="C608" s="1" t="s">
        <v>98</v>
      </c>
      <c r="D608" s="17">
        <v>26</v>
      </c>
      <c r="E608" s="17">
        <v>4060</v>
      </c>
      <c r="F608" s="17">
        <v>3431</v>
      </c>
      <c r="G608" s="18">
        <v>84.5</v>
      </c>
      <c r="H608" s="17">
        <v>13</v>
      </c>
      <c r="I608" s="17">
        <v>2030</v>
      </c>
      <c r="J608" s="17">
        <v>1677</v>
      </c>
      <c r="K608" s="18">
        <v>82.6</v>
      </c>
      <c r="L608" s="17">
        <v>13</v>
      </c>
      <c r="M608" s="17">
        <v>2030</v>
      </c>
      <c r="N608" s="17">
        <v>1754</v>
      </c>
      <c r="O608" s="19">
        <v>86.4</v>
      </c>
      <c r="P608" s="20"/>
    </row>
    <row r="609" spans="1:16">
      <c r="A609" s="15">
        <v>2019</v>
      </c>
      <c r="B609" s="16">
        <v>5</v>
      </c>
      <c r="C609" s="1" t="s">
        <v>99</v>
      </c>
      <c r="D609" s="17">
        <v>98</v>
      </c>
      <c r="E609" s="17">
        <v>22484</v>
      </c>
      <c r="F609" s="17">
        <v>18513</v>
      </c>
      <c r="G609" s="18">
        <v>82.3</v>
      </c>
      <c r="H609" s="17">
        <v>49</v>
      </c>
      <c r="I609" s="17">
        <v>11242</v>
      </c>
      <c r="J609" s="17">
        <v>9212</v>
      </c>
      <c r="K609" s="18">
        <v>81.900000000000006</v>
      </c>
      <c r="L609" s="17">
        <v>49</v>
      </c>
      <c r="M609" s="17">
        <v>11242</v>
      </c>
      <c r="N609" s="17">
        <v>9301</v>
      </c>
      <c r="O609" s="19">
        <v>82.7</v>
      </c>
      <c r="P609" s="20"/>
    </row>
    <row r="610" spans="1:16">
      <c r="A610" s="15">
        <v>2019</v>
      </c>
      <c r="B610" s="16">
        <v>5</v>
      </c>
      <c r="C610" s="1" t="s">
        <v>100</v>
      </c>
      <c r="D610" s="17">
        <v>12</v>
      </c>
      <c r="E610" s="17">
        <v>2160</v>
      </c>
      <c r="F610" s="17">
        <v>1972</v>
      </c>
      <c r="G610" s="18">
        <v>91.3</v>
      </c>
      <c r="H610" s="17">
        <v>6</v>
      </c>
      <c r="I610" s="17">
        <v>1080</v>
      </c>
      <c r="J610" s="17">
        <v>908</v>
      </c>
      <c r="K610" s="18">
        <v>84.1</v>
      </c>
      <c r="L610" s="17">
        <v>6</v>
      </c>
      <c r="M610" s="17">
        <v>1080</v>
      </c>
      <c r="N610" s="17">
        <v>1064</v>
      </c>
      <c r="O610" s="19">
        <v>98.5</v>
      </c>
      <c r="P610" s="20"/>
    </row>
    <row r="611" spans="1:16">
      <c r="A611" s="15">
        <v>2019</v>
      </c>
      <c r="B611" s="16">
        <v>5</v>
      </c>
      <c r="C611" s="1" t="s">
        <v>101</v>
      </c>
      <c r="D611" s="17">
        <v>106</v>
      </c>
      <c r="E611" s="17">
        <v>17316</v>
      </c>
      <c r="F611" s="17">
        <v>13335</v>
      </c>
      <c r="G611" s="18">
        <v>77</v>
      </c>
      <c r="H611" s="17">
        <v>53</v>
      </c>
      <c r="I611" s="17">
        <v>8658</v>
      </c>
      <c r="J611" s="17">
        <v>6561</v>
      </c>
      <c r="K611" s="18">
        <v>75.8</v>
      </c>
      <c r="L611" s="17">
        <v>53</v>
      </c>
      <c r="M611" s="17">
        <v>8658</v>
      </c>
      <c r="N611" s="17">
        <v>6774</v>
      </c>
      <c r="O611" s="19">
        <v>78.2</v>
      </c>
      <c r="P611" s="20"/>
    </row>
    <row r="612" spans="1:16">
      <c r="A612" s="15">
        <v>2019</v>
      </c>
      <c r="B612" s="16">
        <v>5</v>
      </c>
      <c r="C612" s="1" t="s">
        <v>102</v>
      </c>
      <c r="D612" s="17">
        <v>44</v>
      </c>
      <c r="E612" s="17">
        <v>7152</v>
      </c>
      <c r="F612" s="17">
        <v>4695</v>
      </c>
      <c r="G612" s="18">
        <v>65.599999999999994</v>
      </c>
      <c r="H612" s="17">
        <v>22</v>
      </c>
      <c r="I612" s="17">
        <v>3576</v>
      </c>
      <c r="J612" s="17">
        <v>2377</v>
      </c>
      <c r="K612" s="18">
        <v>66.5</v>
      </c>
      <c r="L612" s="17">
        <v>22</v>
      </c>
      <c r="M612" s="17">
        <v>3576</v>
      </c>
      <c r="N612" s="17">
        <v>2318</v>
      </c>
      <c r="O612" s="19">
        <v>64.8</v>
      </c>
      <c r="P612" s="20"/>
    </row>
    <row r="613" spans="1:16">
      <c r="A613" s="15">
        <v>2019</v>
      </c>
      <c r="B613" s="16">
        <v>5</v>
      </c>
      <c r="C613" s="1" t="s">
        <v>103</v>
      </c>
      <c r="D613" s="17">
        <v>84</v>
      </c>
      <c r="E613" s="17">
        <v>14512</v>
      </c>
      <c r="F613" s="17">
        <v>9197</v>
      </c>
      <c r="G613" s="18">
        <v>63.4</v>
      </c>
      <c r="H613" s="17">
        <v>42</v>
      </c>
      <c r="I613" s="17">
        <v>7256</v>
      </c>
      <c r="J613" s="17">
        <v>4738</v>
      </c>
      <c r="K613" s="18">
        <v>65.3</v>
      </c>
      <c r="L613" s="17">
        <v>42</v>
      </c>
      <c r="M613" s="17">
        <v>7256</v>
      </c>
      <c r="N613" s="17">
        <v>4459</v>
      </c>
      <c r="O613" s="19">
        <v>61.5</v>
      </c>
      <c r="P613" s="20"/>
    </row>
    <row r="614" spans="1:16">
      <c r="A614" s="15">
        <v>2019</v>
      </c>
      <c r="B614" s="16">
        <v>5</v>
      </c>
      <c r="C614" s="1" t="s">
        <v>147</v>
      </c>
      <c r="D614" s="17">
        <v>10</v>
      </c>
      <c r="E614" s="17">
        <v>1840</v>
      </c>
      <c r="F614" s="17">
        <v>1689</v>
      </c>
      <c r="G614" s="18">
        <v>91.8</v>
      </c>
      <c r="H614" s="17">
        <v>5</v>
      </c>
      <c r="I614" s="17">
        <v>920</v>
      </c>
      <c r="J614" s="17">
        <v>825</v>
      </c>
      <c r="K614" s="18">
        <v>89.7</v>
      </c>
      <c r="L614" s="17">
        <v>5</v>
      </c>
      <c r="M614" s="17">
        <v>920</v>
      </c>
      <c r="N614" s="17">
        <v>864</v>
      </c>
      <c r="O614" s="19">
        <v>93.9</v>
      </c>
      <c r="P614" s="20"/>
    </row>
    <row r="615" spans="1:16">
      <c r="A615" s="15">
        <v>2019</v>
      </c>
      <c r="B615" s="16">
        <v>5</v>
      </c>
      <c r="C615" s="1" t="s">
        <v>104</v>
      </c>
      <c r="D615" s="17">
        <v>116</v>
      </c>
      <c r="E615" s="17">
        <v>21622</v>
      </c>
      <c r="F615" s="17">
        <v>18189</v>
      </c>
      <c r="G615" s="18">
        <v>84.1</v>
      </c>
      <c r="H615" s="17">
        <v>58</v>
      </c>
      <c r="I615" s="17">
        <v>10811</v>
      </c>
      <c r="J615" s="17">
        <v>8885</v>
      </c>
      <c r="K615" s="18">
        <v>82.2</v>
      </c>
      <c r="L615" s="17">
        <v>58</v>
      </c>
      <c r="M615" s="17">
        <v>10811</v>
      </c>
      <c r="N615" s="17">
        <v>9304</v>
      </c>
      <c r="O615" s="19">
        <v>86.1</v>
      </c>
      <c r="P615" s="20"/>
    </row>
    <row r="616" spans="1:16">
      <c r="A616" s="15">
        <v>2019</v>
      </c>
      <c r="B616" s="16">
        <v>5</v>
      </c>
      <c r="C616" s="1" t="s">
        <v>105</v>
      </c>
      <c r="D616" s="17">
        <v>232</v>
      </c>
      <c r="E616" s="17">
        <v>47217</v>
      </c>
      <c r="F616" s="17">
        <v>41911</v>
      </c>
      <c r="G616" s="18">
        <v>88.8</v>
      </c>
      <c r="H616" s="17">
        <v>116</v>
      </c>
      <c r="I616" s="17">
        <v>23592</v>
      </c>
      <c r="J616" s="17">
        <v>20612</v>
      </c>
      <c r="K616" s="18">
        <v>87.4</v>
      </c>
      <c r="L616" s="17">
        <v>116</v>
      </c>
      <c r="M616" s="17">
        <v>23625</v>
      </c>
      <c r="N616" s="17">
        <v>21299</v>
      </c>
      <c r="O616" s="19">
        <v>90.2</v>
      </c>
      <c r="P616" s="20"/>
    </row>
    <row r="617" spans="1:16">
      <c r="A617" s="15">
        <v>2019</v>
      </c>
      <c r="B617" s="16">
        <v>5</v>
      </c>
      <c r="C617" s="1" t="s">
        <v>106</v>
      </c>
      <c r="D617" s="17">
        <v>236</v>
      </c>
      <c r="E617" s="17">
        <v>40088</v>
      </c>
      <c r="F617" s="17">
        <v>32854</v>
      </c>
      <c r="G617" s="18">
        <v>82</v>
      </c>
      <c r="H617" s="17">
        <v>118</v>
      </c>
      <c r="I617" s="17">
        <v>20044</v>
      </c>
      <c r="J617" s="17">
        <v>15766</v>
      </c>
      <c r="K617" s="18">
        <v>78.7</v>
      </c>
      <c r="L617" s="17">
        <v>118</v>
      </c>
      <c r="M617" s="17">
        <v>20044</v>
      </c>
      <c r="N617" s="17">
        <v>17088</v>
      </c>
      <c r="O617" s="19">
        <v>85.3</v>
      </c>
      <c r="P617" s="20"/>
    </row>
    <row r="618" spans="1:16">
      <c r="A618" s="15">
        <v>2019</v>
      </c>
      <c r="B618" s="16">
        <v>5</v>
      </c>
      <c r="C618" s="1" t="s">
        <v>107</v>
      </c>
      <c r="D618" s="17">
        <v>108</v>
      </c>
      <c r="E618" s="17">
        <v>20466</v>
      </c>
      <c r="F618" s="17">
        <v>18361</v>
      </c>
      <c r="G618" s="18">
        <v>89.7</v>
      </c>
      <c r="H618" s="17">
        <v>54</v>
      </c>
      <c r="I618" s="17">
        <v>10233</v>
      </c>
      <c r="J618" s="17">
        <v>9175</v>
      </c>
      <c r="K618" s="18">
        <v>89.7</v>
      </c>
      <c r="L618" s="17">
        <v>54</v>
      </c>
      <c r="M618" s="17">
        <v>10233</v>
      </c>
      <c r="N618" s="17">
        <v>9186</v>
      </c>
      <c r="O618" s="19">
        <v>89.8</v>
      </c>
      <c r="P618" s="20"/>
    </row>
    <row r="619" spans="1:16">
      <c r="A619" s="15">
        <v>2019</v>
      </c>
      <c r="B619" s="16">
        <v>5</v>
      </c>
      <c r="C619" s="1" t="s">
        <v>108</v>
      </c>
      <c r="D619" s="17">
        <v>70</v>
      </c>
      <c r="E619" s="17">
        <v>14782</v>
      </c>
      <c r="F619" s="17">
        <v>13366</v>
      </c>
      <c r="G619" s="18">
        <v>90.4</v>
      </c>
      <c r="H619" s="17">
        <v>35</v>
      </c>
      <c r="I619" s="17">
        <v>7391</v>
      </c>
      <c r="J619" s="17">
        <v>6686</v>
      </c>
      <c r="K619" s="18">
        <v>90.5</v>
      </c>
      <c r="L619" s="17">
        <v>35</v>
      </c>
      <c r="M619" s="17">
        <v>7391</v>
      </c>
      <c r="N619" s="17">
        <v>6680</v>
      </c>
      <c r="O619" s="19">
        <v>90.4</v>
      </c>
      <c r="P619" s="20"/>
    </row>
    <row r="620" spans="1:16">
      <c r="A620" s="15">
        <v>2019</v>
      </c>
      <c r="B620" s="16">
        <v>5</v>
      </c>
      <c r="C620" s="1" t="s">
        <v>109</v>
      </c>
      <c r="D620" s="17">
        <v>70</v>
      </c>
      <c r="E620" s="17">
        <v>11770</v>
      </c>
      <c r="F620" s="17">
        <v>10104</v>
      </c>
      <c r="G620" s="18">
        <v>85.8</v>
      </c>
      <c r="H620" s="17">
        <v>35</v>
      </c>
      <c r="I620" s="17">
        <v>5885</v>
      </c>
      <c r="J620" s="17">
        <v>5093</v>
      </c>
      <c r="K620" s="18">
        <v>86.5</v>
      </c>
      <c r="L620" s="17">
        <v>35</v>
      </c>
      <c r="M620" s="17">
        <v>5885</v>
      </c>
      <c r="N620" s="17">
        <v>5011</v>
      </c>
      <c r="O620" s="19">
        <v>85.1</v>
      </c>
      <c r="P620" s="20"/>
    </row>
    <row r="621" spans="1:16">
      <c r="A621" s="15">
        <v>2019</v>
      </c>
      <c r="B621" s="16">
        <v>5</v>
      </c>
      <c r="C621" s="1" t="s">
        <v>110</v>
      </c>
      <c r="D621" s="17">
        <v>44</v>
      </c>
      <c r="E621" s="17">
        <v>8008</v>
      </c>
      <c r="F621" s="17">
        <v>7293</v>
      </c>
      <c r="G621" s="18">
        <v>91.1</v>
      </c>
      <c r="H621" s="17">
        <v>22</v>
      </c>
      <c r="I621" s="17">
        <v>4004</v>
      </c>
      <c r="J621" s="17">
        <v>3585</v>
      </c>
      <c r="K621" s="18">
        <v>89.5</v>
      </c>
      <c r="L621" s="17">
        <v>22</v>
      </c>
      <c r="M621" s="17">
        <v>4004</v>
      </c>
      <c r="N621" s="17">
        <v>3708</v>
      </c>
      <c r="O621" s="19">
        <v>92.6</v>
      </c>
      <c r="P621" s="20"/>
    </row>
    <row r="622" spans="1:16">
      <c r="A622" s="15">
        <v>2019</v>
      </c>
      <c r="B622" s="16">
        <v>5</v>
      </c>
      <c r="C622" s="1" t="s">
        <v>111</v>
      </c>
      <c r="D622" s="17">
        <v>72</v>
      </c>
      <c r="E622" s="17">
        <v>15990</v>
      </c>
      <c r="F622" s="17">
        <v>13164</v>
      </c>
      <c r="G622" s="18">
        <v>82.3</v>
      </c>
      <c r="H622" s="17">
        <v>36</v>
      </c>
      <c r="I622" s="17">
        <v>7995</v>
      </c>
      <c r="J622" s="17">
        <v>6473</v>
      </c>
      <c r="K622" s="18">
        <v>81</v>
      </c>
      <c r="L622" s="17">
        <v>36</v>
      </c>
      <c r="M622" s="17">
        <v>7995</v>
      </c>
      <c r="N622" s="17">
        <v>6691</v>
      </c>
      <c r="O622" s="19">
        <v>83.7</v>
      </c>
      <c r="P622" s="20"/>
    </row>
    <row r="623" spans="1:16">
      <c r="A623" s="15">
        <v>2019</v>
      </c>
      <c r="B623" s="16">
        <v>5</v>
      </c>
      <c r="C623" s="1" t="s">
        <v>112</v>
      </c>
      <c r="D623" s="17">
        <v>98</v>
      </c>
      <c r="E623" s="17">
        <v>16020</v>
      </c>
      <c r="F623" s="17">
        <v>13971</v>
      </c>
      <c r="G623" s="18">
        <v>87.2</v>
      </c>
      <c r="H623" s="17">
        <v>49</v>
      </c>
      <c r="I623" s="17">
        <v>8010</v>
      </c>
      <c r="J623" s="17">
        <v>6772</v>
      </c>
      <c r="K623" s="18">
        <v>84.5</v>
      </c>
      <c r="L623" s="17">
        <v>49</v>
      </c>
      <c r="M623" s="17">
        <v>8010</v>
      </c>
      <c r="N623" s="17">
        <v>7199</v>
      </c>
      <c r="O623" s="19">
        <v>89.9</v>
      </c>
      <c r="P623" s="20"/>
    </row>
    <row r="624" spans="1:16">
      <c r="A624" s="15">
        <v>2019</v>
      </c>
      <c r="B624" s="16">
        <v>5</v>
      </c>
      <c r="C624" s="1" t="s">
        <v>113</v>
      </c>
      <c r="D624" s="17">
        <v>104</v>
      </c>
      <c r="E624" s="17">
        <v>23948</v>
      </c>
      <c r="F624" s="17">
        <v>22048</v>
      </c>
      <c r="G624" s="18">
        <v>92.1</v>
      </c>
      <c r="H624" s="17">
        <v>52</v>
      </c>
      <c r="I624" s="17">
        <v>11974</v>
      </c>
      <c r="J624" s="17">
        <v>10841</v>
      </c>
      <c r="K624" s="18">
        <v>90.5</v>
      </c>
      <c r="L624" s="17">
        <v>52</v>
      </c>
      <c r="M624" s="17">
        <v>11974</v>
      </c>
      <c r="N624" s="17">
        <v>11207</v>
      </c>
      <c r="O624" s="19">
        <v>93.6</v>
      </c>
      <c r="P624" s="20"/>
    </row>
    <row r="625" spans="1:16">
      <c r="A625" s="15">
        <v>2019</v>
      </c>
      <c r="B625" s="16">
        <v>5</v>
      </c>
      <c r="C625" s="1" t="s">
        <v>114</v>
      </c>
      <c r="D625" s="17">
        <v>256</v>
      </c>
      <c r="E625" s="17">
        <v>52166</v>
      </c>
      <c r="F625" s="17">
        <v>42843</v>
      </c>
      <c r="G625" s="18">
        <v>82.1</v>
      </c>
      <c r="H625" s="17">
        <v>128</v>
      </c>
      <c r="I625" s="17">
        <v>26065</v>
      </c>
      <c r="J625" s="17">
        <v>20284</v>
      </c>
      <c r="K625" s="18">
        <v>77.8</v>
      </c>
      <c r="L625" s="17">
        <v>128</v>
      </c>
      <c r="M625" s="17">
        <v>26101</v>
      </c>
      <c r="N625" s="17">
        <v>22559</v>
      </c>
      <c r="O625" s="19">
        <v>86.4</v>
      </c>
      <c r="P625" s="20"/>
    </row>
    <row r="626" spans="1:16">
      <c r="A626" s="15">
        <v>2019</v>
      </c>
      <c r="B626" s="16">
        <v>5</v>
      </c>
      <c r="C626" s="1" t="s">
        <v>115</v>
      </c>
      <c r="D626" s="17">
        <v>26</v>
      </c>
      <c r="E626" s="17">
        <v>4388</v>
      </c>
      <c r="F626" s="17">
        <v>3739</v>
      </c>
      <c r="G626" s="18">
        <v>85.2</v>
      </c>
      <c r="H626" s="17">
        <v>13</v>
      </c>
      <c r="I626" s="17">
        <v>2194</v>
      </c>
      <c r="J626" s="17">
        <v>1843</v>
      </c>
      <c r="K626" s="18">
        <v>84</v>
      </c>
      <c r="L626" s="17">
        <v>13</v>
      </c>
      <c r="M626" s="17">
        <v>2194</v>
      </c>
      <c r="N626" s="17">
        <v>1896</v>
      </c>
      <c r="O626" s="19">
        <v>86.4</v>
      </c>
      <c r="P626" s="20"/>
    </row>
    <row r="627" spans="1:16">
      <c r="A627" s="15">
        <v>2019</v>
      </c>
      <c r="B627" s="16">
        <v>5</v>
      </c>
      <c r="C627" s="1" t="s">
        <v>116</v>
      </c>
      <c r="D627" s="17">
        <v>134</v>
      </c>
      <c r="E627" s="17">
        <v>25592</v>
      </c>
      <c r="F627" s="17">
        <v>22849</v>
      </c>
      <c r="G627" s="18">
        <v>89.3</v>
      </c>
      <c r="H627" s="17">
        <v>67</v>
      </c>
      <c r="I627" s="17">
        <v>12821</v>
      </c>
      <c r="J627" s="17">
        <v>11271</v>
      </c>
      <c r="K627" s="18">
        <v>87.9</v>
      </c>
      <c r="L627" s="17">
        <v>67</v>
      </c>
      <c r="M627" s="17">
        <v>12771</v>
      </c>
      <c r="N627" s="17">
        <v>11578</v>
      </c>
      <c r="O627" s="19">
        <v>90.7</v>
      </c>
      <c r="P627" s="20"/>
    </row>
    <row r="628" spans="1:16">
      <c r="A628" s="15">
        <v>2019</v>
      </c>
      <c r="B628" s="16">
        <v>5</v>
      </c>
      <c r="C628" s="1" t="s">
        <v>117</v>
      </c>
      <c r="D628" s="17">
        <v>250</v>
      </c>
      <c r="E628" s="17">
        <v>67440</v>
      </c>
      <c r="F628" s="17">
        <v>57701</v>
      </c>
      <c r="G628" s="18">
        <v>85.6</v>
      </c>
      <c r="H628" s="17">
        <v>125</v>
      </c>
      <c r="I628" s="17">
        <v>33720</v>
      </c>
      <c r="J628" s="17">
        <v>28633</v>
      </c>
      <c r="K628" s="18">
        <v>84.9</v>
      </c>
      <c r="L628" s="17">
        <v>125</v>
      </c>
      <c r="M628" s="17">
        <v>33720</v>
      </c>
      <c r="N628" s="17">
        <v>29068</v>
      </c>
      <c r="O628" s="19">
        <v>86.2</v>
      </c>
      <c r="P628" s="20"/>
    </row>
    <row r="629" spans="1:16">
      <c r="A629" s="15">
        <v>2019</v>
      </c>
      <c r="B629" s="16">
        <v>5</v>
      </c>
      <c r="C629" s="1" t="s">
        <v>118</v>
      </c>
      <c r="D629" s="17">
        <v>263</v>
      </c>
      <c r="E629" s="17">
        <v>80297</v>
      </c>
      <c r="F629" s="17">
        <v>70388</v>
      </c>
      <c r="G629" s="18">
        <v>87.7</v>
      </c>
      <c r="H629" s="17">
        <v>131</v>
      </c>
      <c r="I629" s="17">
        <v>39981</v>
      </c>
      <c r="J629" s="17">
        <v>33473</v>
      </c>
      <c r="K629" s="18">
        <v>83.7</v>
      </c>
      <c r="L629" s="17">
        <v>132</v>
      </c>
      <c r="M629" s="17">
        <v>40316</v>
      </c>
      <c r="N629" s="17">
        <v>36915</v>
      </c>
      <c r="O629" s="19">
        <v>91.6</v>
      </c>
      <c r="P629" s="20"/>
    </row>
    <row r="630" spans="1:16">
      <c r="A630" s="15">
        <v>2019</v>
      </c>
      <c r="B630" s="16">
        <v>5</v>
      </c>
      <c r="C630" s="1" t="s">
        <v>119</v>
      </c>
      <c r="D630" s="17">
        <v>196</v>
      </c>
      <c r="E630" s="17">
        <v>53200</v>
      </c>
      <c r="F630" s="17">
        <v>48323</v>
      </c>
      <c r="G630" s="18">
        <v>90.8</v>
      </c>
      <c r="H630" s="17">
        <v>98</v>
      </c>
      <c r="I630" s="17">
        <v>26597</v>
      </c>
      <c r="J630" s="17">
        <v>24142</v>
      </c>
      <c r="K630" s="18">
        <v>90.8</v>
      </c>
      <c r="L630" s="17">
        <v>98</v>
      </c>
      <c r="M630" s="17">
        <v>26603</v>
      </c>
      <c r="N630" s="17">
        <v>24181</v>
      </c>
      <c r="O630" s="19">
        <v>90.9</v>
      </c>
      <c r="P630" s="20"/>
    </row>
    <row r="631" spans="1:16">
      <c r="A631" s="15">
        <v>2019</v>
      </c>
      <c r="B631" s="16">
        <v>5</v>
      </c>
      <c r="C631" s="1" t="s">
        <v>120</v>
      </c>
      <c r="D631" s="17">
        <v>88</v>
      </c>
      <c r="E631" s="17">
        <v>13962</v>
      </c>
      <c r="F631" s="17">
        <v>12666</v>
      </c>
      <c r="G631" s="18">
        <v>90.7</v>
      </c>
      <c r="H631" s="17">
        <v>44</v>
      </c>
      <c r="I631" s="17">
        <v>6981</v>
      </c>
      <c r="J631" s="17">
        <v>6302</v>
      </c>
      <c r="K631" s="18">
        <v>90.3</v>
      </c>
      <c r="L631" s="17">
        <v>44</v>
      </c>
      <c r="M631" s="17">
        <v>6981</v>
      </c>
      <c r="N631" s="17">
        <v>6364</v>
      </c>
      <c r="O631" s="19">
        <v>91.2</v>
      </c>
      <c r="P631" s="20"/>
    </row>
    <row r="632" spans="1:16">
      <c r="A632" s="15">
        <v>2019</v>
      </c>
      <c r="B632" s="16">
        <v>5</v>
      </c>
      <c r="C632" s="1" t="s">
        <v>121</v>
      </c>
      <c r="D632" s="17">
        <v>98</v>
      </c>
      <c r="E632" s="17">
        <v>17116</v>
      </c>
      <c r="F632" s="17">
        <v>14604</v>
      </c>
      <c r="G632" s="18">
        <v>85.3</v>
      </c>
      <c r="H632" s="17">
        <v>48</v>
      </c>
      <c r="I632" s="17">
        <v>8393</v>
      </c>
      <c r="J632" s="17">
        <v>6914</v>
      </c>
      <c r="K632" s="18">
        <v>82.4</v>
      </c>
      <c r="L632" s="17">
        <v>50</v>
      </c>
      <c r="M632" s="17">
        <v>8723</v>
      </c>
      <c r="N632" s="17">
        <v>7690</v>
      </c>
      <c r="O632" s="19">
        <v>88.2</v>
      </c>
      <c r="P632" s="20"/>
    </row>
    <row r="633" spans="1:16">
      <c r="A633" s="15">
        <v>2019</v>
      </c>
      <c r="B633" s="16">
        <v>5</v>
      </c>
      <c r="C633" s="1" t="s">
        <v>122</v>
      </c>
      <c r="D633" s="17">
        <v>80</v>
      </c>
      <c r="E633" s="17">
        <v>13856</v>
      </c>
      <c r="F633" s="17">
        <v>12551</v>
      </c>
      <c r="G633" s="18">
        <v>90.6</v>
      </c>
      <c r="H633" s="17">
        <v>40</v>
      </c>
      <c r="I633" s="17">
        <v>6928</v>
      </c>
      <c r="J633" s="17">
        <v>6148</v>
      </c>
      <c r="K633" s="18">
        <v>88.7</v>
      </c>
      <c r="L633" s="17">
        <v>40</v>
      </c>
      <c r="M633" s="17">
        <v>6928</v>
      </c>
      <c r="N633" s="17">
        <v>6403</v>
      </c>
      <c r="O633" s="19">
        <v>92.4</v>
      </c>
      <c r="P633" s="20"/>
    </row>
    <row r="634" spans="1:16">
      <c r="A634" s="15">
        <v>2019</v>
      </c>
      <c r="B634" s="16">
        <v>5</v>
      </c>
      <c r="C634" s="1" t="s">
        <v>123</v>
      </c>
      <c r="D634" s="17">
        <v>24</v>
      </c>
      <c r="E634" s="17">
        <v>3816</v>
      </c>
      <c r="F634" s="17">
        <v>3292</v>
      </c>
      <c r="G634" s="18">
        <v>86.3</v>
      </c>
      <c r="H634" s="17">
        <v>12</v>
      </c>
      <c r="I634" s="17">
        <v>1908</v>
      </c>
      <c r="J634" s="17">
        <v>1623</v>
      </c>
      <c r="K634" s="18">
        <v>85.1</v>
      </c>
      <c r="L634" s="17">
        <v>12</v>
      </c>
      <c r="M634" s="17">
        <v>1908</v>
      </c>
      <c r="N634" s="17">
        <v>1669</v>
      </c>
      <c r="O634" s="19">
        <v>87.5</v>
      </c>
      <c r="P634" s="20"/>
    </row>
    <row r="635" spans="1:16">
      <c r="A635" s="15">
        <v>2019</v>
      </c>
      <c r="B635" s="16">
        <v>5</v>
      </c>
      <c r="C635" s="1" t="s">
        <v>124</v>
      </c>
      <c r="D635" s="17">
        <v>88</v>
      </c>
      <c r="E635" s="17">
        <v>14500</v>
      </c>
      <c r="F635" s="17">
        <v>12467</v>
      </c>
      <c r="G635" s="18">
        <v>86</v>
      </c>
      <c r="H635" s="17">
        <v>44</v>
      </c>
      <c r="I635" s="17">
        <v>7250</v>
      </c>
      <c r="J635" s="17">
        <v>5890</v>
      </c>
      <c r="K635" s="18">
        <v>81.2</v>
      </c>
      <c r="L635" s="17">
        <v>44</v>
      </c>
      <c r="M635" s="17">
        <v>7250</v>
      </c>
      <c r="N635" s="17">
        <v>6577</v>
      </c>
      <c r="O635" s="19">
        <v>90.7</v>
      </c>
      <c r="P635" s="20"/>
    </row>
    <row r="636" spans="1:16">
      <c r="A636" s="15">
        <v>2019</v>
      </c>
      <c r="B636" s="16">
        <v>5</v>
      </c>
      <c r="C636" s="1" t="s">
        <v>125</v>
      </c>
      <c r="D636" s="17">
        <v>80</v>
      </c>
      <c r="E636" s="17">
        <v>12672</v>
      </c>
      <c r="F636" s="17">
        <v>11075</v>
      </c>
      <c r="G636" s="18">
        <v>87.4</v>
      </c>
      <c r="H636" s="17">
        <v>40</v>
      </c>
      <c r="I636" s="17">
        <v>6336</v>
      </c>
      <c r="J636" s="17">
        <v>5471</v>
      </c>
      <c r="K636" s="18">
        <v>86.3</v>
      </c>
      <c r="L636" s="17">
        <v>40</v>
      </c>
      <c r="M636" s="17">
        <v>6336</v>
      </c>
      <c r="N636" s="17">
        <v>5604</v>
      </c>
      <c r="O636" s="19">
        <v>88.4</v>
      </c>
      <c r="P636" s="20"/>
    </row>
    <row r="637" spans="1:16">
      <c r="A637" s="15">
        <v>2019</v>
      </c>
      <c r="B637" s="16">
        <v>5</v>
      </c>
      <c r="C637" s="1" t="s">
        <v>126</v>
      </c>
      <c r="D637" s="17">
        <v>58</v>
      </c>
      <c r="E637" s="17">
        <v>9942</v>
      </c>
      <c r="F637" s="17">
        <v>8733</v>
      </c>
      <c r="G637" s="18">
        <v>87.8</v>
      </c>
      <c r="H637" s="17">
        <v>29</v>
      </c>
      <c r="I637" s="17">
        <v>4971</v>
      </c>
      <c r="J637" s="17">
        <v>4230</v>
      </c>
      <c r="K637" s="18">
        <v>85.1</v>
      </c>
      <c r="L637" s="17">
        <v>29</v>
      </c>
      <c r="M637" s="17">
        <v>4971</v>
      </c>
      <c r="N637" s="17">
        <v>4503</v>
      </c>
      <c r="O637" s="19">
        <v>90.6</v>
      </c>
      <c r="P637" s="20"/>
    </row>
    <row r="638" spans="1:16">
      <c r="A638" s="15">
        <v>2019</v>
      </c>
      <c r="B638" s="16">
        <v>5</v>
      </c>
      <c r="C638" s="1" t="s">
        <v>127</v>
      </c>
      <c r="D638" s="17">
        <v>44</v>
      </c>
      <c r="E638" s="17">
        <v>8096</v>
      </c>
      <c r="F638" s="17">
        <v>6581</v>
      </c>
      <c r="G638" s="18">
        <v>81.3</v>
      </c>
      <c r="H638" s="17">
        <v>22</v>
      </c>
      <c r="I638" s="17">
        <v>4048</v>
      </c>
      <c r="J638" s="17">
        <v>3243</v>
      </c>
      <c r="K638" s="18">
        <v>80.099999999999994</v>
      </c>
      <c r="L638" s="17">
        <v>22</v>
      </c>
      <c r="M638" s="17">
        <v>4048</v>
      </c>
      <c r="N638" s="17">
        <v>3338</v>
      </c>
      <c r="O638" s="19">
        <v>82.5</v>
      </c>
      <c r="P638" s="20"/>
    </row>
    <row r="639" spans="1:16">
      <c r="A639" s="15">
        <v>2019</v>
      </c>
      <c r="B639" s="16">
        <v>5</v>
      </c>
      <c r="C639" s="1" t="s">
        <v>128</v>
      </c>
      <c r="D639" s="17">
        <v>60</v>
      </c>
      <c r="E639" s="17">
        <v>10080</v>
      </c>
      <c r="F639" s="17">
        <v>6502</v>
      </c>
      <c r="G639" s="18">
        <v>64.5</v>
      </c>
      <c r="H639" s="17">
        <v>30</v>
      </c>
      <c r="I639" s="17">
        <v>5040</v>
      </c>
      <c r="J639" s="17">
        <v>3359</v>
      </c>
      <c r="K639" s="18">
        <v>66.599999999999994</v>
      </c>
      <c r="L639" s="17">
        <v>30</v>
      </c>
      <c r="M639" s="17">
        <v>5040</v>
      </c>
      <c r="N639" s="17">
        <v>3143</v>
      </c>
      <c r="O639" s="19">
        <v>62.4</v>
      </c>
      <c r="P639" s="20"/>
    </row>
    <row r="640" spans="1:16">
      <c r="A640" s="15">
        <v>2019</v>
      </c>
      <c r="B640" s="16">
        <v>5</v>
      </c>
      <c r="C640" s="1" t="s">
        <v>129</v>
      </c>
      <c r="D640" s="17">
        <v>62</v>
      </c>
      <c r="E640" s="17">
        <v>10408</v>
      </c>
      <c r="F640" s="17">
        <v>8091</v>
      </c>
      <c r="G640" s="18">
        <v>77.7</v>
      </c>
      <c r="H640" s="17">
        <v>31</v>
      </c>
      <c r="I640" s="17">
        <v>5204</v>
      </c>
      <c r="J640" s="17">
        <v>4213</v>
      </c>
      <c r="K640" s="18">
        <v>81</v>
      </c>
      <c r="L640" s="17">
        <v>31</v>
      </c>
      <c r="M640" s="17">
        <v>5204</v>
      </c>
      <c r="N640" s="17">
        <v>3878</v>
      </c>
      <c r="O640" s="19">
        <v>74.5</v>
      </c>
      <c r="P640" s="20"/>
    </row>
    <row r="641" spans="1:16">
      <c r="A641" s="15">
        <v>2019</v>
      </c>
      <c r="B641" s="16">
        <v>5</v>
      </c>
      <c r="C641" s="1" t="s">
        <v>130</v>
      </c>
      <c r="D641" s="17">
        <v>70</v>
      </c>
      <c r="E641" s="17">
        <v>11028</v>
      </c>
      <c r="F641" s="17">
        <v>8398</v>
      </c>
      <c r="G641" s="18">
        <v>76.2</v>
      </c>
      <c r="H641" s="17">
        <v>35</v>
      </c>
      <c r="I641" s="17">
        <v>5514</v>
      </c>
      <c r="J641" s="17">
        <v>4042</v>
      </c>
      <c r="K641" s="18">
        <v>73.3</v>
      </c>
      <c r="L641" s="17">
        <v>35</v>
      </c>
      <c r="M641" s="17">
        <v>5514</v>
      </c>
      <c r="N641" s="17">
        <v>4356</v>
      </c>
      <c r="O641" s="19">
        <v>79</v>
      </c>
      <c r="P641" s="20"/>
    </row>
    <row r="642" spans="1:16">
      <c r="A642" s="15">
        <v>2019</v>
      </c>
      <c r="B642" s="16">
        <v>5</v>
      </c>
      <c r="C642" s="1" t="s">
        <v>131</v>
      </c>
      <c r="D642" s="17">
        <v>62</v>
      </c>
      <c r="E642" s="17">
        <v>11058</v>
      </c>
      <c r="F642" s="17">
        <v>10289</v>
      </c>
      <c r="G642" s="18">
        <v>93</v>
      </c>
      <c r="H642" s="17">
        <v>31</v>
      </c>
      <c r="I642" s="17">
        <v>5529</v>
      </c>
      <c r="J642" s="17">
        <v>5104</v>
      </c>
      <c r="K642" s="18">
        <v>92.3</v>
      </c>
      <c r="L642" s="17">
        <v>31</v>
      </c>
      <c r="M642" s="17">
        <v>5529</v>
      </c>
      <c r="N642" s="17">
        <v>5185</v>
      </c>
      <c r="O642" s="19">
        <v>93.8</v>
      </c>
      <c r="P642" s="20"/>
    </row>
    <row r="643" spans="1:16">
      <c r="A643" s="15">
        <v>2019</v>
      </c>
      <c r="B643" s="16">
        <v>5</v>
      </c>
      <c r="C643" s="1" t="s">
        <v>132</v>
      </c>
      <c r="D643" s="17">
        <v>26</v>
      </c>
      <c r="E643" s="17">
        <v>4428</v>
      </c>
      <c r="F643" s="17">
        <v>2673</v>
      </c>
      <c r="G643" s="18">
        <v>60.4</v>
      </c>
      <c r="H643" s="17">
        <v>13</v>
      </c>
      <c r="I643" s="17">
        <v>2214</v>
      </c>
      <c r="J643" s="17">
        <v>1268</v>
      </c>
      <c r="K643" s="18">
        <v>57.3</v>
      </c>
      <c r="L643" s="17">
        <v>13</v>
      </c>
      <c r="M643" s="17">
        <v>2214</v>
      </c>
      <c r="N643" s="17">
        <v>1405</v>
      </c>
      <c r="O643" s="19">
        <v>63.5</v>
      </c>
      <c r="P643" s="20"/>
    </row>
    <row r="644" spans="1:16">
      <c r="A644" s="15">
        <v>2019</v>
      </c>
      <c r="B644" s="16">
        <v>5</v>
      </c>
      <c r="C644" s="1" t="s">
        <v>133</v>
      </c>
      <c r="D644" s="17">
        <v>36</v>
      </c>
      <c r="E644" s="17">
        <v>5660</v>
      </c>
      <c r="F644" s="17">
        <v>4364</v>
      </c>
      <c r="G644" s="18">
        <v>77.099999999999994</v>
      </c>
      <c r="H644" s="17">
        <v>18</v>
      </c>
      <c r="I644" s="17">
        <v>2830</v>
      </c>
      <c r="J644" s="17">
        <v>2233</v>
      </c>
      <c r="K644" s="18">
        <v>78.900000000000006</v>
      </c>
      <c r="L644" s="17">
        <v>18</v>
      </c>
      <c r="M644" s="17">
        <v>2830</v>
      </c>
      <c r="N644" s="17">
        <v>2131</v>
      </c>
      <c r="O644" s="19">
        <v>75.3</v>
      </c>
      <c r="P644" s="20"/>
    </row>
    <row r="645" spans="1:16">
      <c r="A645" s="15">
        <v>2019</v>
      </c>
      <c r="B645" s="16">
        <v>5</v>
      </c>
      <c r="C645" s="1" t="s">
        <v>134</v>
      </c>
      <c r="D645" s="17">
        <v>44</v>
      </c>
      <c r="E645" s="17">
        <v>7108</v>
      </c>
      <c r="F645" s="17">
        <v>6196</v>
      </c>
      <c r="G645" s="18">
        <v>87.2</v>
      </c>
      <c r="H645" s="17">
        <v>22</v>
      </c>
      <c r="I645" s="17">
        <v>3554</v>
      </c>
      <c r="J645" s="17">
        <v>3027</v>
      </c>
      <c r="K645" s="18">
        <v>85.2</v>
      </c>
      <c r="L645" s="17">
        <v>22</v>
      </c>
      <c r="M645" s="17">
        <v>3554</v>
      </c>
      <c r="N645" s="17">
        <v>3169</v>
      </c>
      <c r="O645" s="19">
        <v>89.2</v>
      </c>
      <c r="P645" s="20"/>
    </row>
    <row r="646" spans="1:16">
      <c r="A646" s="15">
        <v>2019</v>
      </c>
      <c r="B646" s="16">
        <v>5</v>
      </c>
      <c r="C646" s="1" t="s">
        <v>135</v>
      </c>
      <c r="D646" s="17">
        <v>26</v>
      </c>
      <c r="E646" s="17">
        <v>4138</v>
      </c>
      <c r="F646" s="17">
        <v>3592</v>
      </c>
      <c r="G646" s="18">
        <v>86.8</v>
      </c>
      <c r="H646" s="17">
        <v>13</v>
      </c>
      <c r="I646" s="17">
        <v>2069</v>
      </c>
      <c r="J646" s="17">
        <v>1773</v>
      </c>
      <c r="K646" s="18">
        <v>85.7</v>
      </c>
      <c r="L646" s="17">
        <v>13</v>
      </c>
      <c r="M646" s="17">
        <v>2069</v>
      </c>
      <c r="N646" s="17">
        <v>1819</v>
      </c>
      <c r="O646" s="19">
        <v>87.9</v>
      </c>
      <c r="P646" s="20"/>
    </row>
    <row r="647" spans="1:16">
      <c r="A647" s="15">
        <v>2019</v>
      </c>
      <c r="B647" s="16">
        <v>5</v>
      </c>
      <c r="C647" s="1" t="s">
        <v>136</v>
      </c>
      <c r="D647" s="17">
        <v>18</v>
      </c>
      <c r="E647" s="17">
        <v>2840</v>
      </c>
      <c r="F647" s="17">
        <v>2530</v>
      </c>
      <c r="G647" s="18">
        <v>89.1</v>
      </c>
      <c r="H647" s="17">
        <v>9</v>
      </c>
      <c r="I647" s="17">
        <v>1420</v>
      </c>
      <c r="J647" s="17">
        <v>1239</v>
      </c>
      <c r="K647" s="18">
        <v>87.3</v>
      </c>
      <c r="L647" s="17">
        <v>9</v>
      </c>
      <c r="M647" s="17">
        <v>1420</v>
      </c>
      <c r="N647" s="17">
        <v>1291</v>
      </c>
      <c r="O647" s="19">
        <v>90.9</v>
      </c>
      <c r="P647" s="20"/>
    </row>
    <row r="648" spans="1:16">
      <c r="A648" s="15">
        <v>2019</v>
      </c>
      <c r="B648" s="16">
        <v>5</v>
      </c>
      <c r="C648" s="1" t="s">
        <v>150</v>
      </c>
      <c r="D648" s="17">
        <v>12</v>
      </c>
      <c r="E648" s="17">
        <v>2958</v>
      </c>
      <c r="F648" s="17">
        <v>2570</v>
      </c>
      <c r="G648" s="18">
        <v>86.9</v>
      </c>
      <c r="H648" s="17">
        <v>6</v>
      </c>
      <c r="I648" s="17">
        <v>1479</v>
      </c>
      <c r="J648" s="17">
        <v>1227</v>
      </c>
      <c r="K648" s="18">
        <v>83</v>
      </c>
      <c r="L648" s="17">
        <v>6</v>
      </c>
      <c r="M648" s="17">
        <v>1479</v>
      </c>
      <c r="N648" s="17">
        <v>1343</v>
      </c>
      <c r="O648" s="19">
        <v>90.8</v>
      </c>
      <c r="P648" s="20"/>
    </row>
    <row r="649" spans="1:16">
      <c r="A649" s="15">
        <v>2019</v>
      </c>
      <c r="B649" s="16">
        <v>5</v>
      </c>
      <c r="C649" s="1" t="s">
        <v>137</v>
      </c>
      <c r="D649" s="17">
        <v>26</v>
      </c>
      <c r="E649" s="17">
        <v>4060</v>
      </c>
      <c r="F649" s="17">
        <v>3771</v>
      </c>
      <c r="G649" s="18">
        <v>92.9</v>
      </c>
      <c r="H649" s="17">
        <v>13</v>
      </c>
      <c r="I649" s="17">
        <v>2030</v>
      </c>
      <c r="J649" s="17">
        <v>1873</v>
      </c>
      <c r="K649" s="18">
        <v>92.3</v>
      </c>
      <c r="L649" s="17">
        <v>13</v>
      </c>
      <c r="M649" s="17">
        <v>2030</v>
      </c>
      <c r="N649" s="17">
        <v>1898</v>
      </c>
      <c r="O649" s="19">
        <v>93.5</v>
      </c>
      <c r="P649" s="20"/>
    </row>
    <row r="650" spans="1:16">
      <c r="A650" s="15">
        <v>2019</v>
      </c>
      <c r="B650" s="16">
        <v>5</v>
      </c>
      <c r="C650" s="1" t="s">
        <v>138</v>
      </c>
      <c r="D650" s="17">
        <v>8</v>
      </c>
      <c r="E650" s="17">
        <v>1276</v>
      </c>
      <c r="F650" s="17">
        <v>797</v>
      </c>
      <c r="G650" s="18">
        <v>62.5</v>
      </c>
      <c r="H650" s="17">
        <v>4</v>
      </c>
      <c r="I650" s="17">
        <v>638</v>
      </c>
      <c r="J650" s="17">
        <v>356</v>
      </c>
      <c r="K650" s="18">
        <v>55.8</v>
      </c>
      <c r="L650" s="17">
        <v>4</v>
      </c>
      <c r="M650" s="17">
        <v>638</v>
      </c>
      <c r="N650" s="17">
        <v>441</v>
      </c>
      <c r="O650" s="19">
        <v>69.099999999999994</v>
      </c>
      <c r="P650" s="20"/>
    </row>
    <row r="651" spans="1:16">
      <c r="A651" s="15">
        <v>2019</v>
      </c>
      <c r="B651" s="16">
        <v>5</v>
      </c>
      <c r="C651" s="1" t="s">
        <v>139</v>
      </c>
      <c r="D651" s="17">
        <v>62</v>
      </c>
      <c r="E651" s="17">
        <v>10478</v>
      </c>
      <c r="F651" s="17">
        <v>7633</v>
      </c>
      <c r="G651" s="18">
        <v>72.8</v>
      </c>
      <c r="H651" s="17">
        <v>31</v>
      </c>
      <c r="I651" s="17">
        <v>5239</v>
      </c>
      <c r="J651" s="17">
        <v>3477</v>
      </c>
      <c r="K651" s="18">
        <v>66.400000000000006</v>
      </c>
      <c r="L651" s="17">
        <v>31</v>
      </c>
      <c r="M651" s="17">
        <v>5239</v>
      </c>
      <c r="N651" s="17">
        <v>4156</v>
      </c>
      <c r="O651" s="19">
        <v>79.3</v>
      </c>
      <c r="P651" s="20"/>
    </row>
    <row r="652" spans="1:16">
      <c r="A652" s="15">
        <v>2019</v>
      </c>
      <c r="B652" s="16">
        <v>5</v>
      </c>
      <c r="C652" s="1" t="s">
        <v>140</v>
      </c>
      <c r="D652" s="17">
        <v>124</v>
      </c>
      <c r="E652" s="17">
        <v>24686</v>
      </c>
      <c r="F652" s="17">
        <v>20149</v>
      </c>
      <c r="G652" s="18">
        <v>81.599999999999994</v>
      </c>
      <c r="H652" s="17">
        <v>62</v>
      </c>
      <c r="I652" s="17">
        <v>12343</v>
      </c>
      <c r="J652" s="17">
        <v>9747</v>
      </c>
      <c r="K652" s="18">
        <v>79</v>
      </c>
      <c r="L652" s="17">
        <v>62</v>
      </c>
      <c r="M652" s="17">
        <v>12343</v>
      </c>
      <c r="N652" s="17">
        <v>10402</v>
      </c>
      <c r="O652" s="19">
        <v>84.3</v>
      </c>
      <c r="P652" s="20"/>
    </row>
    <row r="653" spans="1:16">
      <c r="A653" s="15">
        <v>2019</v>
      </c>
      <c r="B653" s="16">
        <v>5</v>
      </c>
      <c r="C653" s="1" t="s">
        <v>141</v>
      </c>
      <c r="D653" s="17">
        <v>52</v>
      </c>
      <c r="E653" s="17">
        <v>8840</v>
      </c>
      <c r="F653" s="17">
        <v>6861</v>
      </c>
      <c r="G653" s="18">
        <v>77.599999999999994</v>
      </c>
      <c r="H653" s="17">
        <v>26</v>
      </c>
      <c r="I653" s="17">
        <v>4420</v>
      </c>
      <c r="J653" s="17">
        <v>3399</v>
      </c>
      <c r="K653" s="18">
        <v>76.900000000000006</v>
      </c>
      <c r="L653" s="17">
        <v>26</v>
      </c>
      <c r="M653" s="17">
        <v>4420</v>
      </c>
      <c r="N653" s="17">
        <v>3462</v>
      </c>
      <c r="O653" s="19">
        <v>78.3</v>
      </c>
      <c r="P653" s="20"/>
    </row>
    <row r="654" spans="1:16">
      <c r="A654" s="15">
        <v>2019</v>
      </c>
      <c r="B654" s="16">
        <v>5</v>
      </c>
      <c r="C654" s="1" t="s">
        <v>142</v>
      </c>
      <c r="D654" s="17">
        <v>80</v>
      </c>
      <c r="E654" s="17">
        <v>11116</v>
      </c>
      <c r="F654" s="17">
        <v>9322</v>
      </c>
      <c r="G654" s="18">
        <v>83.9</v>
      </c>
      <c r="H654" s="17">
        <v>40</v>
      </c>
      <c r="I654" s="17">
        <v>5558</v>
      </c>
      <c r="J654" s="17">
        <v>4695</v>
      </c>
      <c r="K654" s="18">
        <v>84.5</v>
      </c>
      <c r="L654" s="17">
        <v>40</v>
      </c>
      <c r="M654" s="17">
        <v>5558</v>
      </c>
      <c r="N654" s="17">
        <v>4627</v>
      </c>
      <c r="O654" s="19">
        <v>83.2</v>
      </c>
      <c r="P654" s="20"/>
    </row>
    <row r="655" spans="1:16">
      <c r="A655" s="15">
        <v>2019</v>
      </c>
      <c r="B655" s="16">
        <v>5</v>
      </c>
      <c r="C655" s="1" t="s">
        <v>144</v>
      </c>
      <c r="D655" s="17">
        <v>62</v>
      </c>
      <c r="E655" s="17">
        <v>10142</v>
      </c>
      <c r="F655" s="17">
        <v>6193</v>
      </c>
      <c r="G655" s="18">
        <v>61.1</v>
      </c>
      <c r="H655" s="17">
        <v>31</v>
      </c>
      <c r="I655" s="17">
        <v>5071</v>
      </c>
      <c r="J655" s="17">
        <v>3073</v>
      </c>
      <c r="K655" s="18">
        <v>60.6</v>
      </c>
      <c r="L655" s="17">
        <v>31</v>
      </c>
      <c r="M655" s="17">
        <v>5071</v>
      </c>
      <c r="N655" s="17">
        <v>3120</v>
      </c>
      <c r="O655" s="19">
        <v>61.5</v>
      </c>
      <c r="P655" s="20"/>
    </row>
    <row r="656" spans="1:16">
      <c r="A656" s="15">
        <v>2019</v>
      </c>
      <c r="B656" s="16">
        <v>6</v>
      </c>
      <c r="C656" s="1" t="s">
        <v>15</v>
      </c>
      <c r="D656" s="17">
        <v>1340</v>
      </c>
      <c r="E656" s="17">
        <v>300378</v>
      </c>
      <c r="F656" s="17">
        <v>266897</v>
      </c>
      <c r="G656" s="18">
        <v>88.9</v>
      </c>
      <c r="H656" s="17">
        <v>671</v>
      </c>
      <c r="I656" s="17">
        <v>150501</v>
      </c>
      <c r="J656" s="17">
        <v>131966</v>
      </c>
      <c r="K656" s="18">
        <v>87.7</v>
      </c>
      <c r="L656" s="17">
        <v>669</v>
      </c>
      <c r="M656" s="17">
        <v>149877</v>
      </c>
      <c r="N656" s="17">
        <v>134931</v>
      </c>
      <c r="O656" s="19">
        <v>90</v>
      </c>
      <c r="P656" s="20"/>
    </row>
    <row r="657" spans="1:16">
      <c r="A657" s="15">
        <v>2019</v>
      </c>
      <c r="B657" s="16">
        <v>6</v>
      </c>
      <c r="C657" s="1" t="s">
        <v>16</v>
      </c>
      <c r="D657" s="17">
        <v>998</v>
      </c>
      <c r="E657" s="17">
        <v>262455</v>
      </c>
      <c r="F657" s="17">
        <v>221775</v>
      </c>
      <c r="G657" s="18">
        <v>84.5</v>
      </c>
      <c r="H657" s="17">
        <v>500</v>
      </c>
      <c r="I657" s="17">
        <v>131546</v>
      </c>
      <c r="J657" s="17">
        <v>107802</v>
      </c>
      <c r="K657" s="18">
        <v>82</v>
      </c>
      <c r="L657" s="17">
        <v>498</v>
      </c>
      <c r="M657" s="17">
        <v>130909</v>
      </c>
      <c r="N657" s="17">
        <v>113973</v>
      </c>
      <c r="O657" s="19">
        <v>87.1</v>
      </c>
      <c r="P657" s="20"/>
    </row>
    <row r="658" spans="1:16">
      <c r="A658" s="15">
        <v>2019</v>
      </c>
      <c r="B658" s="16">
        <v>6</v>
      </c>
      <c r="C658" s="1" t="s">
        <v>17</v>
      </c>
      <c r="D658" s="17">
        <v>112</v>
      </c>
      <c r="E658" s="17">
        <v>20232</v>
      </c>
      <c r="F658" s="17">
        <v>18292</v>
      </c>
      <c r="G658" s="18">
        <v>90.4</v>
      </c>
      <c r="H658" s="17">
        <v>56</v>
      </c>
      <c r="I658" s="17">
        <v>10116</v>
      </c>
      <c r="J658" s="17">
        <v>8889</v>
      </c>
      <c r="K658" s="18">
        <v>87.9</v>
      </c>
      <c r="L658" s="17">
        <v>56</v>
      </c>
      <c r="M658" s="17">
        <v>10116</v>
      </c>
      <c r="N658" s="17">
        <v>9403</v>
      </c>
      <c r="O658" s="19">
        <v>93</v>
      </c>
      <c r="P658" s="20"/>
    </row>
    <row r="659" spans="1:16">
      <c r="A659" s="15">
        <v>2019</v>
      </c>
      <c r="B659" s="16">
        <v>6</v>
      </c>
      <c r="C659" s="1" t="s">
        <v>18</v>
      </c>
      <c r="D659" s="17">
        <v>66</v>
      </c>
      <c r="E659" s="17">
        <v>21016</v>
      </c>
      <c r="F659" s="17">
        <v>18353</v>
      </c>
      <c r="G659" s="18">
        <v>87.3</v>
      </c>
      <c r="H659" s="17">
        <v>34</v>
      </c>
      <c r="I659" s="17">
        <v>10851</v>
      </c>
      <c r="J659" s="17">
        <v>8935</v>
      </c>
      <c r="K659" s="18">
        <v>82.3</v>
      </c>
      <c r="L659" s="17">
        <v>32</v>
      </c>
      <c r="M659" s="17">
        <v>10165</v>
      </c>
      <c r="N659" s="17">
        <v>9418</v>
      </c>
      <c r="O659" s="19">
        <v>92.7</v>
      </c>
      <c r="P659" s="20"/>
    </row>
    <row r="660" spans="1:16">
      <c r="A660" s="15">
        <v>2019</v>
      </c>
      <c r="B660" s="16">
        <v>6</v>
      </c>
      <c r="C660" s="1" t="s">
        <v>19</v>
      </c>
      <c r="D660" s="17">
        <v>126</v>
      </c>
      <c r="E660" s="17">
        <v>22776</v>
      </c>
      <c r="F660" s="17">
        <v>18013</v>
      </c>
      <c r="G660" s="18">
        <v>79.099999999999994</v>
      </c>
      <c r="H660" s="17">
        <v>63</v>
      </c>
      <c r="I660" s="17">
        <v>11388</v>
      </c>
      <c r="J660" s="17">
        <v>8840</v>
      </c>
      <c r="K660" s="18">
        <v>77.599999999999994</v>
      </c>
      <c r="L660" s="17">
        <v>63</v>
      </c>
      <c r="M660" s="17">
        <v>11388</v>
      </c>
      <c r="N660" s="17">
        <v>9173</v>
      </c>
      <c r="O660" s="19">
        <v>80.5</v>
      </c>
      <c r="P660" s="20"/>
    </row>
    <row r="661" spans="1:16">
      <c r="A661" s="15">
        <v>2019</v>
      </c>
      <c r="B661" s="16">
        <v>6</v>
      </c>
      <c r="C661" s="1" t="s">
        <v>20</v>
      </c>
      <c r="D661" s="17">
        <v>73</v>
      </c>
      <c r="E661" s="17">
        <v>22407</v>
      </c>
      <c r="F661" s="17">
        <v>17704</v>
      </c>
      <c r="G661" s="18">
        <v>79</v>
      </c>
      <c r="H661" s="17">
        <v>37</v>
      </c>
      <c r="I661" s="17">
        <v>11358</v>
      </c>
      <c r="J661" s="17">
        <v>9325</v>
      </c>
      <c r="K661" s="18">
        <v>82.1</v>
      </c>
      <c r="L661" s="17">
        <v>36</v>
      </c>
      <c r="M661" s="17">
        <v>11049</v>
      </c>
      <c r="N661" s="17">
        <v>8379</v>
      </c>
      <c r="O661" s="19">
        <v>75.8</v>
      </c>
      <c r="P661" s="20"/>
    </row>
    <row r="662" spans="1:16">
      <c r="A662" s="15">
        <v>2019</v>
      </c>
      <c r="B662" s="16">
        <v>6</v>
      </c>
      <c r="C662" s="1" t="s">
        <v>21</v>
      </c>
      <c r="D662" s="17">
        <v>290</v>
      </c>
      <c r="E662" s="17">
        <v>79105</v>
      </c>
      <c r="F662" s="17">
        <v>65160</v>
      </c>
      <c r="G662" s="18">
        <v>82.4</v>
      </c>
      <c r="H662" s="17">
        <v>144</v>
      </c>
      <c r="I662" s="17">
        <v>39393</v>
      </c>
      <c r="J662" s="17">
        <v>32390</v>
      </c>
      <c r="K662" s="18">
        <v>82.2</v>
      </c>
      <c r="L662" s="17">
        <v>146</v>
      </c>
      <c r="M662" s="17">
        <v>39712</v>
      </c>
      <c r="N662" s="17">
        <v>32770</v>
      </c>
      <c r="O662" s="19">
        <v>82.5</v>
      </c>
      <c r="P662" s="20"/>
    </row>
    <row r="663" spans="1:16">
      <c r="A663" s="15">
        <v>2019</v>
      </c>
      <c r="B663" s="16">
        <v>6</v>
      </c>
      <c r="C663" s="1" t="s">
        <v>22</v>
      </c>
      <c r="D663" s="17">
        <v>455</v>
      </c>
      <c r="E663" s="17">
        <v>136379</v>
      </c>
      <c r="F663" s="17">
        <v>109611</v>
      </c>
      <c r="G663" s="18">
        <v>80.400000000000006</v>
      </c>
      <c r="H663" s="17">
        <v>227</v>
      </c>
      <c r="I663" s="17">
        <v>68004</v>
      </c>
      <c r="J663" s="17">
        <v>48632</v>
      </c>
      <c r="K663" s="18">
        <v>71.5</v>
      </c>
      <c r="L663" s="17">
        <v>228</v>
      </c>
      <c r="M663" s="17">
        <v>68375</v>
      </c>
      <c r="N663" s="17">
        <v>60979</v>
      </c>
      <c r="O663" s="19">
        <v>89.2</v>
      </c>
      <c r="P663" s="20"/>
    </row>
    <row r="664" spans="1:16">
      <c r="A664" s="15">
        <v>2019</v>
      </c>
      <c r="B664" s="16">
        <v>6</v>
      </c>
      <c r="C664" s="1" t="s">
        <v>23</v>
      </c>
      <c r="D664" s="17">
        <v>454</v>
      </c>
      <c r="E664" s="17">
        <v>97207</v>
      </c>
      <c r="F664" s="17">
        <v>75522</v>
      </c>
      <c r="G664" s="18">
        <v>77.7</v>
      </c>
      <c r="H664" s="17">
        <v>227</v>
      </c>
      <c r="I664" s="17">
        <v>48622</v>
      </c>
      <c r="J664" s="17">
        <v>35957</v>
      </c>
      <c r="K664" s="18">
        <v>74</v>
      </c>
      <c r="L664" s="17">
        <v>227</v>
      </c>
      <c r="M664" s="17">
        <v>48585</v>
      </c>
      <c r="N664" s="17">
        <v>39565</v>
      </c>
      <c r="O664" s="19">
        <v>81.400000000000006</v>
      </c>
      <c r="P664" s="20"/>
    </row>
    <row r="665" spans="1:16">
      <c r="A665" s="15">
        <v>2019</v>
      </c>
      <c r="B665" s="16">
        <v>6</v>
      </c>
      <c r="C665" s="1" t="s">
        <v>24</v>
      </c>
      <c r="D665" s="17">
        <v>20</v>
      </c>
      <c r="E665" s="17">
        <v>3600</v>
      </c>
      <c r="F665" s="17">
        <v>3253</v>
      </c>
      <c r="G665" s="18">
        <v>90.4</v>
      </c>
      <c r="H665" s="17">
        <v>10</v>
      </c>
      <c r="I665" s="17">
        <v>1800</v>
      </c>
      <c r="J665" s="17">
        <v>1515</v>
      </c>
      <c r="K665" s="18">
        <v>84.2</v>
      </c>
      <c r="L665" s="17">
        <v>10</v>
      </c>
      <c r="M665" s="17">
        <v>1800</v>
      </c>
      <c r="N665" s="17">
        <v>1738</v>
      </c>
      <c r="O665" s="19">
        <v>96.6</v>
      </c>
      <c r="P665" s="20"/>
    </row>
    <row r="666" spans="1:16">
      <c r="A666" s="15">
        <v>2019</v>
      </c>
      <c r="B666" s="16">
        <v>6</v>
      </c>
      <c r="C666" s="1" t="s">
        <v>25</v>
      </c>
      <c r="D666" s="17">
        <v>60</v>
      </c>
      <c r="E666" s="17">
        <v>20940</v>
      </c>
      <c r="F666" s="17">
        <v>19241</v>
      </c>
      <c r="G666" s="18">
        <v>91.9</v>
      </c>
      <c r="H666" s="17">
        <v>30</v>
      </c>
      <c r="I666" s="17">
        <v>10470</v>
      </c>
      <c r="J666" s="17">
        <v>9630</v>
      </c>
      <c r="K666" s="18">
        <v>92</v>
      </c>
      <c r="L666" s="17">
        <v>30</v>
      </c>
      <c r="M666" s="17">
        <v>10470</v>
      </c>
      <c r="N666" s="17">
        <v>9611</v>
      </c>
      <c r="O666" s="19">
        <v>91.8</v>
      </c>
      <c r="P666" s="20"/>
    </row>
    <row r="667" spans="1:16">
      <c r="A667" s="15">
        <v>2019</v>
      </c>
      <c r="B667" s="16">
        <v>6</v>
      </c>
      <c r="C667" s="1" t="s">
        <v>26</v>
      </c>
      <c r="D667" s="17">
        <v>56</v>
      </c>
      <c r="E667" s="17">
        <v>18648</v>
      </c>
      <c r="F667" s="17">
        <v>16385</v>
      </c>
      <c r="G667" s="18">
        <v>87.9</v>
      </c>
      <c r="H667" s="17">
        <v>28</v>
      </c>
      <c r="I667" s="17">
        <v>9324</v>
      </c>
      <c r="J667" s="17">
        <v>8763</v>
      </c>
      <c r="K667" s="18">
        <v>94</v>
      </c>
      <c r="L667" s="17">
        <v>28</v>
      </c>
      <c r="M667" s="17">
        <v>9324</v>
      </c>
      <c r="N667" s="17">
        <v>7622</v>
      </c>
      <c r="O667" s="19">
        <v>81.7</v>
      </c>
      <c r="P667" s="20"/>
    </row>
    <row r="668" spans="1:16">
      <c r="A668" s="15">
        <v>2019</v>
      </c>
      <c r="B668" s="16">
        <v>6</v>
      </c>
      <c r="C668" s="1" t="s">
        <v>27</v>
      </c>
      <c r="D668" s="17">
        <v>70</v>
      </c>
      <c r="E668" s="17">
        <v>24220</v>
      </c>
      <c r="F668" s="17">
        <v>19832</v>
      </c>
      <c r="G668" s="18">
        <v>81.900000000000006</v>
      </c>
      <c r="H668" s="17">
        <v>36</v>
      </c>
      <c r="I668" s="17">
        <v>12448</v>
      </c>
      <c r="J668" s="17">
        <v>10188</v>
      </c>
      <c r="K668" s="18">
        <v>81.8</v>
      </c>
      <c r="L668" s="17">
        <v>34</v>
      </c>
      <c r="M668" s="17">
        <v>11772</v>
      </c>
      <c r="N668" s="17">
        <v>9644</v>
      </c>
      <c r="O668" s="19">
        <v>81.900000000000006</v>
      </c>
      <c r="P668" s="20"/>
    </row>
    <row r="669" spans="1:16">
      <c r="A669" s="15">
        <v>2019</v>
      </c>
      <c r="B669" s="16">
        <v>6</v>
      </c>
      <c r="C669" s="1" t="s">
        <v>28</v>
      </c>
      <c r="D669" s="17">
        <v>120</v>
      </c>
      <c r="E669" s="17">
        <v>20424</v>
      </c>
      <c r="F669" s="17">
        <v>15793</v>
      </c>
      <c r="G669" s="18">
        <v>77.3</v>
      </c>
      <c r="H669" s="17">
        <v>60</v>
      </c>
      <c r="I669" s="17">
        <v>10212</v>
      </c>
      <c r="J669" s="17">
        <v>7068</v>
      </c>
      <c r="K669" s="18">
        <v>69.2</v>
      </c>
      <c r="L669" s="17">
        <v>60</v>
      </c>
      <c r="M669" s="17">
        <v>10212</v>
      </c>
      <c r="N669" s="17">
        <v>8725</v>
      </c>
      <c r="O669" s="19">
        <v>85.4</v>
      </c>
      <c r="P669" s="20"/>
    </row>
    <row r="670" spans="1:16">
      <c r="A670" s="15">
        <v>2019</v>
      </c>
      <c r="B670" s="16">
        <v>6</v>
      </c>
      <c r="C670" s="1" t="s">
        <v>29</v>
      </c>
      <c r="D670" s="17">
        <v>28</v>
      </c>
      <c r="E670" s="17">
        <v>4460</v>
      </c>
      <c r="F670" s="17">
        <v>3820</v>
      </c>
      <c r="G670" s="18">
        <v>85.7</v>
      </c>
      <c r="H670" s="17">
        <v>14</v>
      </c>
      <c r="I670" s="17">
        <v>2230</v>
      </c>
      <c r="J670" s="17">
        <v>1870</v>
      </c>
      <c r="K670" s="18">
        <v>83.9</v>
      </c>
      <c r="L670" s="17">
        <v>14</v>
      </c>
      <c r="M670" s="17">
        <v>2230</v>
      </c>
      <c r="N670" s="17">
        <v>1950</v>
      </c>
      <c r="O670" s="19">
        <v>87.4</v>
      </c>
      <c r="P670" s="20"/>
    </row>
    <row r="671" spans="1:16">
      <c r="A671" s="15">
        <v>2019</v>
      </c>
      <c r="B671" s="16">
        <v>6</v>
      </c>
      <c r="C671" s="1" t="s">
        <v>30</v>
      </c>
      <c r="D671" s="17">
        <v>582</v>
      </c>
      <c r="E671" s="17">
        <v>152355</v>
      </c>
      <c r="F671" s="17">
        <v>134726</v>
      </c>
      <c r="G671" s="18">
        <v>88.4</v>
      </c>
      <c r="H671" s="17">
        <v>291</v>
      </c>
      <c r="I671" s="17">
        <v>76242</v>
      </c>
      <c r="J671" s="17">
        <v>65415</v>
      </c>
      <c r="K671" s="18">
        <v>85.8</v>
      </c>
      <c r="L671" s="17">
        <v>291</v>
      </c>
      <c r="M671" s="17">
        <v>76113</v>
      </c>
      <c r="N671" s="17">
        <v>69311</v>
      </c>
      <c r="O671" s="19">
        <v>91.1</v>
      </c>
      <c r="P671" s="20"/>
    </row>
    <row r="672" spans="1:16">
      <c r="A672" s="15">
        <v>2019</v>
      </c>
      <c r="B672" s="16">
        <v>6</v>
      </c>
      <c r="C672" s="1" t="s">
        <v>31</v>
      </c>
      <c r="D672" s="17">
        <v>1368</v>
      </c>
      <c r="E672" s="17">
        <v>325013</v>
      </c>
      <c r="F672" s="17">
        <v>284232</v>
      </c>
      <c r="G672" s="18">
        <v>87.5</v>
      </c>
      <c r="H672" s="17">
        <v>684</v>
      </c>
      <c r="I672" s="17">
        <v>162345</v>
      </c>
      <c r="J672" s="17">
        <v>141005</v>
      </c>
      <c r="K672" s="18">
        <v>86.9</v>
      </c>
      <c r="L672" s="17">
        <v>684</v>
      </c>
      <c r="M672" s="17">
        <v>162668</v>
      </c>
      <c r="N672" s="17">
        <v>143227</v>
      </c>
      <c r="O672" s="19">
        <v>88</v>
      </c>
      <c r="P672" s="20"/>
    </row>
    <row r="673" spans="1:16">
      <c r="A673" s="15">
        <v>2019</v>
      </c>
      <c r="B673" s="16">
        <v>6</v>
      </c>
      <c r="C673" s="1" t="s">
        <v>32</v>
      </c>
      <c r="D673" s="17">
        <v>568</v>
      </c>
      <c r="E673" s="17">
        <v>117422</v>
      </c>
      <c r="F673" s="17">
        <v>87411</v>
      </c>
      <c r="G673" s="18">
        <v>74.400000000000006</v>
      </c>
      <c r="H673" s="17">
        <v>284</v>
      </c>
      <c r="I673" s="17">
        <v>58711</v>
      </c>
      <c r="J673" s="17">
        <v>42819</v>
      </c>
      <c r="K673" s="18">
        <v>72.900000000000006</v>
      </c>
      <c r="L673" s="17">
        <v>284</v>
      </c>
      <c r="M673" s="17">
        <v>58711</v>
      </c>
      <c r="N673" s="17">
        <v>44592</v>
      </c>
      <c r="O673" s="19">
        <v>76</v>
      </c>
      <c r="P673" s="20"/>
    </row>
    <row r="674" spans="1:16">
      <c r="A674" s="15">
        <v>2019</v>
      </c>
      <c r="B674" s="16">
        <v>6</v>
      </c>
      <c r="C674" s="1" t="s">
        <v>33</v>
      </c>
      <c r="D674" s="17">
        <v>60</v>
      </c>
      <c r="E674" s="17">
        <v>21480</v>
      </c>
      <c r="F674" s="17">
        <v>18259</v>
      </c>
      <c r="G674" s="18">
        <v>85</v>
      </c>
      <c r="H674" s="17">
        <v>30</v>
      </c>
      <c r="I674" s="17">
        <v>10740</v>
      </c>
      <c r="J674" s="17">
        <v>8629</v>
      </c>
      <c r="K674" s="18">
        <v>80.3</v>
      </c>
      <c r="L674" s="17">
        <v>30</v>
      </c>
      <c r="M674" s="17">
        <v>10740</v>
      </c>
      <c r="N674" s="17">
        <v>9630</v>
      </c>
      <c r="O674" s="19">
        <v>89.7</v>
      </c>
      <c r="P674" s="20"/>
    </row>
    <row r="675" spans="1:16">
      <c r="A675" s="15">
        <v>2019</v>
      </c>
      <c r="B675" s="16">
        <v>6</v>
      </c>
      <c r="C675" s="1" t="s">
        <v>34</v>
      </c>
      <c r="D675" s="17">
        <v>60</v>
      </c>
      <c r="E675" s="17">
        <v>18360</v>
      </c>
      <c r="F675" s="17">
        <v>16889</v>
      </c>
      <c r="G675" s="18">
        <v>92</v>
      </c>
      <c r="H675" s="17">
        <v>30</v>
      </c>
      <c r="I675" s="17">
        <v>9180</v>
      </c>
      <c r="J675" s="17">
        <v>8539</v>
      </c>
      <c r="K675" s="18">
        <v>93</v>
      </c>
      <c r="L675" s="17">
        <v>30</v>
      </c>
      <c r="M675" s="17">
        <v>9180</v>
      </c>
      <c r="N675" s="17">
        <v>8350</v>
      </c>
      <c r="O675" s="19">
        <v>91</v>
      </c>
      <c r="P675" s="20"/>
    </row>
    <row r="676" spans="1:16">
      <c r="A676" s="15">
        <v>2019</v>
      </c>
      <c r="B676" s="16">
        <v>6</v>
      </c>
      <c r="C676" s="1" t="s">
        <v>35</v>
      </c>
      <c r="D676" s="17">
        <v>28</v>
      </c>
      <c r="E676" s="17">
        <v>9324</v>
      </c>
      <c r="F676" s="17">
        <v>7739</v>
      </c>
      <c r="G676" s="18">
        <v>83</v>
      </c>
      <c r="H676" s="17">
        <v>15</v>
      </c>
      <c r="I676" s="17">
        <v>4995</v>
      </c>
      <c r="J676" s="17">
        <v>4562</v>
      </c>
      <c r="K676" s="18">
        <v>91.3</v>
      </c>
      <c r="L676" s="17">
        <v>13</v>
      </c>
      <c r="M676" s="17">
        <v>4329</v>
      </c>
      <c r="N676" s="17">
        <v>3177</v>
      </c>
      <c r="O676" s="19">
        <v>73.400000000000006</v>
      </c>
      <c r="P676" s="20"/>
    </row>
    <row r="677" spans="1:16">
      <c r="A677" s="15">
        <v>2019</v>
      </c>
      <c r="B677" s="16">
        <v>6</v>
      </c>
      <c r="C677" s="1" t="s">
        <v>36</v>
      </c>
      <c r="D677" s="17">
        <v>171</v>
      </c>
      <c r="E677" s="17">
        <v>29754</v>
      </c>
      <c r="F677" s="17">
        <v>18609</v>
      </c>
      <c r="G677" s="18">
        <v>62.5</v>
      </c>
      <c r="H677" s="17">
        <v>86</v>
      </c>
      <c r="I677" s="17">
        <v>14967</v>
      </c>
      <c r="J677" s="17">
        <v>8748</v>
      </c>
      <c r="K677" s="18">
        <v>58.4</v>
      </c>
      <c r="L677" s="17">
        <v>85</v>
      </c>
      <c r="M677" s="17">
        <v>14787</v>
      </c>
      <c r="N677" s="17">
        <v>9861</v>
      </c>
      <c r="O677" s="19">
        <v>66.7</v>
      </c>
      <c r="P677" s="20"/>
    </row>
    <row r="678" spans="1:16">
      <c r="A678" s="15">
        <v>2019</v>
      </c>
      <c r="B678" s="16">
        <v>6</v>
      </c>
      <c r="C678" s="1" t="s">
        <v>37</v>
      </c>
      <c r="D678" s="17">
        <v>204</v>
      </c>
      <c r="E678" s="17">
        <v>68497</v>
      </c>
      <c r="F678" s="17">
        <v>61577</v>
      </c>
      <c r="G678" s="18">
        <v>89.9</v>
      </c>
      <c r="H678" s="17">
        <v>103</v>
      </c>
      <c r="I678" s="17">
        <v>34529</v>
      </c>
      <c r="J678" s="17">
        <v>31768</v>
      </c>
      <c r="K678" s="18">
        <v>92</v>
      </c>
      <c r="L678" s="17">
        <v>101</v>
      </c>
      <c r="M678" s="17">
        <v>33968</v>
      </c>
      <c r="N678" s="17">
        <v>29809</v>
      </c>
      <c r="O678" s="19">
        <v>87.8</v>
      </c>
      <c r="P678" s="20"/>
    </row>
    <row r="679" spans="1:16">
      <c r="A679" s="15">
        <v>2019</v>
      </c>
      <c r="B679" s="16">
        <v>6</v>
      </c>
      <c r="C679" s="1" t="s">
        <v>38</v>
      </c>
      <c r="D679" s="17">
        <v>912</v>
      </c>
      <c r="E679" s="17">
        <v>208432</v>
      </c>
      <c r="F679" s="17">
        <v>161819</v>
      </c>
      <c r="G679" s="18">
        <v>77.599999999999994</v>
      </c>
      <c r="H679" s="17">
        <v>457</v>
      </c>
      <c r="I679" s="17">
        <v>104400</v>
      </c>
      <c r="J679" s="17">
        <v>78209</v>
      </c>
      <c r="K679" s="18">
        <v>74.900000000000006</v>
      </c>
      <c r="L679" s="17">
        <v>455</v>
      </c>
      <c r="M679" s="17">
        <v>104032</v>
      </c>
      <c r="N679" s="17">
        <v>83610</v>
      </c>
      <c r="O679" s="19">
        <v>80.400000000000006</v>
      </c>
      <c r="P679" s="20"/>
    </row>
    <row r="680" spans="1:16">
      <c r="A680" s="15">
        <v>2019</v>
      </c>
      <c r="B680" s="16">
        <v>6</v>
      </c>
      <c r="C680" s="1" t="s">
        <v>39</v>
      </c>
      <c r="D680" s="17">
        <v>3283</v>
      </c>
      <c r="E680" s="17">
        <v>857462</v>
      </c>
      <c r="F680" s="17">
        <v>736792</v>
      </c>
      <c r="G680" s="18">
        <v>85.9</v>
      </c>
      <c r="H680" s="17">
        <v>1642</v>
      </c>
      <c r="I680" s="17">
        <v>428717</v>
      </c>
      <c r="J680" s="17">
        <v>360958</v>
      </c>
      <c r="K680" s="18">
        <v>84.2</v>
      </c>
      <c r="L680" s="17">
        <v>1641</v>
      </c>
      <c r="M680" s="17">
        <v>428745</v>
      </c>
      <c r="N680" s="17">
        <v>375834</v>
      </c>
      <c r="O680" s="19">
        <v>87.7</v>
      </c>
      <c r="P680" s="20"/>
    </row>
    <row r="681" spans="1:16">
      <c r="A681" s="15">
        <v>2019</v>
      </c>
      <c r="B681" s="16">
        <v>6</v>
      </c>
      <c r="C681" s="1" t="s">
        <v>40</v>
      </c>
      <c r="D681" s="17">
        <v>683</v>
      </c>
      <c r="E681" s="17">
        <v>145278</v>
      </c>
      <c r="F681" s="17">
        <v>135460</v>
      </c>
      <c r="G681" s="18">
        <v>93.2</v>
      </c>
      <c r="H681" s="17">
        <v>341</v>
      </c>
      <c r="I681" s="17">
        <v>72495</v>
      </c>
      <c r="J681" s="17">
        <v>66788</v>
      </c>
      <c r="K681" s="18">
        <v>92.1</v>
      </c>
      <c r="L681" s="17">
        <v>342</v>
      </c>
      <c r="M681" s="17">
        <v>72783</v>
      </c>
      <c r="N681" s="17">
        <v>68672</v>
      </c>
      <c r="O681" s="19">
        <v>94.4</v>
      </c>
      <c r="P681" s="20"/>
    </row>
    <row r="682" spans="1:16">
      <c r="A682" s="15">
        <v>2019</v>
      </c>
      <c r="B682" s="16">
        <v>6</v>
      </c>
      <c r="C682" s="1" t="s">
        <v>41</v>
      </c>
      <c r="D682" s="17">
        <v>91</v>
      </c>
      <c r="E682" s="17">
        <v>31178</v>
      </c>
      <c r="F682" s="17">
        <v>26734</v>
      </c>
      <c r="G682" s="18">
        <v>85.7</v>
      </c>
      <c r="H682" s="17">
        <v>45</v>
      </c>
      <c r="I682" s="17">
        <v>15410</v>
      </c>
      <c r="J682" s="17">
        <v>13915</v>
      </c>
      <c r="K682" s="18">
        <v>90.3</v>
      </c>
      <c r="L682" s="17">
        <v>46</v>
      </c>
      <c r="M682" s="17">
        <v>15768</v>
      </c>
      <c r="N682" s="17">
        <v>12819</v>
      </c>
      <c r="O682" s="19">
        <v>81.3</v>
      </c>
      <c r="P682" s="20"/>
    </row>
    <row r="683" spans="1:16">
      <c r="A683" s="15">
        <v>2019</v>
      </c>
      <c r="B683" s="16">
        <v>6</v>
      </c>
      <c r="C683" s="1" t="s">
        <v>42</v>
      </c>
      <c r="D683" s="17">
        <v>464</v>
      </c>
      <c r="E683" s="17">
        <v>85443</v>
      </c>
      <c r="F683" s="17">
        <v>71416</v>
      </c>
      <c r="G683" s="18">
        <v>83.6</v>
      </c>
      <c r="H683" s="17">
        <v>232</v>
      </c>
      <c r="I683" s="17">
        <v>42720</v>
      </c>
      <c r="J683" s="17">
        <v>34583</v>
      </c>
      <c r="K683" s="18">
        <v>81</v>
      </c>
      <c r="L683" s="17">
        <v>232</v>
      </c>
      <c r="M683" s="17">
        <v>42723</v>
      </c>
      <c r="N683" s="17">
        <v>36833</v>
      </c>
      <c r="O683" s="19">
        <v>86.2</v>
      </c>
      <c r="P683" s="20"/>
    </row>
    <row r="684" spans="1:16">
      <c r="A684" s="15">
        <v>2019</v>
      </c>
      <c r="B684" s="16">
        <v>6</v>
      </c>
      <c r="C684" s="1" t="s">
        <v>43</v>
      </c>
      <c r="D684" s="17">
        <v>771</v>
      </c>
      <c r="E684" s="17">
        <v>185286</v>
      </c>
      <c r="F684" s="17">
        <v>142825</v>
      </c>
      <c r="G684" s="18">
        <v>77.099999999999994</v>
      </c>
      <c r="H684" s="17">
        <v>386</v>
      </c>
      <c r="I684" s="17">
        <v>92735</v>
      </c>
      <c r="J684" s="17">
        <v>70687</v>
      </c>
      <c r="K684" s="18">
        <v>76.2</v>
      </c>
      <c r="L684" s="17">
        <v>385</v>
      </c>
      <c r="M684" s="17">
        <v>92551</v>
      </c>
      <c r="N684" s="17">
        <v>72138</v>
      </c>
      <c r="O684" s="19">
        <v>77.900000000000006</v>
      </c>
      <c r="P684" s="20"/>
    </row>
    <row r="685" spans="1:16" ht="22.8">
      <c r="A685" s="15">
        <v>2019</v>
      </c>
      <c r="B685" s="16">
        <v>6</v>
      </c>
      <c r="C685" s="1" t="s">
        <v>44</v>
      </c>
      <c r="D685" s="17">
        <v>719</v>
      </c>
      <c r="E685" s="17">
        <v>209622</v>
      </c>
      <c r="F685" s="17">
        <v>153019</v>
      </c>
      <c r="G685" s="18">
        <v>73</v>
      </c>
      <c r="H685" s="17">
        <v>361</v>
      </c>
      <c r="I685" s="17">
        <v>105286</v>
      </c>
      <c r="J685" s="17">
        <v>74151</v>
      </c>
      <c r="K685" s="18">
        <v>70.400000000000006</v>
      </c>
      <c r="L685" s="17">
        <v>358</v>
      </c>
      <c r="M685" s="17">
        <v>104336</v>
      </c>
      <c r="N685" s="17">
        <v>78868</v>
      </c>
      <c r="O685" s="19">
        <v>75.599999999999994</v>
      </c>
      <c r="P685" s="20"/>
    </row>
    <row r="686" spans="1:16">
      <c r="A686" s="15">
        <v>2019</v>
      </c>
      <c r="B686" s="16">
        <v>6</v>
      </c>
      <c r="C686" s="1" t="s">
        <v>45</v>
      </c>
      <c r="D686" s="17">
        <v>237</v>
      </c>
      <c r="E686" s="17">
        <v>62334</v>
      </c>
      <c r="F686" s="17">
        <v>48229</v>
      </c>
      <c r="G686" s="18">
        <v>77.400000000000006</v>
      </c>
      <c r="H686" s="17">
        <v>118</v>
      </c>
      <c r="I686" s="17">
        <v>31077</v>
      </c>
      <c r="J686" s="17">
        <v>23287</v>
      </c>
      <c r="K686" s="18">
        <v>74.900000000000006</v>
      </c>
      <c r="L686" s="17">
        <v>119</v>
      </c>
      <c r="M686" s="17">
        <v>31257</v>
      </c>
      <c r="N686" s="17">
        <v>24942</v>
      </c>
      <c r="O686" s="19">
        <v>79.8</v>
      </c>
      <c r="P686" s="20"/>
    </row>
    <row r="687" spans="1:16">
      <c r="A687" s="15">
        <v>2019</v>
      </c>
      <c r="B687" s="16">
        <v>6</v>
      </c>
      <c r="C687" s="1" t="s">
        <v>46</v>
      </c>
      <c r="D687" s="17">
        <v>118</v>
      </c>
      <c r="E687" s="17">
        <v>21808</v>
      </c>
      <c r="F687" s="17">
        <v>16937</v>
      </c>
      <c r="G687" s="18">
        <v>77.7</v>
      </c>
      <c r="H687" s="17">
        <v>59</v>
      </c>
      <c r="I687" s="17">
        <v>10904</v>
      </c>
      <c r="J687" s="17">
        <v>8214</v>
      </c>
      <c r="K687" s="18">
        <v>75.3</v>
      </c>
      <c r="L687" s="17">
        <v>59</v>
      </c>
      <c r="M687" s="17">
        <v>10904</v>
      </c>
      <c r="N687" s="17">
        <v>8723</v>
      </c>
      <c r="O687" s="19">
        <v>80</v>
      </c>
      <c r="P687" s="20"/>
    </row>
    <row r="688" spans="1:16">
      <c r="A688" s="15">
        <v>2019</v>
      </c>
      <c r="B688" s="16">
        <v>6</v>
      </c>
      <c r="C688" s="1" t="s">
        <v>47</v>
      </c>
      <c r="D688" s="17">
        <v>26</v>
      </c>
      <c r="E688" s="17">
        <v>7956</v>
      </c>
      <c r="F688" s="17">
        <v>6912</v>
      </c>
      <c r="G688" s="18">
        <v>86.9</v>
      </c>
      <c r="H688" s="17">
        <v>13</v>
      </c>
      <c r="I688" s="17">
        <v>3978</v>
      </c>
      <c r="J688" s="17">
        <v>3622</v>
      </c>
      <c r="K688" s="18">
        <v>91.1</v>
      </c>
      <c r="L688" s="17">
        <v>13</v>
      </c>
      <c r="M688" s="17">
        <v>3978</v>
      </c>
      <c r="N688" s="17">
        <v>3290</v>
      </c>
      <c r="O688" s="19">
        <v>82.7</v>
      </c>
      <c r="P688" s="20"/>
    </row>
    <row r="689" spans="1:16">
      <c r="A689" s="15">
        <v>2019</v>
      </c>
      <c r="B689" s="16">
        <v>6</v>
      </c>
      <c r="C689" s="1" t="s">
        <v>48</v>
      </c>
      <c r="D689" s="17">
        <v>86</v>
      </c>
      <c r="E689" s="17">
        <v>26316</v>
      </c>
      <c r="F689" s="17">
        <v>18594</v>
      </c>
      <c r="G689" s="18">
        <v>70.7</v>
      </c>
      <c r="H689" s="17">
        <v>43</v>
      </c>
      <c r="I689" s="17">
        <v>13158</v>
      </c>
      <c r="J689" s="17">
        <v>10362</v>
      </c>
      <c r="K689" s="18">
        <v>78.8</v>
      </c>
      <c r="L689" s="17">
        <v>43</v>
      </c>
      <c r="M689" s="17">
        <v>13158</v>
      </c>
      <c r="N689" s="17">
        <v>8232</v>
      </c>
      <c r="O689" s="19">
        <v>62.6</v>
      </c>
      <c r="P689" s="20"/>
    </row>
    <row r="690" spans="1:16">
      <c r="A690" s="15">
        <v>2019</v>
      </c>
      <c r="B690" s="16">
        <v>6</v>
      </c>
      <c r="C690" s="1" t="s">
        <v>49</v>
      </c>
      <c r="D690" s="17">
        <v>120</v>
      </c>
      <c r="E690" s="17">
        <v>37004</v>
      </c>
      <c r="F690" s="17">
        <v>32928</v>
      </c>
      <c r="G690" s="18">
        <v>89</v>
      </c>
      <c r="H690" s="17">
        <v>60</v>
      </c>
      <c r="I690" s="17">
        <v>18502</v>
      </c>
      <c r="J690" s="17">
        <v>15398</v>
      </c>
      <c r="K690" s="18">
        <v>83.2</v>
      </c>
      <c r="L690" s="17">
        <v>60</v>
      </c>
      <c r="M690" s="17">
        <v>18502</v>
      </c>
      <c r="N690" s="17">
        <v>17530</v>
      </c>
      <c r="O690" s="19">
        <v>94.7</v>
      </c>
      <c r="P690" s="20"/>
    </row>
    <row r="691" spans="1:16">
      <c r="A691" s="15">
        <v>2019</v>
      </c>
      <c r="B691" s="16">
        <v>6</v>
      </c>
      <c r="C691" s="1" t="s">
        <v>50</v>
      </c>
      <c r="D691" s="17">
        <v>26</v>
      </c>
      <c r="E691" s="17">
        <v>7798</v>
      </c>
      <c r="F691" s="17">
        <v>5289</v>
      </c>
      <c r="G691" s="18">
        <v>67.8</v>
      </c>
      <c r="H691" s="17">
        <v>13</v>
      </c>
      <c r="I691" s="17">
        <v>3899</v>
      </c>
      <c r="J691" s="17">
        <v>2471</v>
      </c>
      <c r="K691" s="18">
        <v>63.4</v>
      </c>
      <c r="L691" s="17">
        <v>13</v>
      </c>
      <c r="M691" s="17">
        <v>3899</v>
      </c>
      <c r="N691" s="17">
        <v>2818</v>
      </c>
      <c r="O691" s="19">
        <v>72.3</v>
      </c>
      <c r="P691" s="20"/>
    </row>
    <row r="692" spans="1:16">
      <c r="A692" s="15">
        <v>2019</v>
      </c>
      <c r="B692" s="16">
        <v>6</v>
      </c>
      <c r="C692" s="1" t="s">
        <v>51</v>
      </c>
      <c r="D692" s="17">
        <v>724</v>
      </c>
      <c r="E692" s="17">
        <v>198309</v>
      </c>
      <c r="F692" s="17">
        <v>168912</v>
      </c>
      <c r="G692" s="18">
        <v>85.2</v>
      </c>
      <c r="H692" s="17">
        <v>362</v>
      </c>
      <c r="I692" s="17">
        <v>99236</v>
      </c>
      <c r="J692" s="17">
        <v>79273</v>
      </c>
      <c r="K692" s="18">
        <v>79.900000000000006</v>
      </c>
      <c r="L692" s="17">
        <v>362</v>
      </c>
      <c r="M692" s="17">
        <v>99073</v>
      </c>
      <c r="N692" s="17">
        <v>89639</v>
      </c>
      <c r="O692" s="19">
        <v>90.5</v>
      </c>
      <c r="P692" s="20"/>
    </row>
    <row r="693" spans="1:16">
      <c r="A693" s="15">
        <v>2019</v>
      </c>
      <c r="B693" s="16">
        <v>6</v>
      </c>
      <c r="C693" s="1" t="s">
        <v>52</v>
      </c>
      <c r="D693" s="17">
        <v>153</v>
      </c>
      <c r="E693" s="17">
        <v>47849</v>
      </c>
      <c r="F693" s="17">
        <v>42787</v>
      </c>
      <c r="G693" s="18">
        <v>89.4</v>
      </c>
      <c r="H693" s="17">
        <v>77</v>
      </c>
      <c r="I693" s="17">
        <v>24101</v>
      </c>
      <c r="J693" s="17">
        <v>19873</v>
      </c>
      <c r="K693" s="18">
        <v>82.5</v>
      </c>
      <c r="L693" s="17">
        <v>76</v>
      </c>
      <c r="M693" s="17">
        <v>23748</v>
      </c>
      <c r="N693" s="17">
        <v>22914</v>
      </c>
      <c r="O693" s="19">
        <v>96.5</v>
      </c>
      <c r="P693" s="20"/>
    </row>
    <row r="694" spans="1:16">
      <c r="A694" s="15">
        <v>2019</v>
      </c>
      <c r="B694" s="16">
        <v>6</v>
      </c>
      <c r="C694" s="1" t="s">
        <v>53</v>
      </c>
      <c r="D694" s="17">
        <v>420</v>
      </c>
      <c r="E694" s="17">
        <v>99530</v>
      </c>
      <c r="F694" s="17">
        <v>80439</v>
      </c>
      <c r="G694" s="18">
        <v>80.8</v>
      </c>
      <c r="H694" s="17">
        <v>210</v>
      </c>
      <c r="I694" s="17">
        <v>49765</v>
      </c>
      <c r="J694" s="17">
        <v>39569</v>
      </c>
      <c r="K694" s="18">
        <v>79.5</v>
      </c>
      <c r="L694" s="17">
        <v>210</v>
      </c>
      <c r="M694" s="17">
        <v>49765</v>
      </c>
      <c r="N694" s="17">
        <v>40870</v>
      </c>
      <c r="O694" s="19">
        <v>82.1</v>
      </c>
      <c r="P694" s="20"/>
    </row>
    <row r="695" spans="1:16">
      <c r="A695" s="15">
        <v>2019</v>
      </c>
      <c r="B695" s="16">
        <v>6</v>
      </c>
      <c r="C695" s="1" t="s">
        <v>54</v>
      </c>
      <c r="D695" s="17">
        <v>60</v>
      </c>
      <c r="E695" s="17">
        <v>9525</v>
      </c>
      <c r="F695" s="17">
        <v>7305</v>
      </c>
      <c r="G695" s="18">
        <v>76.7</v>
      </c>
      <c r="H695" s="17">
        <v>30</v>
      </c>
      <c r="I695" s="17">
        <v>4764</v>
      </c>
      <c r="J695" s="17">
        <v>3473</v>
      </c>
      <c r="K695" s="18">
        <v>72.900000000000006</v>
      </c>
      <c r="L695" s="17">
        <v>30</v>
      </c>
      <c r="M695" s="17">
        <v>4761</v>
      </c>
      <c r="N695" s="17">
        <v>3832</v>
      </c>
      <c r="O695" s="19">
        <v>80.5</v>
      </c>
      <c r="P695" s="20"/>
    </row>
    <row r="696" spans="1:16">
      <c r="A696" s="15">
        <v>2019</v>
      </c>
      <c r="B696" s="16">
        <v>6</v>
      </c>
      <c r="C696" s="1" t="s">
        <v>55</v>
      </c>
      <c r="D696" s="17">
        <v>18</v>
      </c>
      <c r="E696" s="17">
        <v>5550</v>
      </c>
      <c r="F696" s="17">
        <v>4605</v>
      </c>
      <c r="G696" s="18">
        <v>83</v>
      </c>
      <c r="H696" s="17">
        <v>9</v>
      </c>
      <c r="I696" s="17">
        <v>2775</v>
      </c>
      <c r="J696" s="17">
        <v>2592</v>
      </c>
      <c r="K696" s="18">
        <v>93.4</v>
      </c>
      <c r="L696" s="17">
        <v>9</v>
      </c>
      <c r="M696" s="17">
        <v>2775</v>
      </c>
      <c r="N696" s="17">
        <v>2013</v>
      </c>
      <c r="O696" s="19">
        <v>72.5</v>
      </c>
      <c r="P696" s="20"/>
    </row>
    <row r="697" spans="1:16">
      <c r="A697" s="15">
        <v>2019</v>
      </c>
      <c r="B697" s="16">
        <v>6</v>
      </c>
      <c r="C697" s="1" t="s">
        <v>56</v>
      </c>
      <c r="D697" s="17">
        <v>1024</v>
      </c>
      <c r="E697" s="17">
        <v>184572</v>
      </c>
      <c r="F697" s="17">
        <v>167825</v>
      </c>
      <c r="G697" s="18">
        <v>90.9</v>
      </c>
      <c r="H697" s="17">
        <v>511</v>
      </c>
      <c r="I697" s="17">
        <v>92105</v>
      </c>
      <c r="J697" s="17">
        <v>82002</v>
      </c>
      <c r="K697" s="18">
        <v>89</v>
      </c>
      <c r="L697" s="17">
        <v>513</v>
      </c>
      <c r="M697" s="17">
        <v>92467</v>
      </c>
      <c r="N697" s="17">
        <v>85823</v>
      </c>
      <c r="O697" s="19">
        <v>92.8</v>
      </c>
      <c r="P697" s="20"/>
    </row>
    <row r="698" spans="1:16">
      <c r="A698" s="15">
        <v>2019</v>
      </c>
      <c r="B698" s="16">
        <v>6</v>
      </c>
      <c r="C698" s="1" t="s">
        <v>57</v>
      </c>
      <c r="D698" s="17">
        <v>26</v>
      </c>
      <c r="E698" s="17">
        <v>7956</v>
      </c>
      <c r="F698" s="17">
        <v>6829</v>
      </c>
      <c r="G698" s="18">
        <v>85.8</v>
      </c>
      <c r="H698" s="17">
        <v>13</v>
      </c>
      <c r="I698" s="17">
        <v>3978</v>
      </c>
      <c r="J698" s="17">
        <v>3378</v>
      </c>
      <c r="K698" s="18">
        <v>84.9</v>
      </c>
      <c r="L698" s="17">
        <v>13</v>
      </c>
      <c r="M698" s="17">
        <v>3978</v>
      </c>
      <c r="N698" s="17">
        <v>3451</v>
      </c>
      <c r="O698" s="19">
        <v>86.8</v>
      </c>
      <c r="P698" s="20"/>
    </row>
    <row r="699" spans="1:16">
      <c r="A699" s="15">
        <v>2019</v>
      </c>
      <c r="B699" s="16">
        <v>6</v>
      </c>
      <c r="C699" s="1" t="s">
        <v>58</v>
      </c>
      <c r="D699" s="17">
        <v>84</v>
      </c>
      <c r="E699" s="17">
        <v>15180</v>
      </c>
      <c r="F699" s="17">
        <v>11986</v>
      </c>
      <c r="G699" s="18">
        <v>79</v>
      </c>
      <c r="H699" s="17">
        <v>42</v>
      </c>
      <c r="I699" s="17">
        <v>7590</v>
      </c>
      <c r="J699" s="17">
        <v>5880</v>
      </c>
      <c r="K699" s="18">
        <v>77.5</v>
      </c>
      <c r="L699" s="17">
        <v>42</v>
      </c>
      <c r="M699" s="17">
        <v>7590</v>
      </c>
      <c r="N699" s="17">
        <v>6106</v>
      </c>
      <c r="O699" s="19">
        <v>80.400000000000006</v>
      </c>
      <c r="P699" s="20"/>
    </row>
    <row r="700" spans="1:16">
      <c r="A700" s="15">
        <v>2019</v>
      </c>
      <c r="B700" s="16">
        <v>6</v>
      </c>
      <c r="C700" s="1" t="s">
        <v>59</v>
      </c>
      <c r="D700" s="17">
        <v>60</v>
      </c>
      <c r="E700" s="17">
        <v>9570</v>
      </c>
      <c r="F700" s="17">
        <v>7725</v>
      </c>
      <c r="G700" s="18">
        <v>80.7</v>
      </c>
      <c r="H700" s="17">
        <v>30</v>
      </c>
      <c r="I700" s="17">
        <v>4785</v>
      </c>
      <c r="J700" s="17">
        <v>3307</v>
      </c>
      <c r="K700" s="18">
        <v>69.099999999999994</v>
      </c>
      <c r="L700" s="17">
        <v>30</v>
      </c>
      <c r="M700" s="17">
        <v>4785</v>
      </c>
      <c r="N700" s="17">
        <v>4418</v>
      </c>
      <c r="O700" s="19">
        <v>92.3</v>
      </c>
      <c r="P700" s="20"/>
    </row>
    <row r="701" spans="1:16">
      <c r="A701" s="15">
        <v>2019</v>
      </c>
      <c r="B701" s="16">
        <v>6</v>
      </c>
      <c r="C701" s="1" t="s">
        <v>60</v>
      </c>
      <c r="D701" s="17">
        <v>263</v>
      </c>
      <c r="E701" s="17">
        <v>91789</v>
      </c>
      <c r="F701" s="17">
        <v>82464</v>
      </c>
      <c r="G701" s="18">
        <v>89.8</v>
      </c>
      <c r="H701" s="17">
        <v>133</v>
      </c>
      <c r="I701" s="17">
        <v>46409</v>
      </c>
      <c r="J701" s="17">
        <v>43356</v>
      </c>
      <c r="K701" s="18">
        <v>93.4</v>
      </c>
      <c r="L701" s="17">
        <v>130</v>
      </c>
      <c r="M701" s="17">
        <v>45380</v>
      </c>
      <c r="N701" s="17">
        <v>39108</v>
      </c>
      <c r="O701" s="19">
        <v>86.2</v>
      </c>
      <c r="P701" s="20"/>
    </row>
    <row r="702" spans="1:16">
      <c r="A702" s="15">
        <v>2019</v>
      </c>
      <c r="B702" s="16">
        <v>6</v>
      </c>
      <c r="C702" s="1" t="s">
        <v>61</v>
      </c>
      <c r="D702" s="17">
        <v>44</v>
      </c>
      <c r="E702" s="17">
        <v>7003</v>
      </c>
      <c r="F702" s="17">
        <v>6212</v>
      </c>
      <c r="G702" s="18">
        <v>88.7</v>
      </c>
      <c r="H702" s="17">
        <v>22</v>
      </c>
      <c r="I702" s="17">
        <v>3503</v>
      </c>
      <c r="J702" s="17">
        <v>3092</v>
      </c>
      <c r="K702" s="18">
        <v>88.3</v>
      </c>
      <c r="L702" s="17">
        <v>22</v>
      </c>
      <c r="M702" s="17">
        <v>3500</v>
      </c>
      <c r="N702" s="17">
        <v>3120</v>
      </c>
      <c r="O702" s="19">
        <v>89.1</v>
      </c>
      <c r="P702" s="20"/>
    </row>
    <row r="703" spans="1:16">
      <c r="A703" s="15">
        <v>2019</v>
      </c>
      <c r="B703" s="16">
        <v>6</v>
      </c>
      <c r="C703" s="1" t="s">
        <v>62</v>
      </c>
      <c r="D703" s="17">
        <v>53</v>
      </c>
      <c r="E703" s="17">
        <v>9969</v>
      </c>
      <c r="F703" s="17">
        <v>6705</v>
      </c>
      <c r="G703" s="18">
        <v>67.3</v>
      </c>
      <c r="H703" s="17">
        <v>27</v>
      </c>
      <c r="I703" s="17">
        <v>5079</v>
      </c>
      <c r="J703" s="17">
        <v>3330</v>
      </c>
      <c r="K703" s="18">
        <v>65.599999999999994</v>
      </c>
      <c r="L703" s="17">
        <v>26</v>
      </c>
      <c r="M703" s="17">
        <v>4890</v>
      </c>
      <c r="N703" s="17">
        <v>3375</v>
      </c>
      <c r="O703" s="19">
        <v>69</v>
      </c>
      <c r="P703" s="20"/>
    </row>
    <row r="704" spans="1:16">
      <c r="A704" s="15">
        <v>2019</v>
      </c>
      <c r="B704" s="16">
        <v>6</v>
      </c>
      <c r="C704" s="1" t="s">
        <v>63</v>
      </c>
      <c r="D704" s="17">
        <v>28</v>
      </c>
      <c r="E704" s="17">
        <v>4200</v>
      </c>
      <c r="F704" s="17">
        <v>2232</v>
      </c>
      <c r="G704" s="18">
        <v>53.1</v>
      </c>
      <c r="H704" s="17">
        <v>14</v>
      </c>
      <c r="I704" s="17">
        <v>2100</v>
      </c>
      <c r="J704" s="17">
        <v>895</v>
      </c>
      <c r="K704" s="18">
        <v>42.6</v>
      </c>
      <c r="L704" s="17">
        <v>14</v>
      </c>
      <c r="M704" s="17">
        <v>2100</v>
      </c>
      <c r="N704" s="17">
        <v>1337</v>
      </c>
      <c r="O704" s="19">
        <v>63.7</v>
      </c>
      <c r="P704" s="20"/>
    </row>
    <row r="705" spans="1:16">
      <c r="A705" s="15">
        <v>2019</v>
      </c>
      <c r="B705" s="16">
        <v>6</v>
      </c>
      <c r="C705" s="1" t="s">
        <v>64</v>
      </c>
      <c r="D705" s="17">
        <v>104</v>
      </c>
      <c r="E705" s="17">
        <v>32100</v>
      </c>
      <c r="F705" s="17">
        <v>28667</v>
      </c>
      <c r="G705" s="18">
        <v>89.3</v>
      </c>
      <c r="H705" s="17">
        <v>52</v>
      </c>
      <c r="I705" s="17">
        <v>16050</v>
      </c>
      <c r="J705" s="17">
        <v>13847</v>
      </c>
      <c r="K705" s="18">
        <v>86.3</v>
      </c>
      <c r="L705" s="17">
        <v>52</v>
      </c>
      <c r="M705" s="17">
        <v>16050</v>
      </c>
      <c r="N705" s="17">
        <v>14820</v>
      </c>
      <c r="O705" s="19">
        <v>92.3</v>
      </c>
      <c r="P705" s="20"/>
    </row>
    <row r="706" spans="1:16">
      <c r="A706" s="15">
        <v>2019</v>
      </c>
      <c r="B706" s="16">
        <v>6</v>
      </c>
      <c r="C706" s="1" t="s">
        <v>65</v>
      </c>
      <c r="D706" s="17">
        <v>60</v>
      </c>
      <c r="E706" s="17">
        <v>11298</v>
      </c>
      <c r="F706" s="17">
        <v>7487</v>
      </c>
      <c r="G706" s="18">
        <v>66.3</v>
      </c>
      <c r="H706" s="17">
        <v>30</v>
      </c>
      <c r="I706" s="17">
        <v>5649</v>
      </c>
      <c r="J706" s="17">
        <v>3677</v>
      </c>
      <c r="K706" s="18">
        <v>65.099999999999994</v>
      </c>
      <c r="L706" s="17">
        <v>30</v>
      </c>
      <c r="M706" s="17">
        <v>5649</v>
      </c>
      <c r="N706" s="17">
        <v>3810</v>
      </c>
      <c r="O706" s="19">
        <v>67.400000000000006</v>
      </c>
      <c r="P706" s="20"/>
    </row>
    <row r="707" spans="1:16">
      <c r="A707" s="15">
        <v>2019</v>
      </c>
      <c r="B707" s="16">
        <v>6</v>
      </c>
      <c r="C707" s="1" t="s">
        <v>66</v>
      </c>
      <c r="D707" s="17">
        <v>197</v>
      </c>
      <c r="E707" s="17">
        <v>41380</v>
      </c>
      <c r="F707" s="17">
        <v>33288</v>
      </c>
      <c r="G707" s="18">
        <v>80.400000000000006</v>
      </c>
      <c r="H707" s="17">
        <v>98</v>
      </c>
      <c r="I707" s="17">
        <v>20600</v>
      </c>
      <c r="J707" s="17">
        <v>15737</v>
      </c>
      <c r="K707" s="18">
        <v>76.400000000000006</v>
      </c>
      <c r="L707" s="17">
        <v>99</v>
      </c>
      <c r="M707" s="17">
        <v>20780</v>
      </c>
      <c r="N707" s="17">
        <v>17551</v>
      </c>
      <c r="O707" s="19">
        <v>84.5</v>
      </c>
      <c r="P707" s="20"/>
    </row>
    <row r="708" spans="1:16">
      <c r="A708" s="15">
        <v>2019</v>
      </c>
      <c r="B708" s="16">
        <v>6</v>
      </c>
      <c r="C708" s="1" t="s">
        <v>67</v>
      </c>
      <c r="D708" s="17">
        <v>256</v>
      </c>
      <c r="E708" s="17">
        <v>48939</v>
      </c>
      <c r="F708" s="17">
        <v>35564</v>
      </c>
      <c r="G708" s="18">
        <v>72.7</v>
      </c>
      <c r="H708" s="17">
        <v>128</v>
      </c>
      <c r="I708" s="17">
        <v>24471</v>
      </c>
      <c r="J708" s="17">
        <v>17038</v>
      </c>
      <c r="K708" s="18">
        <v>69.599999999999994</v>
      </c>
      <c r="L708" s="17">
        <v>128</v>
      </c>
      <c r="M708" s="17">
        <v>24468</v>
      </c>
      <c r="N708" s="17">
        <v>18526</v>
      </c>
      <c r="O708" s="19">
        <v>75.7</v>
      </c>
      <c r="P708" s="20"/>
    </row>
    <row r="709" spans="1:16">
      <c r="A709" s="15">
        <v>2019</v>
      </c>
      <c r="B709" s="16">
        <v>6</v>
      </c>
      <c r="C709" s="1" t="s">
        <v>68</v>
      </c>
      <c r="D709" s="17">
        <v>52</v>
      </c>
      <c r="E709" s="17">
        <v>9496</v>
      </c>
      <c r="F709" s="17">
        <v>8096</v>
      </c>
      <c r="G709" s="18">
        <v>85.3</v>
      </c>
      <c r="H709" s="17">
        <v>26</v>
      </c>
      <c r="I709" s="17">
        <v>4748</v>
      </c>
      <c r="J709" s="17">
        <v>4139</v>
      </c>
      <c r="K709" s="18">
        <v>87.2</v>
      </c>
      <c r="L709" s="17">
        <v>26</v>
      </c>
      <c r="M709" s="17">
        <v>4748</v>
      </c>
      <c r="N709" s="17">
        <v>3957</v>
      </c>
      <c r="O709" s="19">
        <v>83.3</v>
      </c>
      <c r="P709" s="20"/>
    </row>
    <row r="710" spans="1:16">
      <c r="A710" s="15">
        <v>2019</v>
      </c>
      <c r="B710" s="16">
        <v>6</v>
      </c>
      <c r="C710" s="1" t="s">
        <v>69</v>
      </c>
      <c r="D710" s="17">
        <v>18</v>
      </c>
      <c r="E710" s="17">
        <v>2856</v>
      </c>
      <c r="F710" s="17">
        <v>2359</v>
      </c>
      <c r="G710" s="18">
        <v>82.6</v>
      </c>
      <c r="H710" s="17">
        <v>9</v>
      </c>
      <c r="I710" s="17">
        <v>1428</v>
      </c>
      <c r="J710" s="17">
        <v>1262</v>
      </c>
      <c r="K710" s="18">
        <v>88.4</v>
      </c>
      <c r="L710" s="17">
        <v>9</v>
      </c>
      <c r="M710" s="17">
        <v>1428</v>
      </c>
      <c r="N710" s="17">
        <v>1097</v>
      </c>
      <c r="O710" s="19">
        <v>76.8</v>
      </c>
      <c r="P710" s="20"/>
    </row>
    <row r="711" spans="1:16">
      <c r="A711" s="15">
        <v>2019</v>
      </c>
      <c r="B711" s="16">
        <v>6</v>
      </c>
      <c r="C711" s="1" t="s">
        <v>70</v>
      </c>
      <c r="D711" s="17">
        <v>60</v>
      </c>
      <c r="E711" s="17">
        <v>18326</v>
      </c>
      <c r="F711" s="17">
        <v>16542</v>
      </c>
      <c r="G711" s="18">
        <v>90.3</v>
      </c>
      <c r="H711" s="17">
        <v>30</v>
      </c>
      <c r="I711" s="17">
        <v>9162</v>
      </c>
      <c r="J711" s="17">
        <v>8405</v>
      </c>
      <c r="K711" s="18">
        <v>91.7</v>
      </c>
      <c r="L711" s="17">
        <v>30</v>
      </c>
      <c r="M711" s="17">
        <v>9164</v>
      </c>
      <c r="N711" s="17">
        <v>8137</v>
      </c>
      <c r="O711" s="19">
        <v>88.8</v>
      </c>
      <c r="P711" s="20"/>
    </row>
    <row r="712" spans="1:16">
      <c r="A712" s="15">
        <v>2019</v>
      </c>
      <c r="B712" s="16">
        <v>6</v>
      </c>
      <c r="C712" s="1" t="s">
        <v>71</v>
      </c>
      <c r="D712" s="17">
        <v>60</v>
      </c>
      <c r="E712" s="17">
        <v>10800</v>
      </c>
      <c r="F712" s="17">
        <v>8552</v>
      </c>
      <c r="G712" s="18">
        <v>79.2</v>
      </c>
      <c r="H712" s="17">
        <v>30</v>
      </c>
      <c r="I712" s="17">
        <v>5400</v>
      </c>
      <c r="J712" s="17">
        <v>4196</v>
      </c>
      <c r="K712" s="18">
        <v>77.7</v>
      </c>
      <c r="L712" s="17">
        <v>30</v>
      </c>
      <c r="M712" s="17">
        <v>5400</v>
      </c>
      <c r="N712" s="17">
        <v>4356</v>
      </c>
      <c r="O712" s="19">
        <v>80.7</v>
      </c>
      <c r="P712" s="20"/>
    </row>
    <row r="713" spans="1:16">
      <c r="A713" s="15">
        <v>2019</v>
      </c>
      <c r="B713" s="16">
        <v>6</v>
      </c>
      <c r="C713" s="1" t="s">
        <v>72</v>
      </c>
      <c r="D713" s="17">
        <v>94</v>
      </c>
      <c r="E713" s="17">
        <v>16357</v>
      </c>
      <c r="F713" s="17">
        <v>12524</v>
      </c>
      <c r="G713" s="18">
        <v>76.599999999999994</v>
      </c>
      <c r="H713" s="17">
        <v>46</v>
      </c>
      <c r="I713" s="17">
        <v>7998</v>
      </c>
      <c r="J713" s="17">
        <v>5970</v>
      </c>
      <c r="K713" s="18">
        <v>74.599999999999994</v>
      </c>
      <c r="L713" s="17">
        <v>48</v>
      </c>
      <c r="M713" s="17">
        <v>8359</v>
      </c>
      <c r="N713" s="17">
        <v>6554</v>
      </c>
      <c r="O713" s="19">
        <v>78.400000000000006</v>
      </c>
      <c r="P713" s="20"/>
    </row>
    <row r="714" spans="1:16">
      <c r="A714" s="15">
        <v>2019</v>
      </c>
      <c r="B714" s="16">
        <v>6</v>
      </c>
      <c r="C714" s="1" t="s">
        <v>73</v>
      </c>
      <c r="D714" s="17">
        <v>34</v>
      </c>
      <c r="E714" s="17">
        <v>6120</v>
      </c>
      <c r="F714" s="17">
        <v>5376</v>
      </c>
      <c r="G714" s="18">
        <v>87.8</v>
      </c>
      <c r="H714" s="17">
        <v>17</v>
      </c>
      <c r="I714" s="17">
        <v>3060</v>
      </c>
      <c r="J714" s="17">
        <v>2568</v>
      </c>
      <c r="K714" s="18">
        <v>83.9</v>
      </c>
      <c r="L714" s="17">
        <v>17</v>
      </c>
      <c r="M714" s="17">
        <v>3060</v>
      </c>
      <c r="N714" s="17">
        <v>2808</v>
      </c>
      <c r="O714" s="19">
        <v>91.8</v>
      </c>
      <c r="P714" s="20"/>
    </row>
    <row r="715" spans="1:16">
      <c r="A715" s="15">
        <v>2019</v>
      </c>
      <c r="B715" s="16">
        <v>6</v>
      </c>
      <c r="C715" s="1" t="s">
        <v>146</v>
      </c>
      <c r="D715" s="17">
        <v>26</v>
      </c>
      <c r="E715" s="17">
        <v>7956</v>
      </c>
      <c r="F715" s="17">
        <v>7237</v>
      </c>
      <c r="G715" s="18">
        <v>91</v>
      </c>
      <c r="H715" s="17">
        <v>13</v>
      </c>
      <c r="I715" s="17">
        <v>3978</v>
      </c>
      <c r="J715" s="17">
        <v>3563</v>
      </c>
      <c r="K715" s="18">
        <v>89.6</v>
      </c>
      <c r="L715" s="17">
        <v>13</v>
      </c>
      <c r="M715" s="17">
        <v>3978</v>
      </c>
      <c r="N715" s="17">
        <v>3674</v>
      </c>
      <c r="O715" s="19">
        <v>92.4</v>
      </c>
      <c r="P715" s="20"/>
    </row>
    <row r="716" spans="1:16">
      <c r="A716" s="15">
        <v>2019</v>
      </c>
      <c r="B716" s="16">
        <v>6</v>
      </c>
      <c r="C716" s="1" t="s">
        <v>75</v>
      </c>
      <c r="D716" s="17">
        <v>16</v>
      </c>
      <c r="E716" s="17">
        <v>2534</v>
      </c>
      <c r="F716" s="17">
        <v>2035</v>
      </c>
      <c r="G716" s="18">
        <v>80.3</v>
      </c>
      <c r="H716" s="17">
        <v>8</v>
      </c>
      <c r="I716" s="17">
        <v>1267</v>
      </c>
      <c r="J716" s="17">
        <v>996</v>
      </c>
      <c r="K716" s="18">
        <v>78.599999999999994</v>
      </c>
      <c r="L716" s="17">
        <v>8</v>
      </c>
      <c r="M716" s="17">
        <v>1267</v>
      </c>
      <c r="N716" s="17">
        <v>1039</v>
      </c>
      <c r="O716" s="19">
        <v>82</v>
      </c>
      <c r="P716" s="20"/>
    </row>
    <row r="717" spans="1:16">
      <c r="A717" s="15">
        <v>2019</v>
      </c>
      <c r="B717" s="16">
        <v>6</v>
      </c>
      <c r="C717" s="1" t="s">
        <v>76</v>
      </c>
      <c r="D717" s="17">
        <v>43</v>
      </c>
      <c r="E717" s="17">
        <v>13158</v>
      </c>
      <c r="F717" s="17">
        <v>11131</v>
      </c>
      <c r="G717" s="18">
        <v>84.6</v>
      </c>
      <c r="H717" s="17">
        <v>22</v>
      </c>
      <c r="I717" s="17">
        <v>6732</v>
      </c>
      <c r="J717" s="17">
        <v>5357</v>
      </c>
      <c r="K717" s="18">
        <v>79.599999999999994</v>
      </c>
      <c r="L717" s="17">
        <v>21</v>
      </c>
      <c r="M717" s="17">
        <v>6426</v>
      </c>
      <c r="N717" s="17">
        <v>5774</v>
      </c>
      <c r="O717" s="19">
        <v>89.9</v>
      </c>
      <c r="P717" s="20"/>
    </row>
    <row r="718" spans="1:16">
      <c r="A718" s="15">
        <v>2019</v>
      </c>
      <c r="B718" s="16">
        <v>6</v>
      </c>
      <c r="C718" s="1" t="s">
        <v>77</v>
      </c>
      <c r="D718" s="17">
        <v>42</v>
      </c>
      <c r="E718" s="17">
        <v>13986</v>
      </c>
      <c r="F718" s="17">
        <v>12311</v>
      </c>
      <c r="G718" s="18">
        <v>88</v>
      </c>
      <c r="H718" s="17">
        <v>22</v>
      </c>
      <c r="I718" s="17">
        <v>7326</v>
      </c>
      <c r="J718" s="17">
        <v>5905</v>
      </c>
      <c r="K718" s="18">
        <v>80.599999999999994</v>
      </c>
      <c r="L718" s="17">
        <v>20</v>
      </c>
      <c r="M718" s="17">
        <v>6660</v>
      </c>
      <c r="N718" s="17">
        <v>6406</v>
      </c>
      <c r="O718" s="19">
        <v>96.2</v>
      </c>
      <c r="P718" s="20"/>
    </row>
    <row r="719" spans="1:16">
      <c r="A719" s="15">
        <v>2019</v>
      </c>
      <c r="B719" s="16">
        <v>6</v>
      </c>
      <c r="C719" s="1" t="s">
        <v>78</v>
      </c>
      <c r="D719" s="17">
        <v>18</v>
      </c>
      <c r="E719" s="17">
        <v>3240</v>
      </c>
      <c r="F719" s="17">
        <v>2853</v>
      </c>
      <c r="G719" s="18">
        <v>88.1</v>
      </c>
      <c r="H719" s="17">
        <v>9</v>
      </c>
      <c r="I719" s="17">
        <v>1620</v>
      </c>
      <c r="J719" s="17">
        <v>1419</v>
      </c>
      <c r="K719" s="18">
        <v>87.6</v>
      </c>
      <c r="L719" s="17">
        <v>9</v>
      </c>
      <c r="M719" s="17">
        <v>1620</v>
      </c>
      <c r="N719" s="17">
        <v>1434</v>
      </c>
      <c r="O719" s="19">
        <v>88.5</v>
      </c>
      <c r="P719" s="20"/>
    </row>
    <row r="720" spans="1:16">
      <c r="A720" s="15">
        <v>2019</v>
      </c>
      <c r="B720" s="16">
        <v>6</v>
      </c>
      <c r="C720" s="1" t="s">
        <v>79</v>
      </c>
      <c r="D720" s="17">
        <v>76</v>
      </c>
      <c r="E720" s="17">
        <v>13816</v>
      </c>
      <c r="F720" s="17">
        <v>10405</v>
      </c>
      <c r="G720" s="18">
        <v>75.3</v>
      </c>
      <c r="H720" s="17">
        <v>38</v>
      </c>
      <c r="I720" s="17">
        <v>6908</v>
      </c>
      <c r="J720" s="17">
        <v>4621</v>
      </c>
      <c r="K720" s="18">
        <v>66.900000000000006</v>
      </c>
      <c r="L720" s="17">
        <v>38</v>
      </c>
      <c r="M720" s="17">
        <v>6908</v>
      </c>
      <c r="N720" s="17">
        <v>5784</v>
      </c>
      <c r="O720" s="19">
        <v>83.7</v>
      </c>
      <c r="P720" s="20"/>
    </row>
    <row r="721" spans="1:16">
      <c r="A721" s="15">
        <v>2019</v>
      </c>
      <c r="B721" s="16">
        <v>6</v>
      </c>
      <c r="C721" s="1" t="s">
        <v>80</v>
      </c>
      <c r="D721" s="17">
        <v>26</v>
      </c>
      <c r="E721" s="17">
        <v>4108</v>
      </c>
      <c r="F721" s="17">
        <v>3348</v>
      </c>
      <c r="G721" s="18">
        <v>81.5</v>
      </c>
      <c r="H721" s="17">
        <v>13</v>
      </c>
      <c r="I721" s="17">
        <v>2054</v>
      </c>
      <c r="J721" s="17">
        <v>1619</v>
      </c>
      <c r="K721" s="18">
        <v>78.8</v>
      </c>
      <c r="L721" s="17">
        <v>13</v>
      </c>
      <c r="M721" s="17">
        <v>2054</v>
      </c>
      <c r="N721" s="17">
        <v>1729</v>
      </c>
      <c r="O721" s="19">
        <v>84.2</v>
      </c>
      <c r="P721" s="20"/>
    </row>
    <row r="722" spans="1:16">
      <c r="A722" s="15">
        <v>2019</v>
      </c>
      <c r="B722" s="16">
        <v>6</v>
      </c>
      <c r="C722" s="1" t="s">
        <v>81</v>
      </c>
      <c r="D722" s="17">
        <v>34</v>
      </c>
      <c r="E722" s="17">
        <v>5414</v>
      </c>
      <c r="F722" s="17">
        <v>4340</v>
      </c>
      <c r="G722" s="18">
        <v>80.2</v>
      </c>
      <c r="H722" s="17">
        <v>17</v>
      </c>
      <c r="I722" s="17">
        <v>2707</v>
      </c>
      <c r="J722" s="17">
        <v>2067</v>
      </c>
      <c r="K722" s="18">
        <v>76.400000000000006</v>
      </c>
      <c r="L722" s="17">
        <v>17</v>
      </c>
      <c r="M722" s="17">
        <v>2707</v>
      </c>
      <c r="N722" s="17">
        <v>2273</v>
      </c>
      <c r="O722" s="19">
        <v>84</v>
      </c>
      <c r="P722" s="20"/>
    </row>
    <row r="723" spans="1:16">
      <c r="A723" s="15">
        <v>2019</v>
      </c>
      <c r="B723" s="16">
        <v>6</v>
      </c>
      <c r="C723" s="1" t="s">
        <v>143</v>
      </c>
      <c r="D723" s="17">
        <v>18</v>
      </c>
      <c r="E723" s="17">
        <v>2868</v>
      </c>
      <c r="F723" s="17">
        <v>2722</v>
      </c>
      <c r="G723" s="18">
        <v>94.9</v>
      </c>
      <c r="H723" s="17">
        <v>9</v>
      </c>
      <c r="I723" s="17">
        <v>1434</v>
      </c>
      <c r="J723" s="17">
        <v>1341</v>
      </c>
      <c r="K723" s="18">
        <v>93.5</v>
      </c>
      <c r="L723" s="17">
        <v>9</v>
      </c>
      <c r="M723" s="17">
        <v>1434</v>
      </c>
      <c r="N723" s="17">
        <v>1381</v>
      </c>
      <c r="O723" s="19">
        <v>96.3</v>
      </c>
      <c r="P723" s="20"/>
    </row>
    <row r="724" spans="1:16">
      <c r="A724" s="15">
        <v>2019</v>
      </c>
      <c r="B724" s="16">
        <v>6</v>
      </c>
      <c r="C724" s="1" t="s">
        <v>82</v>
      </c>
      <c r="D724" s="17">
        <v>93</v>
      </c>
      <c r="E724" s="17">
        <v>33372</v>
      </c>
      <c r="F724" s="17">
        <v>29364</v>
      </c>
      <c r="G724" s="18">
        <v>88</v>
      </c>
      <c r="H724" s="17">
        <v>47</v>
      </c>
      <c r="I724" s="17">
        <v>16865</v>
      </c>
      <c r="J724" s="17">
        <v>14289</v>
      </c>
      <c r="K724" s="18">
        <v>84.7</v>
      </c>
      <c r="L724" s="17">
        <v>46</v>
      </c>
      <c r="M724" s="17">
        <v>16507</v>
      </c>
      <c r="N724" s="17">
        <v>15075</v>
      </c>
      <c r="O724" s="19">
        <v>91.3</v>
      </c>
      <c r="P724" s="20"/>
    </row>
    <row r="725" spans="1:16">
      <c r="A725" s="15">
        <v>2019</v>
      </c>
      <c r="B725" s="16">
        <v>6</v>
      </c>
      <c r="C725" s="1" t="s">
        <v>83</v>
      </c>
      <c r="D725" s="17">
        <v>60</v>
      </c>
      <c r="E725" s="17">
        <v>36698</v>
      </c>
      <c r="F725" s="17">
        <v>32905</v>
      </c>
      <c r="G725" s="18">
        <v>89.7</v>
      </c>
      <c r="H725" s="17">
        <v>30</v>
      </c>
      <c r="I725" s="17">
        <v>18349</v>
      </c>
      <c r="J725" s="17">
        <v>16242</v>
      </c>
      <c r="K725" s="18">
        <v>88.5</v>
      </c>
      <c r="L725" s="17">
        <v>30</v>
      </c>
      <c r="M725" s="17">
        <v>18349</v>
      </c>
      <c r="N725" s="17">
        <v>16663</v>
      </c>
      <c r="O725" s="19">
        <v>90.8</v>
      </c>
      <c r="P725" s="20"/>
    </row>
    <row r="726" spans="1:16" ht="22.8">
      <c r="A726" s="15">
        <v>2019</v>
      </c>
      <c r="B726" s="16">
        <v>6</v>
      </c>
      <c r="C726" s="1" t="s">
        <v>148</v>
      </c>
      <c r="D726" s="17">
        <v>10</v>
      </c>
      <c r="E726" s="17">
        <v>3250</v>
      </c>
      <c r="F726" s="17">
        <v>3138</v>
      </c>
      <c r="G726" s="18">
        <v>96.6</v>
      </c>
      <c r="H726" s="17">
        <v>5</v>
      </c>
      <c r="I726" s="17">
        <v>1625</v>
      </c>
      <c r="J726" s="17">
        <v>1556</v>
      </c>
      <c r="K726" s="18">
        <v>95.8</v>
      </c>
      <c r="L726" s="17">
        <v>5</v>
      </c>
      <c r="M726" s="17">
        <v>1625</v>
      </c>
      <c r="N726" s="17">
        <v>1582</v>
      </c>
      <c r="O726" s="19">
        <v>97.4</v>
      </c>
      <c r="P726" s="20"/>
    </row>
    <row r="727" spans="1:16">
      <c r="A727" s="15">
        <v>2019</v>
      </c>
      <c r="B727" s="16">
        <v>6</v>
      </c>
      <c r="C727" s="1" t="s">
        <v>84</v>
      </c>
      <c r="D727" s="17">
        <v>22</v>
      </c>
      <c r="E727" s="17">
        <v>3976</v>
      </c>
      <c r="F727" s="17">
        <v>2874</v>
      </c>
      <c r="G727" s="18">
        <v>72.3</v>
      </c>
      <c r="H727" s="17">
        <v>11</v>
      </c>
      <c r="I727" s="17">
        <v>1988</v>
      </c>
      <c r="J727" s="17">
        <v>1329</v>
      </c>
      <c r="K727" s="18">
        <v>66.900000000000006</v>
      </c>
      <c r="L727" s="17">
        <v>11</v>
      </c>
      <c r="M727" s="17">
        <v>1988</v>
      </c>
      <c r="N727" s="17">
        <v>1545</v>
      </c>
      <c r="O727" s="19">
        <v>77.7</v>
      </c>
      <c r="P727" s="20"/>
    </row>
    <row r="728" spans="1:16">
      <c r="A728" s="15">
        <v>2019</v>
      </c>
      <c r="B728" s="16">
        <v>6</v>
      </c>
      <c r="C728" s="1" t="s">
        <v>85</v>
      </c>
      <c r="D728" s="17">
        <v>42</v>
      </c>
      <c r="E728" s="17">
        <v>6684</v>
      </c>
      <c r="F728" s="17">
        <v>4862</v>
      </c>
      <c r="G728" s="18">
        <v>72.7</v>
      </c>
      <c r="H728" s="17">
        <v>21</v>
      </c>
      <c r="I728" s="17">
        <v>3342</v>
      </c>
      <c r="J728" s="17">
        <v>2170</v>
      </c>
      <c r="K728" s="18">
        <v>64.900000000000006</v>
      </c>
      <c r="L728" s="17">
        <v>21</v>
      </c>
      <c r="M728" s="17">
        <v>3342</v>
      </c>
      <c r="N728" s="17">
        <v>2692</v>
      </c>
      <c r="O728" s="19">
        <v>80.599999999999994</v>
      </c>
      <c r="P728" s="20"/>
    </row>
    <row r="729" spans="1:16">
      <c r="A729" s="15">
        <v>2019</v>
      </c>
      <c r="B729" s="16">
        <v>6</v>
      </c>
      <c r="C729" s="1" t="s">
        <v>86</v>
      </c>
      <c r="D729" s="17">
        <v>60</v>
      </c>
      <c r="E729" s="17">
        <v>9000</v>
      </c>
      <c r="F729" s="17">
        <v>7080</v>
      </c>
      <c r="G729" s="18">
        <v>78.7</v>
      </c>
      <c r="H729" s="17">
        <v>30</v>
      </c>
      <c r="I729" s="17">
        <v>4500</v>
      </c>
      <c r="J729" s="17">
        <v>3490</v>
      </c>
      <c r="K729" s="18">
        <v>77.599999999999994</v>
      </c>
      <c r="L729" s="17">
        <v>30</v>
      </c>
      <c r="M729" s="17">
        <v>4500</v>
      </c>
      <c r="N729" s="17">
        <v>3590</v>
      </c>
      <c r="O729" s="19">
        <v>79.8</v>
      </c>
      <c r="P729" s="20"/>
    </row>
    <row r="730" spans="1:16">
      <c r="A730" s="15">
        <v>2019</v>
      </c>
      <c r="B730" s="16">
        <v>6</v>
      </c>
      <c r="C730" s="1" t="s">
        <v>87</v>
      </c>
      <c r="D730" s="17">
        <v>18</v>
      </c>
      <c r="E730" s="17">
        <v>3240</v>
      </c>
      <c r="F730" s="17">
        <v>2821</v>
      </c>
      <c r="G730" s="18">
        <v>87.1</v>
      </c>
      <c r="H730" s="17">
        <v>9</v>
      </c>
      <c r="I730" s="17">
        <v>1620</v>
      </c>
      <c r="J730" s="17">
        <v>1393</v>
      </c>
      <c r="K730" s="18">
        <v>86</v>
      </c>
      <c r="L730" s="17">
        <v>9</v>
      </c>
      <c r="M730" s="17">
        <v>1620</v>
      </c>
      <c r="N730" s="17">
        <v>1428</v>
      </c>
      <c r="O730" s="19">
        <v>88.1</v>
      </c>
      <c r="P730" s="20"/>
    </row>
    <row r="731" spans="1:16">
      <c r="A731" s="15">
        <v>2019</v>
      </c>
      <c r="B731" s="16">
        <v>6</v>
      </c>
      <c r="C731" s="1" t="s">
        <v>88</v>
      </c>
      <c r="D731" s="17">
        <v>60</v>
      </c>
      <c r="E731" s="17">
        <v>10800</v>
      </c>
      <c r="F731" s="17">
        <v>9590</v>
      </c>
      <c r="G731" s="18">
        <v>88.8</v>
      </c>
      <c r="H731" s="17">
        <v>30</v>
      </c>
      <c r="I731" s="17">
        <v>5400</v>
      </c>
      <c r="J731" s="17">
        <v>4814</v>
      </c>
      <c r="K731" s="18">
        <v>89.1</v>
      </c>
      <c r="L731" s="17">
        <v>30</v>
      </c>
      <c r="M731" s="17">
        <v>5400</v>
      </c>
      <c r="N731" s="17">
        <v>4776</v>
      </c>
      <c r="O731" s="19">
        <v>88.4</v>
      </c>
      <c r="P731" s="20"/>
    </row>
    <row r="732" spans="1:16">
      <c r="A732" s="15">
        <v>2019</v>
      </c>
      <c r="B732" s="16">
        <v>6</v>
      </c>
      <c r="C732" s="1" t="s">
        <v>89</v>
      </c>
      <c r="D732" s="17">
        <v>60</v>
      </c>
      <c r="E732" s="17">
        <v>9546</v>
      </c>
      <c r="F732" s="17">
        <v>7509</v>
      </c>
      <c r="G732" s="18">
        <v>78.7</v>
      </c>
      <c r="H732" s="17">
        <v>30</v>
      </c>
      <c r="I732" s="17">
        <v>4773</v>
      </c>
      <c r="J732" s="17">
        <v>3747</v>
      </c>
      <c r="K732" s="18">
        <v>78.5</v>
      </c>
      <c r="L732" s="17">
        <v>30</v>
      </c>
      <c r="M732" s="17">
        <v>4773</v>
      </c>
      <c r="N732" s="17">
        <v>3762</v>
      </c>
      <c r="O732" s="19">
        <v>78.8</v>
      </c>
      <c r="P732" s="20"/>
    </row>
    <row r="733" spans="1:16">
      <c r="A733" s="15">
        <v>2019</v>
      </c>
      <c r="B733" s="16">
        <v>6</v>
      </c>
      <c r="C733" s="1" t="s">
        <v>90</v>
      </c>
      <c r="D733" s="17">
        <v>18</v>
      </c>
      <c r="E733" s="17">
        <v>3240</v>
      </c>
      <c r="F733" s="17">
        <v>2712</v>
      </c>
      <c r="G733" s="18">
        <v>83.7</v>
      </c>
      <c r="H733" s="17">
        <v>9</v>
      </c>
      <c r="I733" s="17">
        <v>1620</v>
      </c>
      <c r="J733" s="17">
        <v>1316</v>
      </c>
      <c r="K733" s="18">
        <v>81.2</v>
      </c>
      <c r="L733" s="17">
        <v>9</v>
      </c>
      <c r="M733" s="17">
        <v>1620</v>
      </c>
      <c r="N733" s="17">
        <v>1396</v>
      </c>
      <c r="O733" s="19">
        <v>86.2</v>
      </c>
      <c r="P733" s="20"/>
    </row>
    <row r="734" spans="1:16">
      <c r="A734" s="15">
        <v>2019</v>
      </c>
      <c r="B734" s="16">
        <v>6</v>
      </c>
      <c r="C734" s="1" t="s">
        <v>91</v>
      </c>
      <c r="D734" s="17">
        <v>20</v>
      </c>
      <c r="E734" s="17">
        <v>3300</v>
      </c>
      <c r="F734" s="17">
        <v>1647</v>
      </c>
      <c r="G734" s="18">
        <v>49.9</v>
      </c>
      <c r="H734" s="17">
        <v>10</v>
      </c>
      <c r="I734" s="17">
        <v>1650</v>
      </c>
      <c r="J734" s="17">
        <v>841</v>
      </c>
      <c r="K734" s="18">
        <v>51</v>
      </c>
      <c r="L734" s="17">
        <v>10</v>
      </c>
      <c r="M734" s="17">
        <v>1650</v>
      </c>
      <c r="N734" s="17">
        <v>806</v>
      </c>
      <c r="O734" s="19">
        <v>48.8</v>
      </c>
      <c r="P734" s="20"/>
    </row>
    <row r="735" spans="1:16">
      <c r="A735" s="15">
        <v>2019</v>
      </c>
      <c r="B735" s="16">
        <v>6</v>
      </c>
      <c r="C735" s="1" t="s">
        <v>149</v>
      </c>
      <c r="D735" s="17">
        <v>8</v>
      </c>
      <c r="E735" s="17">
        <v>1264</v>
      </c>
      <c r="F735" s="17">
        <v>783</v>
      </c>
      <c r="G735" s="18">
        <v>61.9</v>
      </c>
      <c r="H735" s="17">
        <v>4</v>
      </c>
      <c r="I735" s="17">
        <v>632</v>
      </c>
      <c r="J735" s="17">
        <v>374</v>
      </c>
      <c r="K735" s="18">
        <v>59.2</v>
      </c>
      <c r="L735" s="17">
        <v>4</v>
      </c>
      <c r="M735" s="17">
        <v>632</v>
      </c>
      <c r="N735" s="17">
        <v>409</v>
      </c>
      <c r="O735" s="19">
        <v>64.7</v>
      </c>
      <c r="P735" s="20"/>
    </row>
    <row r="736" spans="1:16">
      <c r="A736" s="15">
        <v>2019</v>
      </c>
      <c r="B736" s="16">
        <v>6</v>
      </c>
      <c r="C736" s="1" t="s">
        <v>92</v>
      </c>
      <c r="D736" s="17">
        <v>828</v>
      </c>
      <c r="E736" s="17">
        <v>228504</v>
      </c>
      <c r="F736" s="17">
        <v>203776</v>
      </c>
      <c r="G736" s="18">
        <v>89.2</v>
      </c>
      <c r="H736" s="17">
        <v>414</v>
      </c>
      <c r="I736" s="17">
        <v>114252</v>
      </c>
      <c r="J736" s="17">
        <v>101598</v>
      </c>
      <c r="K736" s="18">
        <v>88.9</v>
      </c>
      <c r="L736" s="17">
        <v>414</v>
      </c>
      <c r="M736" s="17">
        <v>114252</v>
      </c>
      <c r="N736" s="17">
        <v>102178</v>
      </c>
      <c r="O736" s="19">
        <v>89.4</v>
      </c>
      <c r="P736" s="20"/>
    </row>
    <row r="737" spans="1:16">
      <c r="A737" s="15">
        <v>2019</v>
      </c>
      <c r="B737" s="16">
        <v>6</v>
      </c>
      <c r="C737" s="1" t="s">
        <v>93</v>
      </c>
      <c r="D737" s="17">
        <v>224</v>
      </c>
      <c r="E737" s="17">
        <v>68718</v>
      </c>
      <c r="F737" s="17">
        <v>62061</v>
      </c>
      <c r="G737" s="18">
        <v>90.3</v>
      </c>
      <c r="H737" s="17">
        <v>112</v>
      </c>
      <c r="I737" s="17">
        <v>34359</v>
      </c>
      <c r="J737" s="17">
        <v>30629</v>
      </c>
      <c r="K737" s="18">
        <v>89.1</v>
      </c>
      <c r="L737" s="17">
        <v>112</v>
      </c>
      <c r="M737" s="17">
        <v>34359</v>
      </c>
      <c r="N737" s="17">
        <v>31432</v>
      </c>
      <c r="O737" s="19">
        <v>91.5</v>
      </c>
      <c r="P737" s="20"/>
    </row>
    <row r="738" spans="1:16">
      <c r="A738" s="15">
        <v>2019</v>
      </c>
      <c r="B738" s="16">
        <v>6</v>
      </c>
      <c r="C738" s="1" t="s">
        <v>94</v>
      </c>
      <c r="D738" s="17">
        <v>56</v>
      </c>
      <c r="E738" s="17">
        <v>9668</v>
      </c>
      <c r="F738" s="17">
        <v>6311</v>
      </c>
      <c r="G738" s="18">
        <v>65.3</v>
      </c>
      <c r="H738" s="17">
        <v>28</v>
      </c>
      <c r="I738" s="17">
        <v>4834</v>
      </c>
      <c r="J738" s="17">
        <v>2895</v>
      </c>
      <c r="K738" s="18">
        <v>59.9</v>
      </c>
      <c r="L738" s="17">
        <v>28</v>
      </c>
      <c r="M738" s="17">
        <v>4834</v>
      </c>
      <c r="N738" s="17">
        <v>3416</v>
      </c>
      <c r="O738" s="19">
        <v>70.7</v>
      </c>
      <c r="P738" s="20"/>
    </row>
    <row r="739" spans="1:16">
      <c r="A739" s="15">
        <v>2019</v>
      </c>
      <c r="B739" s="16">
        <v>6</v>
      </c>
      <c r="C739" s="1" t="s">
        <v>95</v>
      </c>
      <c r="D739" s="17">
        <v>142</v>
      </c>
      <c r="E739" s="17">
        <v>22090</v>
      </c>
      <c r="F739" s="17">
        <v>19003</v>
      </c>
      <c r="G739" s="18">
        <v>86</v>
      </c>
      <c r="H739" s="17">
        <v>71</v>
      </c>
      <c r="I739" s="17">
        <v>11045</v>
      </c>
      <c r="J739" s="17">
        <v>9162</v>
      </c>
      <c r="K739" s="18">
        <v>83</v>
      </c>
      <c r="L739" s="17">
        <v>71</v>
      </c>
      <c r="M739" s="17">
        <v>11045</v>
      </c>
      <c r="N739" s="17">
        <v>9841</v>
      </c>
      <c r="O739" s="19">
        <v>89.1</v>
      </c>
      <c r="P739" s="20"/>
    </row>
    <row r="740" spans="1:16">
      <c r="A740" s="15">
        <v>2019</v>
      </c>
      <c r="B740" s="16">
        <v>6</v>
      </c>
      <c r="C740" s="1" t="s">
        <v>96</v>
      </c>
      <c r="D740" s="17">
        <v>24</v>
      </c>
      <c r="E740" s="17">
        <v>3768</v>
      </c>
      <c r="F740" s="17">
        <v>3051</v>
      </c>
      <c r="G740" s="18">
        <v>81</v>
      </c>
      <c r="H740" s="17">
        <v>12</v>
      </c>
      <c r="I740" s="17">
        <v>1884</v>
      </c>
      <c r="J740" s="17">
        <v>1502</v>
      </c>
      <c r="K740" s="18">
        <v>79.7</v>
      </c>
      <c r="L740" s="17">
        <v>12</v>
      </c>
      <c r="M740" s="17">
        <v>1884</v>
      </c>
      <c r="N740" s="17">
        <v>1549</v>
      </c>
      <c r="O740" s="19">
        <v>82.2</v>
      </c>
      <c r="P740" s="20"/>
    </row>
    <row r="741" spans="1:16">
      <c r="A741" s="15">
        <v>2019</v>
      </c>
      <c r="B741" s="16">
        <v>6</v>
      </c>
      <c r="C741" s="1" t="s">
        <v>97</v>
      </c>
      <c r="D741" s="17">
        <v>153</v>
      </c>
      <c r="E741" s="17">
        <v>33108</v>
      </c>
      <c r="F741" s="17">
        <v>28391</v>
      </c>
      <c r="G741" s="18">
        <v>85.8</v>
      </c>
      <c r="H741" s="17">
        <v>76</v>
      </c>
      <c r="I741" s="17">
        <v>16428</v>
      </c>
      <c r="J741" s="17">
        <v>13811</v>
      </c>
      <c r="K741" s="18">
        <v>84.1</v>
      </c>
      <c r="L741" s="17">
        <v>77</v>
      </c>
      <c r="M741" s="17">
        <v>16680</v>
      </c>
      <c r="N741" s="17">
        <v>14580</v>
      </c>
      <c r="O741" s="19">
        <v>87.4</v>
      </c>
      <c r="P741" s="20"/>
    </row>
    <row r="742" spans="1:16">
      <c r="A742" s="15">
        <v>2019</v>
      </c>
      <c r="B742" s="16">
        <v>6</v>
      </c>
      <c r="C742" s="1" t="s">
        <v>98</v>
      </c>
      <c r="D742" s="17">
        <v>26</v>
      </c>
      <c r="E742" s="17">
        <v>4056</v>
      </c>
      <c r="F742" s="17">
        <v>3050</v>
      </c>
      <c r="G742" s="18">
        <v>75.2</v>
      </c>
      <c r="H742" s="17">
        <v>13</v>
      </c>
      <c r="I742" s="17">
        <v>2028</v>
      </c>
      <c r="J742" s="17">
        <v>1489</v>
      </c>
      <c r="K742" s="18">
        <v>73.400000000000006</v>
      </c>
      <c r="L742" s="17">
        <v>13</v>
      </c>
      <c r="M742" s="17">
        <v>2028</v>
      </c>
      <c r="N742" s="17">
        <v>1561</v>
      </c>
      <c r="O742" s="19">
        <v>77</v>
      </c>
      <c r="P742" s="20"/>
    </row>
    <row r="743" spans="1:16">
      <c r="A743" s="15">
        <v>2019</v>
      </c>
      <c r="B743" s="16">
        <v>6</v>
      </c>
      <c r="C743" s="1" t="s">
        <v>99</v>
      </c>
      <c r="D743" s="17">
        <v>92</v>
      </c>
      <c r="E743" s="17">
        <v>21174</v>
      </c>
      <c r="F743" s="17">
        <v>17109</v>
      </c>
      <c r="G743" s="18">
        <v>80.8</v>
      </c>
      <c r="H743" s="17">
        <v>46</v>
      </c>
      <c r="I743" s="17">
        <v>10587</v>
      </c>
      <c r="J743" s="17">
        <v>8299</v>
      </c>
      <c r="K743" s="18">
        <v>78.400000000000006</v>
      </c>
      <c r="L743" s="17">
        <v>46</v>
      </c>
      <c r="M743" s="17">
        <v>10587</v>
      </c>
      <c r="N743" s="17">
        <v>8810</v>
      </c>
      <c r="O743" s="19">
        <v>83.2</v>
      </c>
      <c r="P743" s="20"/>
    </row>
    <row r="744" spans="1:16">
      <c r="A744" s="15">
        <v>2019</v>
      </c>
      <c r="B744" s="16">
        <v>6</v>
      </c>
      <c r="C744" s="1" t="s">
        <v>100</v>
      </c>
      <c r="D744" s="17">
        <v>20</v>
      </c>
      <c r="E744" s="17">
        <v>3600</v>
      </c>
      <c r="F744" s="17">
        <v>3149</v>
      </c>
      <c r="G744" s="18">
        <v>87.5</v>
      </c>
      <c r="H744" s="17">
        <v>10</v>
      </c>
      <c r="I744" s="17">
        <v>1800</v>
      </c>
      <c r="J744" s="17">
        <v>1666</v>
      </c>
      <c r="K744" s="18">
        <v>92.6</v>
      </c>
      <c r="L744" s="17">
        <v>10</v>
      </c>
      <c r="M744" s="17">
        <v>1800</v>
      </c>
      <c r="N744" s="17">
        <v>1483</v>
      </c>
      <c r="O744" s="19">
        <v>82.4</v>
      </c>
      <c r="P744" s="20"/>
    </row>
    <row r="745" spans="1:16">
      <c r="A745" s="15">
        <v>2019</v>
      </c>
      <c r="B745" s="16">
        <v>6</v>
      </c>
      <c r="C745" s="1" t="s">
        <v>101</v>
      </c>
      <c r="D745" s="17">
        <v>102</v>
      </c>
      <c r="E745" s="17">
        <v>16704</v>
      </c>
      <c r="F745" s="17">
        <v>12444</v>
      </c>
      <c r="G745" s="18">
        <v>74.5</v>
      </c>
      <c r="H745" s="17">
        <v>51</v>
      </c>
      <c r="I745" s="17">
        <v>8352</v>
      </c>
      <c r="J745" s="17">
        <v>5940</v>
      </c>
      <c r="K745" s="18">
        <v>71.099999999999994</v>
      </c>
      <c r="L745" s="17">
        <v>51</v>
      </c>
      <c r="M745" s="17">
        <v>8352</v>
      </c>
      <c r="N745" s="17">
        <v>6504</v>
      </c>
      <c r="O745" s="19">
        <v>77.900000000000006</v>
      </c>
      <c r="P745" s="20"/>
    </row>
    <row r="746" spans="1:16">
      <c r="A746" s="15">
        <v>2019</v>
      </c>
      <c r="B746" s="16">
        <v>6</v>
      </c>
      <c r="C746" s="1" t="s">
        <v>102</v>
      </c>
      <c r="D746" s="17">
        <v>44</v>
      </c>
      <c r="E746" s="17">
        <v>7112</v>
      </c>
      <c r="F746" s="17">
        <v>4729</v>
      </c>
      <c r="G746" s="18">
        <v>66.5</v>
      </c>
      <c r="H746" s="17">
        <v>22</v>
      </c>
      <c r="I746" s="17">
        <v>3556</v>
      </c>
      <c r="J746" s="17">
        <v>2329</v>
      </c>
      <c r="K746" s="18">
        <v>65.5</v>
      </c>
      <c r="L746" s="17">
        <v>22</v>
      </c>
      <c r="M746" s="17">
        <v>3556</v>
      </c>
      <c r="N746" s="17">
        <v>2400</v>
      </c>
      <c r="O746" s="19">
        <v>67.5</v>
      </c>
      <c r="P746" s="20"/>
    </row>
    <row r="747" spans="1:16">
      <c r="A747" s="15">
        <v>2019</v>
      </c>
      <c r="B747" s="16">
        <v>6</v>
      </c>
      <c r="C747" s="1" t="s">
        <v>103</v>
      </c>
      <c r="D747" s="17">
        <v>76</v>
      </c>
      <c r="E747" s="17">
        <v>13088</v>
      </c>
      <c r="F747" s="17">
        <v>9249</v>
      </c>
      <c r="G747" s="18">
        <v>70.7</v>
      </c>
      <c r="H747" s="17">
        <v>38</v>
      </c>
      <c r="I747" s="17">
        <v>6544</v>
      </c>
      <c r="J747" s="17">
        <v>4551</v>
      </c>
      <c r="K747" s="18">
        <v>69.5</v>
      </c>
      <c r="L747" s="17">
        <v>38</v>
      </c>
      <c r="M747" s="17">
        <v>6544</v>
      </c>
      <c r="N747" s="17">
        <v>4698</v>
      </c>
      <c r="O747" s="19">
        <v>71.8</v>
      </c>
      <c r="P747" s="20"/>
    </row>
    <row r="748" spans="1:16">
      <c r="A748" s="15">
        <v>2019</v>
      </c>
      <c r="B748" s="16">
        <v>6</v>
      </c>
      <c r="C748" s="1" t="s">
        <v>147</v>
      </c>
      <c r="D748" s="17">
        <v>8</v>
      </c>
      <c r="E748" s="17">
        <v>1472</v>
      </c>
      <c r="F748" s="17">
        <v>1338</v>
      </c>
      <c r="G748" s="18">
        <v>90.9</v>
      </c>
      <c r="H748" s="17">
        <v>4</v>
      </c>
      <c r="I748" s="17">
        <v>736</v>
      </c>
      <c r="J748" s="17">
        <v>651</v>
      </c>
      <c r="K748" s="18">
        <v>88.5</v>
      </c>
      <c r="L748" s="17">
        <v>4</v>
      </c>
      <c r="M748" s="17">
        <v>736</v>
      </c>
      <c r="N748" s="17">
        <v>687</v>
      </c>
      <c r="O748" s="19">
        <v>93.3</v>
      </c>
      <c r="P748" s="20"/>
    </row>
    <row r="749" spans="1:16">
      <c r="A749" s="15">
        <v>2019</v>
      </c>
      <c r="B749" s="16">
        <v>6</v>
      </c>
      <c r="C749" s="1" t="s">
        <v>104</v>
      </c>
      <c r="D749" s="17">
        <v>104</v>
      </c>
      <c r="E749" s="17">
        <v>19100</v>
      </c>
      <c r="F749" s="17">
        <v>14743</v>
      </c>
      <c r="G749" s="18">
        <v>77.2</v>
      </c>
      <c r="H749" s="17">
        <v>52</v>
      </c>
      <c r="I749" s="17">
        <v>9550</v>
      </c>
      <c r="J749" s="17">
        <v>7141</v>
      </c>
      <c r="K749" s="18">
        <v>74.8</v>
      </c>
      <c r="L749" s="17">
        <v>52</v>
      </c>
      <c r="M749" s="17">
        <v>9550</v>
      </c>
      <c r="N749" s="17">
        <v>7602</v>
      </c>
      <c r="O749" s="19">
        <v>79.599999999999994</v>
      </c>
      <c r="P749" s="20"/>
    </row>
    <row r="750" spans="1:16">
      <c r="A750" s="15">
        <v>2019</v>
      </c>
      <c r="B750" s="16">
        <v>6</v>
      </c>
      <c r="C750" s="1" t="s">
        <v>105</v>
      </c>
      <c r="D750" s="17">
        <v>210</v>
      </c>
      <c r="E750" s="17">
        <v>43045</v>
      </c>
      <c r="F750" s="17">
        <v>36304</v>
      </c>
      <c r="G750" s="18">
        <v>84.3</v>
      </c>
      <c r="H750" s="17">
        <v>105</v>
      </c>
      <c r="I750" s="17">
        <v>21512</v>
      </c>
      <c r="J750" s="17">
        <v>17763</v>
      </c>
      <c r="K750" s="18">
        <v>82.6</v>
      </c>
      <c r="L750" s="17">
        <v>105</v>
      </c>
      <c r="M750" s="17">
        <v>21533</v>
      </c>
      <c r="N750" s="17">
        <v>18541</v>
      </c>
      <c r="O750" s="19">
        <v>86.1</v>
      </c>
      <c r="P750" s="20"/>
    </row>
    <row r="751" spans="1:16">
      <c r="A751" s="15">
        <v>2019</v>
      </c>
      <c r="B751" s="16">
        <v>6</v>
      </c>
      <c r="C751" s="1" t="s">
        <v>106</v>
      </c>
      <c r="D751" s="17">
        <v>208</v>
      </c>
      <c r="E751" s="17">
        <v>35212</v>
      </c>
      <c r="F751" s="17">
        <v>28946</v>
      </c>
      <c r="G751" s="18">
        <v>82.2</v>
      </c>
      <c r="H751" s="17">
        <v>104</v>
      </c>
      <c r="I751" s="17">
        <v>17606</v>
      </c>
      <c r="J751" s="17">
        <v>13730</v>
      </c>
      <c r="K751" s="18">
        <v>78</v>
      </c>
      <c r="L751" s="17">
        <v>104</v>
      </c>
      <c r="M751" s="17">
        <v>17606</v>
      </c>
      <c r="N751" s="17">
        <v>15216</v>
      </c>
      <c r="O751" s="19">
        <v>86.4</v>
      </c>
      <c r="P751" s="20"/>
    </row>
    <row r="752" spans="1:16">
      <c r="A752" s="15">
        <v>2019</v>
      </c>
      <c r="B752" s="16">
        <v>6</v>
      </c>
      <c r="C752" s="1" t="s">
        <v>107</v>
      </c>
      <c r="D752" s="17">
        <v>102</v>
      </c>
      <c r="E752" s="17">
        <v>19156</v>
      </c>
      <c r="F752" s="17">
        <v>17313</v>
      </c>
      <c r="G752" s="18">
        <v>90.4</v>
      </c>
      <c r="H752" s="17">
        <v>51</v>
      </c>
      <c r="I752" s="17">
        <v>9578</v>
      </c>
      <c r="J752" s="17">
        <v>8723</v>
      </c>
      <c r="K752" s="18">
        <v>91.1</v>
      </c>
      <c r="L752" s="17">
        <v>51</v>
      </c>
      <c r="M752" s="17">
        <v>9578</v>
      </c>
      <c r="N752" s="17">
        <v>8590</v>
      </c>
      <c r="O752" s="19">
        <v>89.7</v>
      </c>
      <c r="P752" s="20"/>
    </row>
    <row r="753" spans="1:16">
      <c r="A753" s="15">
        <v>2019</v>
      </c>
      <c r="B753" s="16">
        <v>6</v>
      </c>
      <c r="C753" s="1" t="s">
        <v>108</v>
      </c>
      <c r="D753" s="17">
        <v>62</v>
      </c>
      <c r="E753" s="17">
        <v>13056</v>
      </c>
      <c r="F753" s="17">
        <v>11296</v>
      </c>
      <c r="G753" s="18">
        <v>86.5</v>
      </c>
      <c r="H753" s="17">
        <v>31</v>
      </c>
      <c r="I753" s="17">
        <v>6528</v>
      </c>
      <c r="J753" s="17">
        <v>5539</v>
      </c>
      <c r="K753" s="18">
        <v>84.8</v>
      </c>
      <c r="L753" s="17">
        <v>31</v>
      </c>
      <c r="M753" s="17">
        <v>6528</v>
      </c>
      <c r="N753" s="17">
        <v>5757</v>
      </c>
      <c r="O753" s="19">
        <v>88.2</v>
      </c>
      <c r="P753" s="20"/>
    </row>
    <row r="754" spans="1:16">
      <c r="A754" s="15">
        <v>2019</v>
      </c>
      <c r="B754" s="16">
        <v>6</v>
      </c>
      <c r="C754" s="1" t="s">
        <v>109</v>
      </c>
      <c r="D754" s="17">
        <v>70</v>
      </c>
      <c r="E754" s="17">
        <v>11800</v>
      </c>
      <c r="F754" s="17">
        <v>9874</v>
      </c>
      <c r="G754" s="18">
        <v>83.7</v>
      </c>
      <c r="H754" s="17">
        <v>35</v>
      </c>
      <c r="I754" s="17">
        <v>5900</v>
      </c>
      <c r="J754" s="17">
        <v>4790</v>
      </c>
      <c r="K754" s="18">
        <v>81.2</v>
      </c>
      <c r="L754" s="17">
        <v>35</v>
      </c>
      <c r="M754" s="17">
        <v>5900</v>
      </c>
      <c r="N754" s="17">
        <v>5084</v>
      </c>
      <c r="O754" s="19">
        <v>86.2</v>
      </c>
      <c r="P754" s="20"/>
    </row>
    <row r="755" spans="1:16">
      <c r="A755" s="15">
        <v>2019</v>
      </c>
      <c r="B755" s="16">
        <v>6</v>
      </c>
      <c r="C755" s="1" t="s">
        <v>110</v>
      </c>
      <c r="D755" s="17">
        <v>38</v>
      </c>
      <c r="E755" s="17">
        <v>6870</v>
      </c>
      <c r="F755" s="17">
        <v>6047</v>
      </c>
      <c r="G755" s="18">
        <v>88</v>
      </c>
      <c r="H755" s="17">
        <v>19</v>
      </c>
      <c r="I755" s="17">
        <v>3435</v>
      </c>
      <c r="J755" s="17">
        <v>2905</v>
      </c>
      <c r="K755" s="18">
        <v>84.6</v>
      </c>
      <c r="L755" s="17">
        <v>19</v>
      </c>
      <c r="M755" s="17">
        <v>3435</v>
      </c>
      <c r="N755" s="17">
        <v>3142</v>
      </c>
      <c r="O755" s="19">
        <v>91.5</v>
      </c>
      <c r="P755" s="20"/>
    </row>
    <row r="756" spans="1:16">
      <c r="A756" s="15">
        <v>2019</v>
      </c>
      <c r="B756" s="16">
        <v>6</v>
      </c>
      <c r="C756" s="1" t="s">
        <v>111</v>
      </c>
      <c r="D756" s="17">
        <v>64</v>
      </c>
      <c r="E756" s="17">
        <v>13886</v>
      </c>
      <c r="F756" s="17">
        <v>11260</v>
      </c>
      <c r="G756" s="18">
        <v>81.099999999999994</v>
      </c>
      <c r="H756" s="17">
        <v>32</v>
      </c>
      <c r="I756" s="17">
        <v>6943</v>
      </c>
      <c r="J756" s="17">
        <v>5573</v>
      </c>
      <c r="K756" s="18">
        <v>80.3</v>
      </c>
      <c r="L756" s="17">
        <v>32</v>
      </c>
      <c r="M756" s="17">
        <v>6943</v>
      </c>
      <c r="N756" s="17">
        <v>5687</v>
      </c>
      <c r="O756" s="19">
        <v>81.900000000000006</v>
      </c>
      <c r="P756" s="20"/>
    </row>
    <row r="757" spans="1:16">
      <c r="A757" s="15">
        <v>2019</v>
      </c>
      <c r="B757" s="16">
        <v>6</v>
      </c>
      <c r="C757" s="1" t="s">
        <v>112</v>
      </c>
      <c r="D757" s="17">
        <v>88</v>
      </c>
      <c r="E757" s="17">
        <v>14036</v>
      </c>
      <c r="F757" s="17">
        <v>11634</v>
      </c>
      <c r="G757" s="18">
        <v>82.9</v>
      </c>
      <c r="H757" s="17">
        <v>44</v>
      </c>
      <c r="I757" s="17">
        <v>7018</v>
      </c>
      <c r="J757" s="17">
        <v>5515</v>
      </c>
      <c r="K757" s="18">
        <v>78.599999999999994</v>
      </c>
      <c r="L757" s="17">
        <v>44</v>
      </c>
      <c r="M757" s="17">
        <v>7018</v>
      </c>
      <c r="N757" s="17">
        <v>6119</v>
      </c>
      <c r="O757" s="19">
        <v>87.2</v>
      </c>
      <c r="P757" s="20"/>
    </row>
    <row r="758" spans="1:16">
      <c r="A758" s="15">
        <v>2019</v>
      </c>
      <c r="B758" s="16">
        <v>6</v>
      </c>
      <c r="C758" s="1" t="s">
        <v>113</v>
      </c>
      <c r="D758" s="17">
        <v>100</v>
      </c>
      <c r="E758" s="17">
        <v>23918</v>
      </c>
      <c r="F758" s="17">
        <v>21543</v>
      </c>
      <c r="G758" s="18">
        <v>90.1</v>
      </c>
      <c r="H758" s="17">
        <v>50</v>
      </c>
      <c r="I758" s="17">
        <v>11959</v>
      </c>
      <c r="J758" s="17">
        <v>10589</v>
      </c>
      <c r="K758" s="18">
        <v>88.5</v>
      </c>
      <c r="L758" s="17">
        <v>50</v>
      </c>
      <c r="M758" s="17">
        <v>11959</v>
      </c>
      <c r="N758" s="17">
        <v>10954</v>
      </c>
      <c r="O758" s="19">
        <v>91.6</v>
      </c>
      <c r="P758" s="20"/>
    </row>
    <row r="759" spans="1:16">
      <c r="A759" s="15">
        <v>2019</v>
      </c>
      <c r="B759" s="16">
        <v>6</v>
      </c>
      <c r="C759" s="1" t="s">
        <v>114</v>
      </c>
      <c r="D759" s="17">
        <v>250</v>
      </c>
      <c r="E759" s="17">
        <v>51105</v>
      </c>
      <c r="F759" s="17">
        <v>43240</v>
      </c>
      <c r="G759" s="18">
        <v>84.6</v>
      </c>
      <c r="H759" s="17">
        <v>125</v>
      </c>
      <c r="I759" s="17">
        <v>25542</v>
      </c>
      <c r="J759" s="17">
        <v>20637</v>
      </c>
      <c r="K759" s="18">
        <v>80.8</v>
      </c>
      <c r="L759" s="17">
        <v>125</v>
      </c>
      <c r="M759" s="17">
        <v>25563</v>
      </c>
      <c r="N759" s="17">
        <v>22603</v>
      </c>
      <c r="O759" s="19">
        <v>88.4</v>
      </c>
      <c r="P759" s="20"/>
    </row>
    <row r="760" spans="1:16">
      <c r="A760" s="15">
        <v>2019</v>
      </c>
      <c r="B760" s="16">
        <v>6</v>
      </c>
      <c r="C760" s="1" t="s">
        <v>115</v>
      </c>
      <c r="D760" s="17">
        <v>26</v>
      </c>
      <c r="E760" s="17">
        <v>4382</v>
      </c>
      <c r="F760" s="17">
        <v>3704</v>
      </c>
      <c r="G760" s="18">
        <v>84.5</v>
      </c>
      <c r="H760" s="17">
        <v>13</v>
      </c>
      <c r="I760" s="17">
        <v>2191</v>
      </c>
      <c r="J760" s="17">
        <v>1819</v>
      </c>
      <c r="K760" s="18">
        <v>83</v>
      </c>
      <c r="L760" s="17">
        <v>13</v>
      </c>
      <c r="M760" s="17">
        <v>2191</v>
      </c>
      <c r="N760" s="17">
        <v>1885</v>
      </c>
      <c r="O760" s="19">
        <v>86</v>
      </c>
      <c r="P760" s="20"/>
    </row>
    <row r="761" spans="1:16">
      <c r="A761" s="15">
        <v>2019</v>
      </c>
      <c r="B761" s="16">
        <v>6</v>
      </c>
      <c r="C761" s="1" t="s">
        <v>116</v>
      </c>
      <c r="D761" s="17">
        <v>122</v>
      </c>
      <c r="E761" s="17">
        <v>23306</v>
      </c>
      <c r="F761" s="17">
        <v>19665</v>
      </c>
      <c r="G761" s="18">
        <v>84.4</v>
      </c>
      <c r="H761" s="17">
        <v>61</v>
      </c>
      <c r="I761" s="17">
        <v>11653</v>
      </c>
      <c r="J761" s="17">
        <v>9588</v>
      </c>
      <c r="K761" s="18">
        <v>82.3</v>
      </c>
      <c r="L761" s="17">
        <v>61</v>
      </c>
      <c r="M761" s="17">
        <v>11653</v>
      </c>
      <c r="N761" s="17">
        <v>10077</v>
      </c>
      <c r="O761" s="19">
        <v>86.5</v>
      </c>
      <c r="P761" s="20"/>
    </row>
    <row r="762" spans="1:16">
      <c r="A762" s="15">
        <v>2019</v>
      </c>
      <c r="B762" s="16">
        <v>6</v>
      </c>
      <c r="C762" s="1" t="s">
        <v>117</v>
      </c>
      <c r="D762" s="17">
        <v>236</v>
      </c>
      <c r="E762" s="17">
        <v>63958</v>
      </c>
      <c r="F762" s="17">
        <v>57046</v>
      </c>
      <c r="G762" s="18">
        <v>89.2</v>
      </c>
      <c r="H762" s="17">
        <v>118</v>
      </c>
      <c r="I762" s="17">
        <v>31979</v>
      </c>
      <c r="J762" s="17">
        <v>28187</v>
      </c>
      <c r="K762" s="18">
        <v>88.1</v>
      </c>
      <c r="L762" s="17">
        <v>118</v>
      </c>
      <c r="M762" s="17">
        <v>31979</v>
      </c>
      <c r="N762" s="17">
        <v>28859</v>
      </c>
      <c r="O762" s="19">
        <v>90.2</v>
      </c>
      <c r="P762" s="20"/>
    </row>
    <row r="763" spans="1:16">
      <c r="A763" s="15">
        <v>2019</v>
      </c>
      <c r="B763" s="16">
        <v>6</v>
      </c>
      <c r="C763" s="1" t="s">
        <v>118</v>
      </c>
      <c r="D763" s="17">
        <v>257</v>
      </c>
      <c r="E763" s="17">
        <v>79506</v>
      </c>
      <c r="F763" s="17">
        <v>69354</v>
      </c>
      <c r="G763" s="18">
        <v>87.2</v>
      </c>
      <c r="H763" s="17">
        <v>129</v>
      </c>
      <c r="I763" s="17">
        <v>39934</v>
      </c>
      <c r="J763" s="17">
        <v>33314</v>
      </c>
      <c r="K763" s="18">
        <v>83.4</v>
      </c>
      <c r="L763" s="17">
        <v>128</v>
      </c>
      <c r="M763" s="17">
        <v>39572</v>
      </c>
      <c r="N763" s="17">
        <v>36040</v>
      </c>
      <c r="O763" s="19">
        <v>91.1</v>
      </c>
      <c r="P763" s="20"/>
    </row>
    <row r="764" spans="1:16">
      <c r="A764" s="15">
        <v>2019</v>
      </c>
      <c r="B764" s="16">
        <v>6</v>
      </c>
      <c r="C764" s="1" t="s">
        <v>119</v>
      </c>
      <c r="D764" s="17">
        <v>176</v>
      </c>
      <c r="E764" s="17">
        <v>49018</v>
      </c>
      <c r="F764" s="17">
        <v>44056</v>
      </c>
      <c r="G764" s="18">
        <v>89.9</v>
      </c>
      <c r="H764" s="17">
        <v>88</v>
      </c>
      <c r="I764" s="17">
        <v>24509</v>
      </c>
      <c r="J764" s="17">
        <v>21864</v>
      </c>
      <c r="K764" s="18">
        <v>89.2</v>
      </c>
      <c r="L764" s="17">
        <v>88</v>
      </c>
      <c r="M764" s="17">
        <v>24509</v>
      </c>
      <c r="N764" s="17">
        <v>22192</v>
      </c>
      <c r="O764" s="19">
        <v>90.5</v>
      </c>
      <c r="P764" s="20"/>
    </row>
    <row r="765" spans="1:16">
      <c r="A765" s="15">
        <v>2019</v>
      </c>
      <c r="B765" s="16">
        <v>6</v>
      </c>
      <c r="C765" s="1" t="s">
        <v>120</v>
      </c>
      <c r="D765" s="17">
        <v>86</v>
      </c>
      <c r="E765" s="17">
        <v>13650</v>
      </c>
      <c r="F765" s="17">
        <v>12173</v>
      </c>
      <c r="G765" s="18">
        <v>89.2</v>
      </c>
      <c r="H765" s="17">
        <v>43</v>
      </c>
      <c r="I765" s="17">
        <v>6825</v>
      </c>
      <c r="J765" s="17">
        <v>6042</v>
      </c>
      <c r="K765" s="18">
        <v>88.5</v>
      </c>
      <c r="L765" s="17">
        <v>43</v>
      </c>
      <c r="M765" s="17">
        <v>6825</v>
      </c>
      <c r="N765" s="17">
        <v>6131</v>
      </c>
      <c r="O765" s="19">
        <v>89.8</v>
      </c>
      <c r="P765" s="20"/>
    </row>
    <row r="766" spans="1:16">
      <c r="A766" s="15">
        <v>2019</v>
      </c>
      <c r="B766" s="16">
        <v>6</v>
      </c>
      <c r="C766" s="1" t="s">
        <v>121</v>
      </c>
      <c r="D766" s="17">
        <v>84</v>
      </c>
      <c r="E766" s="17">
        <v>14612</v>
      </c>
      <c r="F766" s="17">
        <v>11773</v>
      </c>
      <c r="G766" s="18">
        <v>80.599999999999994</v>
      </c>
      <c r="H766" s="17">
        <v>42</v>
      </c>
      <c r="I766" s="17">
        <v>7306</v>
      </c>
      <c r="J766" s="17">
        <v>5653</v>
      </c>
      <c r="K766" s="18">
        <v>77.400000000000006</v>
      </c>
      <c r="L766" s="17">
        <v>42</v>
      </c>
      <c r="M766" s="17">
        <v>7306</v>
      </c>
      <c r="N766" s="17">
        <v>6120</v>
      </c>
      <c r="O766" s="19">
        <v>83.8</v>
      </c>
      <c r="P766" s="20"/>
    </row>
    <row r="767" spans="1:16">
      <c r="A767" s="15">
        <v>2019</v>
      </c>
      <c r="B767" s="16">
        <v>6</v>
      </c>
      <c r="C767" s="1" t="s">
        <v>122</v>
      </c>
      <c r="D767" s="17">
        <v>68</v>
      </c>
      <c r="E767" s="17">
        <v>11736</v>
      </c>
      <c r="F767" s="17">
        <v>9521</v>
      </c>
      <c r="G767" s="18">
        <v>81.099999999999994</v>
      </c>
      <c r="H767" s="17">
        <v>34</v>
      </c>
      <c r="I767" s="17">
        <v>5868</v>
      </c>
      <c r="J767" s="17">
        <v>4370</v>
      </c>
      <c r="K767" s="18">
        <v>74.5</v>
      </c>
      <c r="L767" s="17">
        <v>34</v>
      </c>
      <c r="M767" s="17">
        <v>5868</v>
      </c>
      <c r="N767" s="17">
        <v>5151</v>
      </c>
      <c r="O767" s="19">
        <v>87.8</v>
      </c>
      <c r="P767" s="20"/>
    </row>
    <row r="768" spans="1:16">
      <c r="A768" s="15">
        <v>2019</v>
      </c>
      <c r="B768" s="16">
        <v>6</v>
      </c>
      <c r="C768" s="1" t="s">
        <v>123</v>
      </c>
      <c r="D768" s="17">
        <v>28</v>
      </c>
      <c r="E768" s="17">
        <v>4458</v>
      </c>
      <c r="F768" s="17">
        <v>3493</v>
      </c>
      <c r="G768" s="18">
        <v>78.400000000000006</v>
      </c>
      <c r="H768" s="17">
        <v>14</v>
      </c>
      <c r="I768" s="17">
        <v>2229</v>
      </c>
      <c r="J768" s="17">
        <v>1785</v>
      </c>
      <c r="K768" s="18">
        <v>80.099999999999994</v>
      </c>
      <c r="L768" s="17">
        <v>14</v>
      </c>
      <c r="M768" s="17">
        <v>2229</v>
      </c>
      <c r="N768" s="17">
        <v>1708</v>
      </c>
      <c r="O768" s="19">
        <v>76.599999999999994</v>
      </c>
      <c r="P768" s="20"/>
    </row>
    <row r="769" spans="1:16">
      <c r="A769" s="15">
        <v>2019</v>
      </c>
      <c r="B769" s="16">
        <v>6</v>
      </c>
      <c r="C769" s="1" t="s">
        <v>124</v>
      </c>
      <c r="D769" s="17">
        <v>78</v>
      </c>
      <c r="E769" s="17">
        <v>13008</v>
      </c>
      <c r="F769" s="17">
        <v>11566</v>
      </c>
      <c r="G769" s="18">
        <v>88.9</v>
      </c>
      <c r="H769" s="17">
        <v>39</v>
      </c>
      <c r="I769" s="17">
        <v>6504</v>
      </c>
      <c r="J769" s="17">
        <v>5575</v>
      </c>
      <c r="K769" s="18">
        <v>85.7</v>
      </c>
      <c r="L769" s="17">
        <v>39</v>
      </c>
      <c r="M769" s="17">
        <v>6504</v>
      </c>
      <c r="N769" s="17">
        <v>5991</v>
      </c>
      <c r="O769" s="19">
        <v>92.1</v>
      </c>
      <c r="P769" s="20"/>
    </row>
    <row r="770" spans="1:16">
      <c r="A770" s="15">
        <v>2019</v>
      </c>
      <c r="B770" s="16">
        <v>6</v>
      </c>
      <c r="C770" s="1" t="s">
        <v>125</v>
      </c>
      <c r="D770" s="17">
        <v>78</v>
      </c>
      <c r="E770" s="17">
        <v>12368</v>
      </c>
      <c r="F770" s="17">
        <v>9860</v>
      </c>
      <c r="G770" s="18">
        <v>79.7</v>
      </c>
      <c r="H770" s="17">
        <v>39</v>
      </c>
      <c r="I770" s="17">
        <v>6184</v>
      </c>
      <c r="J770" s="17">
        <v>4894</v>
      </c>
      <c r="K770" s="18">
        <v>79.099999999999994</v>
      </c>
      <c r="L770" s="17">
        <v>39</v>
      </c>
      <c r="M770" s="17">
        <v>6184</v>
      </c>
      <c r="N770" s="17">
        <v>4966</v>
      </c>
      <c r="O770" s="19">
        <v>80.3</v>
      </c>
      <c r="P770" s="20"/>
    </row>
    <row r="771" spans="1:16">
      <c r="A771" s="15">
        <v>2019</v>
      </c>
      <c r="B771" s="16">
        <v>6</v>
      </c>
      <c r="C771" s="1" t="s">
        <v>126</v>
      </c>
      <c r="D771" s="17">
        <v>48</v>
      </c>
      <c r="E771" s="17">
        <v>8178</v>
      </c>
      <c r="F771" s="17">
        <v>6668</v>
      </c>
      <c r="G771" s="18">
        <v>81.5</v>
      </c>
      <c r="H771" s="17">
        <v>24</v>
      </c>
      <c r="I771" s="17">
        <v>4089</v>
      </c>
      <c r="J771" s="17">
        <v>3326</v>
      </c>
      <c r="K771" s="18">
        <v>81.3</v>
      </c>
      <c r="L771" s="17">
        <v>24</v>
      </c>
      <c r="M771" s="17">
        <v>4089</v>
      </c>
      <c r="N771" s="17">
        <v>3342</v>
      </c>
      <c r="O771" s="19">
        <v>81.7</v>
      </c>
      <c r="P771" s="20"/>
    </row>
    <row r="772" spans="1:16">
      <c r="A772" s="15">
        <v>2019</v>
      </c>
      <c r="B772" s="16">
        <v>6</v>
      </c>
      <c r="C772" s="1" t="s">
        <v>127</v>
      </c>
      <c r="D772" s="17">
        <v>30</v>
      </c>
      <c r="E772" s="17">
        <v>5520</v>
      </c>
      <c r="F772" s="17">
        <v>4360</v>
      </c>
      <c r="G772" s="18">
        <v>79</v>
      </c>
      <c r="H772" s="17">
        <v>15</v>
      </c>
      <c r="I772" s="17">
        <v>2760</v>
      </c>
      <c r="J772" s="17">
        <v>2160</v>
      </c>
      <c r="K772" s="18">
        <v>78.3</v>
      </c>
      <c r="L772" s="17">
        <v>15</v>
      </c>
      <c r="M772" s="17">
        <v>2760</v>
      </c>
      <c r="N772" s="17">
        <v>2200</v>
      </c>
      <c r="O772" s="19">
        <v>79.7</v>
      </c>
      <c r="P772" s="20"/>
    </row>
    <row r="773" spans="1:16">
      <c r="A773" s="15">
        <v>2019</v>
      </c>
      <c r="B773" s="16">
        <v>6</v>
      </c>
      <c r="C773" s="1" t="s">
        <v>128</v>
      </c>
      <c r="D773" s="17">
        <v>58</v>
      </c>
      <c r="E773" s="17">
        <v>9744</v>
      </c>
      <c r="F773" s="17">
        <v>6312</v>
      </c>
      <c r="G773" s="18">
        <v>64.8</v>
      </c>
      <c r="H773" s="17">
        <v>29</v>
      </c>
      <c r="I773" s="17">
        <v>4872</v>
      </c>
      <c r="J773" s="17">
        <v>3298</v>
      </c>
      <c r="K773" s="18">
        <v>67.7</v>
      </c>
      <c r="L773" s="17">
        <v>29</v>
      </c>
      <c r="M773" s="17">
        <v>4872</v>
      </c>
      <c r="N773" s="17">
        <v>3014</v>
      </c>
      <c r="O773" s="19">
        <v>61.9</v>
      </c>
      <c r="P773" s="20"/>
    </row>
    <row r="774" spans="1:16">
      <c r="A774" s="15">
        <v>2019</v>
      </c>
      <c r="B774" s="16">
        <v>6</v>
      </c>
      <c r="C774" s="1" t="s">
        <v>129</v>
      </c>
      <c r="D774" s="17">
        <v>60</v>
      </c>
      <c r="E774" s="17">
        <v>10064</v>
      </c>
      <c r="F774" s="17">
        <v>7511</v>
      </c>
      <c r="G774" s="18">
        <v>74.599999999999994</v>
      </c>
      <c r="H774" s="17">
        <v>30</v>
      </c>
      <c r="I774" s="17">
        <v>5032</v>
      </c>
      <c r="J774" s="17">
        <v>3850</v>
      </c>
      <c r="K774" s="18">
        <v>76.5</v>
      </c>
      <c r="L774" s="17">
        <v>30</v>
      </c>
      <c r="M774" s="17">
        <v>5032</v>
      </c>
      <c r="N774" s="17">
        <v>3661</v>
      </c>
      <c r="O774" s="19">
        <v>72.8</v>
      </c>
      <c r="P774" s="20"/>
    </row>
    <row r="775" spans="1:16">
      <c r="A775" s="15">
        <v>2019</v>
      </c>
      <c r="B775" s="16">
        <v>6</v>
      </c>
      <c r="C775" s="1" t="s">
        <v>130</v>
      </c>
      <c r="D775" s="17">
        <v>70</v>
      </c>
      <c r="E775" s="17">
        <v>11122</v>
      </c>
      <c r="F775" s="17">
        <v>8151</v>
      </c>
      <c r="G775" s="18">
        <v>73.3</v>
      </c>
      <c r="H775" s="17">
        <v>35</v>
      </c>
      <c r="I775" s="17">
        <v>5561</v>
      </c>
      <c r="J775" s="17">
        <v>3954</v>
      </c>
      <c r="K775" s="18">
        <v>71.099999999999994</v>
      </c>
      <c r="L775" s="17">
        <v>35</v>
      </c>
      <c r="M775" s="17">
        <v>5561</v>
      </c>
      <c r="N775" s="17">
        <v>4197</v>
      </c>
      <c r="O775" s="19">
        <v>75.5</v>
      </c>
      <c r="P775" s="20"/>
    </row>
    <row r="776" spans="1:16">
      <c r="A776" s="15">
        <v>2019</v>
      </c>
      <c r="B776" s="16">
        <v>6</v>
      </c>
      <c r="C776" s="1" t="s">
        <v>131</v>
      </c>
      <c r="D776" s="17">
        <v>60</v>
      </c>
      <c r="E776" s="17">
        <v>10676</v>
      </c>
      <c r="F776" s="17">
        <v>9411</v>
      </c>
      <c r="G776" s="18">
        <v>88.2</v>
      </c>
      <c r="H776" s="17">
        <v>30</v>
      </c>
      <c r="I776" s="17">
        <v>5338</v>
      </c>
      <c r="J776" s="17">
        <v>4555</v>
      </c>
      <c r="K776" s="18">
        <v>85.3</v>
      </c>
      <c r="L776" s="17">
        <v>30</v>
      </c>
      <c r="M776" s="17">
        <v>5338</v>
      </c>
      <c r="N776" s="17">
        <v>4856</v>
      </c>
      <c r="O776" s="19">
        <v>91</v>
      </c>
      <c r="P776" s="20"/>
    </row>
    <row r="777" spans="1:16">
      <c r="A777" s="15">
        <v>2019</v>
      </c>
      <c r="B777" s="16">
        <v>6</v>
      </c>
      <c r="C777" s="1" t="s">
        <v>132</v>
      </c>
      <c r="D777" s="17">
        <v>26</v>
      </c>
      <c r="E777" s="17">
        <v>4400</v>
      </c>
      <c r="F777" s="17">
        <v>2531</v>
      </c>
      <c r="G777" s="18">
        <v>57.5</v>
      </c>
      <c r="H777" s="17">
        <v>13</v>
      </c>
      <c r="I777" s="17">
        <v>2200</v>
      </c>
      <c r="J777" s="17">
        <v>1084</v>
      </c>
      <c r="K777" s="18">
        <v>49.3</v>
      </c>
      <c r="L777" s="17">
        <v>13</v>
      </c>
      <c r="M777" s="17">
        <v>2200</v>
      </c>
      <c r="N777" s="17">
        <v>1447</v>
      </c>
      <c r="O777" s="19">
        <v>65.8</v>
      </c>
      <c r="P777" s="20"/>
    </row>
    <row r="778" spans="1:16">
      <c r="A778" s="15">
        <v>2019</v>
      </c>
      <c r="B778" s="16">
        <v>6</v>
      </c>
      <c r="C778" s="1" t="s">
        <v>133</v>
      </c>
      <c r="D778" s="17">
        <v>36</v>
      </c>
      <c r="E778" s="17">
        <v>5652</v>
      </c>
      <c r="F778" s="17">
        <v>4376</v>
      </c>
      <c r="G778" s="18">
        <v>77.400000000000006</v>
      </c>
      <c r="H778" s="17">
        <v>18</v>
      </c>
      <c r="I778" s="17">
        <v>2826</v>
      </c>
      <c r="J778" s="17">
        <v>2229</v>
      </c>
      <c r="K778" s="18">
        <v>78.900000000000006</v>
      </c>
      <c r="L778" s="17">
        <v>18</v>
      </c>
      <c r="M778" s="17">
        <v>2826</v>
      </c>
      <c r="N778" s="17">
        <v>2147</v>
      </c>
      <c r="O778" s="19">
        <v>76</v>
      </c>
      <c r="P778" s="20"/>
    </row>
    <row r="779" spans="1:16">
      <c r="A779" s="15">
        <v>2019</v>
      </c>
      <c r="B779" s="16">
        <v>6</v>
      </c>
      <c r="C779" s="1" t="s">
        <v>134</v>
      </c>
      <c r="D779" s="17">
        <v>42</v>
      </c>
      <c r="E779" s="17">
        <v>6772</v>
      </c>
      <c r="F779" s="17">
        <v>5622</v>
      </c>
      <c r="G779" s="18">
        <v>83</v>
      </c>
      <c r="H779" s="17">
        <v>21</v>
      </c>
      <c r="I779" s="17">
        <v>3386</v>
      </c>
      <c r="J779" s="17">
        <v>2766</v>
      </c>
      <c r="K779" s="18">
        <v>81.7</v>
      </c>
      <c r="L779" s="17">
        <v>21</v>
      </c>
      <c r="M779" s="17">
        <v>3386</v>
      </c>
      <c r="N779" s="17">
        <v>2856</v>
      </c>
      <c r="O779" s="19">
        <v>84.3</v>
      </c>
      <c r="P779" s="20"/>
    </row>
    <row r="780" spans="1:16">
      <c r="A780" s="15">
        <v>2019</v>
      </c>
      <c r="B780" s="16">
        <v>6</v>
      </c>
      <c r="C780" s="1" t="s">
        <v>135</v>
      </c>
      <c r="D780" s="17">
        <v>26</v>
      </c>
      <c r="E780" s="17">
        <v>4114</v>
      </c>
      <c r="F780" s="17">
        <v>3445</v>
      </c>
      <c r="G780" s="18">
        <v>83.7</v>
      </c>
      <c r="H780" s="17">
        <v>13</v>
      </c>
      <c r="I780" s="17">
        <v>2057</v>
      </c>
      <c r="J780" s="17">
        <v>1637</v>
      </c>
      <c r="K780" s="18">
        <v>79.599999999999994</v>
      </c>
      <c r="L780" s="17">
        <v>13</v>
      </c>
      <c r="M780" s="17">
        <v>2057</v>
      </c>
      <c r="N780" s="17">
        <v>1808</v>
      </c>
      <c r="O780" s="19">
        <v>87.9</v>
      </c>
      <c r="P780" s="20"/>
    </row>
    <row r="781" spans="1:16">
      <c r="A781" s="15">
        <v>2019</v>
      </c>
      <c r="B781" s="16">
        <v>6</v>
      </c>
      <c r="C781" s="1" t="s">
        <v>136</v>
      </c>
      <c r="D781" s="17">
        <v>16</v>
      </c>
      <c r="E781" s="17">
        <v>2512</v>
      </c>
      <c r="F781" s="17">
        <v>1970</v>
      </c>
      <c r="G781" s="18">
        <v>78.400000000000006</v>
      </c>
      <c r="H781" s="17">
        <v>8</v>
      </c>
      <c r="I781" s="17">
        <v>1256</v>
      </c>
      <c r="J781" s="17">
        <v>943</v>
      </c>
      <c r="K781" s="18">
        <v>75.099999999999994</v>
      </c>
      <c r="L781" s="17">
        <v>8</v>
      </c>
      <c r="M781" s="17">
        <v>1256</v>
      </c>
      <c r="N781" s="17">
        <v>1027</v>
      </c>
      <c r="O781" s="19">
        <v>81.8</v>
      </c>
      <c r="P781" s="20"/>
    </row>
    <row r="782" spans="1:16">
      <c r="A782" s="15">
        <v>2019</v>
      </c>
      <c r="B782" s="16">
        <v>6</v>
      </c>
      <c r="C782" s="1" t="s">
        <v>150</v>
      </c>
      <c r="D782" s="17">
        <v>17</v>
      </c>
      <c r="E782" s="17">
        <v>4512</v>
      </c>
      <c r="F782" s="17">
        <v>3805</v>
      </c>
      <c r="G782" s="18">
        <v>84.3</v>
      </c>
      <c r="H782" s="17">
        <v>9</v>
      </c>
      <c r="I782" s="17">
        <v>2389</v>
      </c>
      <c r="J782" s="17">
        <v>2006</v>
      </c>
      <c r="K782" s="18">
        <v>84</v>
      </c>
      <c r="L782" s="17">
        <v>8</v>
      </c>
      <c r="M782" s="17">
        <v>2123</v>
      </c>
      <c r="N782" s="17">
        <v>1799</v>
      </c>
      <c r="O782" s="19">
        <v>84.7</v>
      </c>
      <c r="P782" s="20"/>
    </row>
    <row r="783" spans="1:16">
      <c r="A783" s="15">
        <v>2019</v>
      </c>
      <c r="B783" s="16">
        <v>6</v>
      </c>
      <c r="C783" s="1" t="s">
        <v>137</v>
      </c>
      <c r="D783" s="17">
        <v>26</v>
      </c>
      <c r="E783" s="17">
        <v>4056</v>
      </c>
      <c r="F783" s="17">
        <v>3472</v>
      </c>
      <c r="G783" s="18">
        <v>85.6</v>
      </c>
      <c r="H783" s="17">
        <v>13</v>
      </c>
      <c r="I783" s="17">
        <v>2028</v>
      </c>
      <c r="J783" s="17">
        <v>1695</v>
      </c>
      <c r="K783" s="18">
        <v>83.6</v>
      </c>
      <c r="L783" s="17">
        <v>13</v>
      </c>
      <c r="M783" s="17">
        <v>2028</v>
      </c>
      <c r="N783" s="17">
        <v>1777</v>
      </c>
      <c r="O783" s="19">
        <v>87.6</v>
      </c>
      <c r="P783" s="20"/>
    </row>
    <row r="784" spans="1:16">
      <c r="A784" s="15">
        <v>2019</v>
      </c>
      <c r="B784" s="16">
        <v>6</v>
      </c>
      <c r="C784" s="1" t="s">
        <v>138</v>
      </c>
      <c r="D784" s="17">
        <v>8</v>
      </c>
      <c r="E784" s="17">
        <v>1282</v>
      </c>
      <c r="F784" s="17">
        <v>605</v>
      </c>
      <c r="G784" s="18">
        <v>47.2</v>
      </c>
      <c r="H784" s="17">
        <v>4</v>
      </c>
      <c r="I784" s="17">
        <v>641</v>
      </c>
      <c r="J784" s="17">
        <v>261</v>
      </c>
      <c r="K784" s="18">
        <v>40.700000000000003</v>
      </c>
      <c r="L784" s="17">
        <v>4</v>
      </c>
      <c r="M784" s="17">
        <v>641</v>
      </c>
      <c r="N784" s="17">
        <v>344</v>
      </c>
      <c r="O784" s="19">
        <v>53.7</v>
      </c>
      <c r="P784" s="20"/>
    </row>
    <row r="785" spans="1:16">
      <c r="A785" s="15">
        <v>2019</v>
      </c>
      <c r="B785" s="16">
        <v>6</v>
      </c>
      <c r="C785" s="1" t="s">
        <v>139</v>
      </c>
      <c r="D785" s="17">
        <v>60</v>
      </c>
      <c r="E785" s="17">
        <v>10104</v>
      </c>
      <c r="F785" s="17">
        <v>7805</v>
      </c>
      <c r="G785" s="18">
        <v>77.2</v>
      </c>
      <c r="H785" s="17">
        <v>30</v>
      </c>
      <c r="I785" s="17">
        <v>5052</v>
      </c>
      <c r="J785" s="17">
        <v>3628</v>
      </c>
      <c r="K785" s="18">
        <v>71.8</v>
      </c>
      <c r="L785" s="17">
        <v>30</v>
      </c>
      <c r="M785" s="17">
        <v>5052</v>
      </c>
      <c r="N785" s="17">
        <v>4177</v>
      </c>
      <c r="O785" s="19">
        <v>82.7</v>
      </c>
      <c r="P785" s="20"/>
    </row>
    <row r="786" spans="1:16">
      <c r="A786" s="15">
        <v>2019</v>
      </c>
      <c r="B786" s="16">
        <v>6</v>
      </c>
      <c r="C786" s="1" t="s">
        <v>140</v>
      </c>
      <c r="D786" s="17">
        <v>120</v>
      </c>
      <c r="E786" s="17">
        <v>23908</v>
      </c>
      <c r="F786" s="17">
        <v>20079</v>
      </c>
      <c r="G786" s="18">
        <v>84</v>
      </c>
      <c r="H786" s="17">
        <v>60</v>
      </c>
      <c r="I786" s="17">
        <v>11954</v>
      </c>
      <c r="J786" s="17">
        <v>9771</v>
      </c>
      <c r="K786" s="18">
        <v>81.7</v>
      </c>
      <c r="L786" s="17">
        <v>60</v>
      </c>
      <c r="M786" s="17">
        <v>11954</v>
      </c>
      <c r="N786" s="17">
        <v>10308</v>
      </c>
      <c r="O786" s="19">
        <v>86.2</v>
      </c>
      <c r="P786" s="20"/>
    </row>
    <row r="787" spans="1:16">
      <c r="A787" s="15">
        <v>2019</v>
      </c>
      <c r="B787" s="16">
        <v>6</v>
      </c>
      <c r="C787" s="1" t="s">
        <v>141</v>
      </c>
      <c r="D787" s="17">
        <v>44</v>
      </c>
      <c r="E787" s="17">
        <v>7368</v>
      </c>
      <c r="F787" s="17">
        <v>5757</v>
      </c>
      <c r="G787" s="18">
        <v>78.099999999999994</v>
      </c>
      <c r="H787" s="17">
        <v>22</v>
      </c>
      <c r="I787" s="17">
        <v>3684</v>
      </c>
      <c r="J787" s="17">
        <v>2804</v>
      </c>
      <c r="K787" s="18">
        <v>76.099999999999994</v>
      </c>
      <c r="L787" s="17">
        <v>22</v>
      </c>
      <c r="M787" s="17">
        <v>3684</v>
      </c>
      <c r="N787" s="17">
        <v>2953</v>
      </c>
      <c r="O787" s="19">
        <v>80.2</v>
      </c>
      <c r="P787" s="20"/>
    </row>
    <row r="788" spans="1:16">
      <c r="A788" s="15">
        <v>2019</v>
      </c>
      <c r="B788" s="16">
        <v>6</v>
      </c>
      <c r="C788" s="1" t="s">
        <v>142</v>
      </c>
      <c r="D788" s="17">
        <v>78</v>
      </c>
      <c r="E788" s="17">
        <v>10524</v>
      </c>
      <c r="F788" s="17">
        <v>8370</v>
      </c>
      <c r="G788" s="18">
        <v>79.5</v>
      </c>
      <c r="H788" s="17">
        <v>39</v>
      </c>
      <c r="I788" s="17">
        <v>5262</v>
      </c>
      <c r="J788" s="17">
        <v>3992</v>
      </c>
      <c r="K788" s="18">
        <v>75.900000000000006</v>
      </c>
      <c r="L788" s="17">
        <v>39</v>
      </c>
      <c r="M788" s="17">
        <v>5262</v>
      </c>
      <c r="N788" s="17">
        <v>4378</v>
      </c>
      <c r="O788" s="19">
        <v>83.2</v>
      </c>
      <c r="P788" s="20"/>
    </row>
    <row r="789" spans="1:16">
      <c r="A789" s="15">
        <v>2019</v>
      </c>
      <c r="B789" s="16">
        <v>6</v>
      </c>
      <c r="C789" s="1" t="s">
        <v>144</v>
      </c>
      <c r="D789" s="17">
        <v>58</v>
      </c>
      <c r="E789" s="17">
        <v>9992</v>
      </c>
      <c r="F789" s="17">
        <v>6082</v>
      </c>
      <c r="G789" s="18">
        <v>60.9</v>
      </c>
      <c r="H789" s="17">
        <v>29</v>
      </c>
      <c r="I789" s="17">
        <v>4996</v>
      </c>
      <c r="J789" s="17">
        <v>2992</v>
      </c>
      <c r="K789" s="18">
        <v>59.9</v>
      </c>
      <c r="L789" s="17">
        <v>29</v>
      </c>
      <c r="M789" s="17">
        <v>4996</v>
      </c>
      <c r="N789" s="17">
        <v>3090</v>
      </c>
      <c r="O789" s="19">
        <v>61.8</v>
      </c>
      <c r="P789" s="20"/>
    </row>
    <row r="790" spans="1:16">
      <c r="A790" s="15">
        <v>2019</v>
      </c>
      <c r="B790" s="16">
        <v>7</v>
      </c>
      <c r="C790" s="1" t="s">
        <v>15</v>
      </c>
      <c r="D790" s="17">
        <v>1397</v>
      </c>
      <c r="E790" s="17">
        <v>313472</v>
      </c>
      <c r="F790" s="17">
        <v>272249</v>
      </c>
      <c r="G790" s="18">
        <v>86.8</v>
      </c>
      <c r="H790" s="17">
        <v>698</v>
      </c>
      <c r="I790" s="17">
        <v>156644</v>
      </c>
      <c r="J790" s="17">
        <v>138379</v>
      </c>
      <c r="K790" s="18">
        <v>88.3</v>
      </c>
      <c r="L790" s="17">
        <v>699</v>
      </c>
      <c r="M790" s="17">
        <v>156828</v>
      </c>
      <c r="N790" s="17">
        <v>133870</v>
      </c>
      <c r="O790" s="19">
        <v>85.4</v>
      </c>
      <c r="P790" s="20"/>
    </row>
    <row r="791" spans="1:16">
      <c r="A791" s="15">
        <v>2019</v>
      </c>
      <c r="B791" s="16">
        <v>7</v>
      </c>
      <c r="C791" s="1" t="s">
        <v>16</v>
      </c>
      <c r="D791" s="17">
        <v>1001</v>
      </c>
      <c r="E791" s="17">
        <v>259841</v>
      </c>
      <c r="F791" s="17">
        <v>220418</v>
      </c>
      <c r="G791" s="18">
        <v>84.8</v>
      </c>
      <c r="H791" s="17">
        <v>500</v>
      </c>
      <c r="I791" s="17">
        <v>129823</v>
      </c>
      <c r="J791" s="17">
        <v>115226</v>
      </c>
      <c r="K791" s="18">
        <v>88.8</v>
      </c>
      <c r="L791" s="17">
        <v>501</v>
      </c>
      <c r="M791" s="17">
        <v>130018</v>
      </c>
      <c r="N791" s="17">
        <v>105192</v>
      </c>
      <c r="O791" s="19">
        <v>80.900000000000006</v>
      </c>
      <c r="P791" s="20"/>
    </row>
    <row r="792" spans="1:16">
      <c r="A792" s="15">
        <v>2019</v>
      </c>
      <c r="B792" s="16">
        <v>7</v>
      </c>
      <c r="C792" s="1" t="s">
        <v>17</v>
      </c>
      <c r="D792" s="17">
        <v>124</v>
      </c>
      <c r="E792" s="17">
        <v>22450</v>
      </c>
      <c r="F792" s="17">
        <v>19719</v>
      </c>
      <c r="G792" s="18">
        <v>87.8</v>
      </c>
      <c r="H792" s="17">
        <v>62</v>
      </c>
      <c r="I792" s="17">
        <v>11225</v>
      </c>
      <c r="J792" s="17">
        <v>10254</v>
      </c>
      <c r="K792" s="18">
        <v>91.3</v>
      </c>
      <c r="L792" s="17">
        <v>62</v>
      </c>
      <c r="M792" s="17">
        <v>11225</v>
      </c>
      <c r="N792" s="17">
        <v>9465</v>
      </c>
      <c r="O792" s="19">
        <v>84.3</v>
      </c>
      <c r="P792" s="20"/>
    </row>
    <row r="793" spans="1:16">
      <c r="A793" s="15">
        <v>2019</v>
      </c>
      <c r="B793" s="16">
        <v>7</v>
      </c>
      <c r="C793" s="1" t="s">
        <v>18</v>
      </c>
      <c r="D793" s="17">
        <v>86</v>
      </c>
      <c r="E793" s="17">
        <v>29876</v>
      </c>
      <c r="F793" s="17">
        <v>25272</v>
      </c>
      <c r="G793" s="18">
        <v>84.6</v>
      </c>
      <c r="H793" s="17">
        <v>42</v>
      </c>
      <c r="I793" s="17">
        <v>14585</v>
      </c>
      <c r="J793" s="17">
        <v>13279</v>
      </c>
      <c r="K793" s="18">
        <v>91</v>
      </c>
      <c r="L793" s="17">
        <v>44</v>
      </c>
      <c r="M793" s="17">
        <v>15291</v>
      </c>
      <c r="N793" s="17">
        <v>11993</v>
      </c>
      <c r="O793" s="19">
        <v>78.400000000000006</v>
      </c>
      <c r="P793" s="20"/>
    </row>
    <row r="794" spans="1:16">
      <c r="A794" s="15">
        <v>2019</v>
      </c>
      <c r="B794" s="16">
        <v>7</v>
      </c>
      <c r="C794" s="1" t="s">
        <v>19</v>
      </c>
      <c r="D794" s="17">
        <v>130</v>
      </c>
      <c r="E794" s="17">
        <v>23496</v>
      </c>
      <c r="F794" s="17">
        <v>20117</v>
      </c>
      <c r="G794" s="18">
        <v>85.6</v>
      </c>
      <c r="H794" s="17">
        <v>65</v>
      </c>
      <c r="I794" s="17">
        <v>11748</v>
      </c>
      <c r="J794" s="17">
        <v>9794</v>
      </c>
      <c r="K794" s="18">
        <v>83.4</v>
      </c>
      <c r="L794" s="17">
        <v>65</v>
      </c>
      <c r="M794" s="17">
        <v>11748</v>
      </c>
      <c r="N794" s="17">
        <v>10323</v>
      </c>
      <c r="O794" s="19">
        <v>87.9</v>
      </c>
      <c r="P794" s="20"/>
    </row>
    <row r="795" spans="1:16">
      <c r="A795" s="15">
        <v>2019</v>
      </c>
      <c r="B795" s="16">
        <v>7</v>
      </c>
      <c r="C795" s="1" t="s">
        <v>20</v>
      </c>
      <c r="D795" s="17">
        <v>79</v>
      </c>
      <c r="E795" s="17">
        <v>24222</v>
      </c>
      <c r="F795" s="17">
        <v>18668</v>
      </c>
      <c r="G795" s="18">
        <v>77.099999999999994</v>
      </c>
      <c r="H795" s="17">
        <v>38</v>
      </c>
      <c r="I795" s="17">
        <v>11649</v>
      </c>
      <c r="J795" s="17">
        <v>7612</v>
      </c>
      <c r="K795" s="18">
        <v>65.3</v>
      </c>
      <c r="L795" s="17">
        <v>41</v>
      </c>
      <c r="M795" s="17">
        <v>12573</v>
      </c>
      <c r="N795" s="17">
        <v>11056</v>
      </c>
      <c r="O795" s="19">
        <v>87.9</v>
      </c>
      <c r="P795" s="20"/>
    </row>
    <row r="796" spans="1:16">
      <c r="A796" s="15">
        <v>2019</v>
      </c>
      <c r="B796" s="16">
        <v>7</v>
      </c>
      <c r="C796" s="1" t="s">
        <v>21</v>
      </c>
      <c r="D796" s="17">
        <v>315</v>
      </c>
      <c r="E796" s="17">
        <v>83679</v>
      </c>
      <c r="F796" s="17">
        <v>75497</v>
      </c>
      <c r="G796" s="18">
        <v>90.2</v>
      </c>
      <c r="H796" s="17">
        <v>158</v>
      </c>
      <c r="I796" s="17">
        <v>41909</v>
      </c>
      <c r="J796" s="17">
        <v>38065</v>
      </c>
      <c r="K796" s="18">
        <v>90.8</v>
      </c>
      <c r="L796" s="17">
        <v>157</v>
      </c>
      <c r="M796" s="17">
        <v>41770</v>
      </c>
      <c r="N796" s="17">
        <v>37432</v>
      </c>
      <c r="O796" s="19">
        <v>89.6</v>
      </c>
      <c r="P796" s="20"/>
    </row>
    <row r="797" spans="1:16">
      <c r="A797" s="15">
        <v>2019</v>
      </c>
      <c r="B797" s="16">
        <v>7</v>
      </c>
      <c r="C797" s="1" t="s">
        <v>22</v>
      </c>
      <c r="D797" s="17">
        <v>432</v>
      </c>
      <c r="E797" s="17">
        <v>127239</v>
      </c>
      <c r="F797" s="17">
        <v>100582</v>
      </c>
      <c r="G797" s="18">
        <v>79</v>
      </c>
      <c r="H797" s="17">
        <v>217</v>
      </c>
      <c r="I797" s="17">
        <v>63889</v>
      </c>
      <c r="J797" s="17">
        <v>49142</v>
      </c>
      <c r="K797" s="18">
        <v>76.900000000000006</v>
      </c>
      <c r="L797" s="17">
        <v>215</v>
      </c>
      <c r="M797" s="17">
        <v>63350</v>
      </c>
      <c r="N797" s="17">
        <v>51440</v>
      </c>
      <c r="O797" s="19">
        <v>81.2</v>
      </c>
      <c r="P797" s="20"/>
    </row>
    <row r="798" spans="1:16">
      <c r="A798" s="15">
        <v>2019</v>
      </c>
      <c r="B798" s="16">
        <v>7</v>
      </c>
      <c r="C798" s="1" t="s">
        <v>23</v>
      </c>
      <c r="D798" s="17">
        <v>496</v>
      </c>
      <c r="E798" s="17">
        <v>110354</v>
      </c>
      <c r="F798" s="17">
        <v>77566</v>
      </c>
      <c r="G798" s="18">
        <v>70.3</v>
      </c>
      <c r="H798" s="17">
        <v>248</v>
      </c>
      <c r="I798" s="17">
        <v>55177</v>
      </c>
      <c r="J798" s="17">
        <v>38380</v>
      </c>
      <c r="K798" s="18">
        <v>69.599999999999994</v>
      </c>
      <c r="L798" s="17">
        <v>248</v>
      </c>
      <c r="M798" s="17">
        <v>55177</v>
      </c>
      <c r="N798" s="17">
        <v>39186</v>
      </c>
      <c r="O798" s="19">
        <v>71</v>
      </c>
      <c r="P798" s="20"/>
    </row>
    <row r="799" spans="1:16">
      <c r="A799" s="15">
        <v>2019</v>
      </c>
      <c r="B799" s="16">
        <v>7</v>
      </c>
      <c r="C799" s="1" t="s">
        <v>24</v>
      </c>
      <c r="D799" s="17">
        <v>26</v>
      </c>
      <c r="E799" s="17">
        <v>4680</v>
      </c>
      <c r="F799" s="17">
        <v>4473</v>
      </c>
      <c r="G799" s="18">
        <v>95.6</v>
      </c>
      <c r="H799" s="17">
        <v>13</v>
      </c>
      <c r="I799" s="17">
        <v>2340</v>
      </c>
      <c r="J799" s="17">
        <v>2287</v>
      </c>
      <c r="K799" s="18">
        <v>97.7</v>
      </c>
      <c r="L799" s="17">
        <v>13</v>
      </c>
      <c r="M799" s="17">
        <v>2340</v>
      </c>
      <c r="N799" s="17">
        <v>2186</v>
      </c>
      <c r="O799" s="19">
        <v>93.4</v>
      </c>
      <c r="P799" s="20"/>
    </row>
    <row r="800" spans="1:16">
      <c r="A800" s="15">
        <v>2019</v>
      </c>
      <c r="B800" s="16">
        <v>7</v>
      </c>
      <c r="C800" s="1" t="s">
        <v>25</v>
      </c>
      <c r="D800" s="17">
        <v>62</v>
      </c>
      <c r="E800" s="17">
        <v>21638</v>
      </c>
      <c r="F800" s="17">
        <v>20385</v>
      </c>
      <c r="G800" s="18">
        <v>94.2</v>
      </c>
      <c r="H800" s="17">
        <v>31</v>
      </c>
      <c r="I800" s="17">
        <v>10819</v>
      </c>
      <c r="J800" s="17">
        <v>10414</v>
      </c>
      <c r="K800" s="18">
        <v>96.3</v>
      </c>
      <c r="L800" s="17">
        <v>31</v>
      </c>
      <c r="M800" s="17">
        <v>10819</v>
      </c>
      <c r="N800" s="17">
        <v>9971</v>
      </c>
      <c r="O800" s="19">
        <v>92.2</v>
      </c>
      <c r="P800" s="20"/>
    </row>
    <row r="801" spans="1:16">
      <c r="A801" s="15">
        <v>2019</v>
      </c>
      <c r="B801" s="16">
        <v>7</v>
      </c>
      <c r="C801" s="1" t="s">
        <v>26</v>
      </c>
      <c r="D801" s="17">
        <v>62</v>
      </c>
      <c r="E801" s="17">
        <v>20666</v>
      </c>
      <c r="F801" s="17">
        <v>19060</v>
      </c>
      <c r="G801" s="18">
        <v>92.2</v>
      </c>
      <c r="H801" s="17">
        <v>31</v>
      </c>
      <c r="I801" s="17">
        <v>10323</v>
      </c>
      <c r="J801" s="17">
        <v>9341</v>
      </c>
      <c r="K801" s="18">
        <v>90.5</v>
      </c>
      <c r="L801" s="17">
        <v>31</v>
      </c>
      <c r="M801" s="17">
        <v>10343</v>
      </c>
      <c r="N801" s="17">
        <v>9719</v>
      </c>
      <c r="O801" s="19">
        <v>94</v>
      </c>
      <c r="P801" s="20"/>
    </row>
    <row r="802" spans="1:16">
      <c r="A802" s="15">
        <v>2019</v>
      </c>
      <c r="B802" s="16">
        <v>7</v>
      </c>
      <c r="C802" s="1" t="s">
        <v>27</v>
      </c>
      <c r="D802" s="17">
        <v>72</v>
      </c>
      <c r="E802" s="17">
        <v>25386</v>
      </c>
      <c r="F802" s="17">
        <v>22316</v>
      </c>
      <c r="G802" s="18">
        <v>87.9</v>
      </c>
      <c r="H802" s="17">
        <v>35</v>
      </c>
      <c r="I802" s="17">
        <v>12355</v>
      </c>
      <c r="J802" s="17">
        <v>10613</v>
      </c>
      <c r="K802" s="18">
        <v>85.9</v>
      </c>
      <c r="L802" s="17">
        <v>37</v>
      </c>
      <c r="M802" s="17">
        <v>13031</v>
      </c>
      <c r="N802" s="17">
        <v>11703</v>
      </c>
      <c r="O802" s="19">
        <v>89.8</v>
      </c>
      <c r="P802" s="20"/>
    </row>
    <row r="803" spans="1:16">
      <c r="A803" s="15">
        <v>2019</v>
      </c>
      <c r="B803" s="16">
        <v>7</v>
      </c>
      <c r="C803" s="1" t="s">
        <v>28</v>
      </c>
      <c r="D803" s="17">
        <v>124</v>
      </c>
      <c r="E803" s="17">
        <v>21104</v>
      </c>
      <c r="F803" s="17">
        <v>16783</v>
      </c>
      <c r="G803" s="18">
        <v>79.5</v>
      </c>
      <c r="H803" s="17">
        <v>62</v>
      </c>
      <c r="I803" s="17">
        <v>10552</v>
      </c>
      <c r="J803" s="17">
        <v>8517</v>
      </c>
      <c r="K803" s="18">
        <v>80.7</v>
      </c>
      <c r="L803" s="17">
        <v>62</v>
      </c>
      <c r="M803" s="17">
        <v>10552</v>
      </c>
      <c r="N803" s="17">
        <v>8266</v>
      </c>
      <c r="O803" s="19">
        <v>78.3</v>
      </c>
      <c r="P803" s="20"/>
    </row>
    <row r="804" spans="1:16">
      <c r="A804" s="15">
        <v>2019</v>
      </c>
      <c r="B804" s="16">
        <v>7</v>
      </c>
      <c r="C804" s="1" t="s">
        <v>29</v>
      </c>
      <c r="D804" s="17">
        <v>36</v>
      </c>
      <c r="E804" s="17">
        <v>5718</v>
      </c>
      <c r="F804" s="17">
        <v>5041</v>
      </c>
      <c r="G804" s="18">
        <v>88.2</v>
      </c>
      <c r="H804" s="17">
        <v>18</v>
      </c>
      <c r="I804" s="17">
        <v>2859</v>
      </c>
      <c r="J804" s="17">
        <v>2521</v>
      </c>
      <c r="K804" s="18">
        <v>88.2</v>
      </c>
      <c r="L804" s="17">
        <v>18</v>
      </c>
      <c r="M804" s="17">
        <v>2859</v>
      </c>
      <c r="N804" s="17">
        <v>2520</v>
      </c>
      <c r="O804" s="19">
        <v>88.1</v>
      </c>
      <c r="P804" s="20"/>
    </row>
    <row r="805" spans="1:16">
      <c r="A805" s="15">
        <v>2019</v>
      </c>
      <c r="B805" s="16">
        <v>7</v>
      </c>
      <c r="C805" s="1" t="s">
        <v>30</v>
      </c>
      <c r="D805" s="17">
        <v>580</v>
      </c>
      <c r="E805" s="17">
        <v>149983</v>
      </c>
      <c r="F805" s="17">
        <v>138908</v>
      </c>
      <c r="G805" s="18">
        <v>92.6</v>
      </c>
      <c r="H805" s="17">
        <v>290</v>
      </c>
      <c r="I805" s="17">
        <v>74927</v>
      </c>
      <c r="J805" s="17">
        <v>69231</v>
      </c>
      <c r="K805" s="18">
        <v>92.4</v>
      </c>
      <c r="L805" s="17">
        <v>290</v>
      </c>
      <c r="M805" s="17">
        <v>75056</v>
      </c>
      <c r="N805" s="17">
        <v>69677</v>
      </c>
      <c r="O805" s="19">
        <v>92.8</v>
      </c>
      <c r="P805" s="20"/>
    </row>
    <row r="806" spans="1:16">
      <c r="A806" s="15">
        <v>2019</v>
      </c>
      <c r="B806" s="16">
        <v>7</v>
      </c>
      <c r="C806" s="1" t="s">
        <v>31</v>
      </c>
      <c r="D806" s="17">
        <v>1401</v>
      </c>
      <c r="E806" s="17">
        <v>335101</v>
      </c>
      <c r="F806" s="17">
        <v>292712</v>
      </c>
      <c r="G806" s="18">
        <v>87.4</v>
      </c>
      <c r="H806" s="17">
        <v>701</v>
      </c>
      <c r="I806" s="17">
        <v>167667</v>
      </c>
      <c r="J806" s="17">
        <v>150482</v>
      </c>
      <c r="K806" s="18">
        <v>89.8</v>
      </c>
      <c r="L806" s="17">
        <v>700</v>
      </c>
      <c r="M806" s="17">
        <v>167434</v>
      </c>
      <c r="N806" s="17">
        <v>142230</v>
      </c>
      <c r="O806" s="19">
        <v>84.9</v>
      </c>
      <c r="P806" s="20"/>
    </row>
    <row r="807" spans="1:16">
      <c r="A807" s="15">
        <v>2019</v>
      </c>
      <c r="B807" s="16">
        <v>7</v>
      </c>
      <c r="C807" s="1" t="s">
        <v>32</v>
      </c>
      <c r="D807" s="17">
        <v>584</v>
      </c>
      <c r="E807" s="17">
        <v>121511</v>
      </c>
      <c r="F807" s="17">
        <v>92252</v>
      </c>
      <c r="G807" s="18">
        <v>75.900000000000006</v>
      </c>
      <c r="H807" s="17">
        <v>292</v>
      </c>
      <c r="I807" s="17">
        <v>60746</v>
      </c>
      <c r="J807" s="17">
        <v>45542</v>
      </c>
      <c r="K807" s="18">
        <v>75</v>
      </c>
      <c r="L807" s="17">
        <v>292</v>
      </c>
      <c r="M807" s="17">
        <v>60765</v>
      </c>
      <c r="N807" s="17">
        <v>46710</v>
      </c>
      <c r="O807" s="19">
        <v>76.900000000000006</v>
      </c>
      <c r="P807" s="20"/>
    </row>
    <row r="808" spans="1:16">
      <c r="A808" s="15">
        <v>2019</v>
      </c>
      <c r="B808" s="16">
        <v>7</v>
      </c>
      <c r="C808" s="1" t="s">
        <v>33</v>
      </c>
      <c r="D808" s="17">
        <v>62</v>
      </c>
      <c r="E808" s="17">
        <v>22196</v>
      </c>
      <c r="F808" s="17">
        <v>19262</v>
      </c>
      <c r="G808" s="18">
        <v>86.8</v>
      </c>
      <c r="H808" s="17">
        <v>31</v>
      </c>
      <c r="I808" s="17">
        <v>11098</v>
      </c>
      <c r="J808" s="17">
        <v>10356</v>
      </c>
      <c r="K808" s="18">
        <v>93.3</v>
      </c>
      <c r="L808" s="17">
        <v>31</v>
      </c>
      <c r="M808" s="17">
        <v>11098</v>
      </c>
      <c r="N808" s="17">
        <v>8906</v>
      </c>
      <c r="O808" s="19">
        <v>80.2</v>
      </c>
      <c r="P808" s="20"/>
    </row>
    <row r="809" spans="1:16">
      <c r="A809" s="15">
        <v>2019</v>
      </c>
      <c r="B809" s="16">
        <v>7</v>
      </c>
      <c r="C809" s="1" t="s">
        <v>34</v>
      </c>
      <c r="D809" s="17">
        <v>62</v>
      </c>
      <c r="E809" s="17">
        <v>18972</v>
      </c>
      <c r="F809" s="17">
        <v>17204</v>
      </c>
      <c r="G809" s="18">
        <v>90.7</v>
      </c>
      <c r="H809" s="17">
        <v>31</v>
      </c>
      <c r="I809" s="17">
        <v>9486</v>
      </c>
      <c r="J809" s="17">
        <v>8147</v>
      </c>
      <c r="K809" s="18">
        <v>85.9</v>
      </c>
      <c r="L809" s="17">
        <v>31</v>
      </c>
      <c r="M809" s="17">
        <v>9486</v>
      </c>
      <c r="N809" s="17">
        <v>9057</v>
      </c>
      <c r="O809" s="19">
        <v>95.5</v>
      </c>
      <c r="P809" s="20"/>
    </row>
    <row r="810" spans="1:16">
      <c r="A810" s="15">
        <v>2019</v>
      </c>
      <c r="B810" s="16">
        <v>7</v>
      </c>
      <c r="C810" s="1" t="s">
        <v>35</v>
      </c>
      <c r="D810" s="17">
        <v>14</v>
      </c>
      <c r="E810" s="17">
        <v>4662</v>
      </c>
      <c r="F810" s="17">
        <v>3772</v>
      </c>
      <c r="G810" s="18">
        <v>80.900000000000006</v>
      </c>
      <c r="H810" s="17">
        <v>6</v>
      </c>
      <c r="I810" s="17">
        <v>1998</v>
      </c>
      <c r="J810" s="17">
        <v>1503</v>
      </c>
      <c r="K810" s="18">
        <v>75.2</v>
      </c>
      <c r="L810" s="17">
        <v>8</v>
      </c>
      <c r="M810" s="17">
        <v>2664</v>
      </c>
      <c r="N810" s="17">
        <v>2269</v>
      </c>
      <c r="O810" s="19">
        <v>85.2</v>
      </c>
      <c r="P810" s="20"/>
    </row>
    <row r="811" spans="1:16">
      <c r="A811" s="15">
        <v>2019</v>
      </c>
      <c r="B811" s="16">
        <v>7</v>
      </c>
      <c r="C811" s="1" t="s">
        <v>36</v>
      </c>
      <c r="D811" s="17">
        <v>160</v>
      </c>
      <c r="E811" s="17">
        <v>27744</v>
      </c>
      <c r="F811" s="17">
        <v>21812</v>
      </c>
      <c r="G811" s="18">
        <v>78.599999999999994</v>
      </c>
      <c r="H811" s="17">
        <v>80</v>
      </c>
      <c r="I811" s="17">
        <v>13872</v>
      </c>
      <c r="J811" s="17">
        <v>10869</v>
      </c>
      <c r="K811" s="18">
        <v>78.400000000000006</v>
      </c>
      <c r="L811" s="17">
        <v>80</v>
      </c>
      <c r="M811" s="17">
        <v>13872</v>
      </c>
      <c r="N811" s="17">
        <v>10943</v>
      </c>
      <c r="O811" s="19">
        <v>78.900000000000006</v>
      </c>
      <c r="P811" s="20"/>
    </row>
    <row r="812" spans="1:16">
      <c r="A812" s="15">
        <v>2019</v>
      </c>
      <c r="B812" s="16">
        <v>7</v>
      </c>
      <c r="C812" s="1" t="s">
        <v>37</v>
      </c>
      <c r="D812" s="17">
        <v>205</v>
      </c>
      <c r="E812" s="17">
        <v>68530</v>
      </c>
      <c r="F812" s="17">
        <v>61127</v>
      </c>
      <c r="G812" s="18">
        <v>89.2</v>
      </c>
      <c r="H812" s="17">
        <v>102</v>
      </c>
      <c r="I812" s="17">
        <v>34151</v>
      </c>
      <c r="J812" s="17">
        <v>29562</v>
      </c>
      <c r="K812" s="18">
        <v>86.6</v>
      </c>
      <c r="L812" s="17">
        <v>103</v>
      </c>
      <c r="M812" s="17">
        <v>34379</v>
      </c>
      <c r="N812" s="17">
        <v>31565</v>
      </c>
      <c r="O812" s="19">
        <v>91.8</v>
      </c>
      <c r="P812" s="20"/>
    </row>
    <row r="813" spans="1:16">
      <c r="A813" s="15">
        <v>2019</v>
      </c>
      <c r="B813" s="16">
        <v>7</v>
      </c>
      <c r="C813" s="1" t="s">
        <v>38</v>
      </c>
      <c r="D813" s="17">
        <v>884</v>
      </c>
      <c r="E813" s="17">
        <v>211073</v>
      </c>
      <c r="F813" s="17">
        <v>181560</v>
      </c>
      <c r="G813" s="18">
        <v>86</v>
      </c>
      <c r="H813" s="17">
        <v>441</v>
      </c>
      <c r="I813" s="17">
        <v>105283</v>
      </c>
      <c r="J813" s="17">
        <v>89297</v>
      </c>
      <c r="K813" s="18">
        <v>84.8</v>
      </c>
      <c r="L813" s="17">
        <v>443</v>
      </c>
      <c r="M813" s="17">
        <v>105790</v>
      </c>
      <c r="N813" s="17">
        <v>92263</v>
      </c>
      <c r="O813" s="19">
        <v>87.2</v>
      </c>
      <c r="P813" s="20"/>
    </row>
    <row r="814" spans="1:16">
      <c r="A814" s="15">
        <v>2019</v>
      </c>
      <c r="B814" s="16">
        <v>7</v>
      </c>
      <c r="C814" s="1" t="s">
        <v>39</v>
      </c>
      <c r="D814" s="17">
        <v>3458</v>
      </c>
      <c r="E814" s="17">
        <v>902382</v>
      </c>
      <c r="F814" s="17">
        <v>773307</v>
      </c>
      <c r="G814" s="18">
        <v>85.7</v>
      </c>
      <c r="H814" s="17">
        <v>1728</v>
      </c>
      <c r="I814" s="17">
        <v>450995</v>
      </c>
      <c r="J814" s="17">
        <v>399692</v>
      </c>
      <c r="K814" s="18">
        <v>88.6</v>
      </c>
      <c r="L814" s="17">
        <v>1730</v>
      </c>
      <c r="M814" s="17">
        <v>451387</v>
      </c>
      <c r="N814" s="17">
        <v>373615</v>
      </c>
      <c r="O814" s="19">
        <v>82.8</v>
      </c>
      <c r="P814" s="20"/>
    </row>
    <row r="815" spans="1:16">
      <c r="A815" s="15">
        <v>2019</v>
      </c>
      <c r="B815" s="16">
        <v>7</v>
      </c>
      <c r="C815" s="1" t="s">
        <v>40</v>
      </c>
      <c r="D815" s="17">
        <v>810</v>
      </c>
      <c r="E815" s="17">
        <v>164202</v>
      </c>
      <c r="F815" s="17">
        <v>152809</v>
      </c>
      <c r="G815" s="18">
        <v>93.1</v>
      </c>
      <c r="H815" s="17">
        <v>406</v>
      </c>
      <c r="I815" s="17">
        <v>82259</v>
      </c>
      <c r="J815" s="17">
        <v>77389</v>
      </c>
      <c r="K815" s="18">
        <v>94.1</v>
      </c>
      <c r="L815" s="17">
        <v>404</v>
      </c>
      <c r="M815" s="17">
        <v>81943</v>
      </c>
      <c r="N815" s="17">
        <v>75420</v>
      </c>
      <c r="O815" s="19">
        <v>92</v>
      </c>
      <c r="P815" s="20"/>
    </row>
    <row r="816" spans="1:16">
      <c r="A816" s="15">
        <v>2019</v>
      </c>
      <c r="B816" s="16">
        <v>7</v>
      </c>
      <c r="C816" s="1" t="s">
        <v>41</v>
      </c>
      <c r="D816" s="17">
        <v>97</v>
      </c>
      <c r="E816" s="17">
        <v>33176</v>
      </c>
      <c r="F816" s="17">
        <v>29708</v>
      </c>
      <c r="G816" s="18">
        <v>89.5</v>
      </c>
      <c r="H816" s="17">
        <v>49</v>
      </c>
      <c r="I816" s="17">
        <v>16767</v>
      </c>
      <c r="J816" s="17">
        <v>15193</v>
      </c>
      <c r="K816" s="18">
        <v>90.6</v>
      </c>
      <c r="L816" s="17">
        <v>48</v>
      </c>
      <c r="M816" s="17">
        <v>16409</v>
      </c>
      <c r="N816" s="17">
        <v>14515</v>
      </c>
      <c r="O816" s="19">
        <v>88.5</v>
      </c>
      <c r="P816" s="20"/>
    </row>
    <row r="817" spans="1:16">
      <c r="A817" s="15">
        <v>2019</v>
      </c>
      <c r="B817" s="16">
        <v>7</v>
      </c>
      <c r="C817" s="1" t="s">
        <v>42</v>
      </c>
      <c r="D817" s="17">
        <v>468</v>
      </c>
      <c r="E817" s="17">
        <v>84691</v>
      </c>
      <c r="F817" s="17">
        <v>68367</v>
      </c>
      <c r="G817" s="18">
        <v>80.7</v>
      </c>
      <c r="H817" s="17">
        <v>234</v>
      </c>
      <c r="I817" s="17">
        <v>42338</v>
      </c>
      <c r="J817" s="17">
        <v>36118</v>
      </c>
      <c r="K817" s="18">
        <v>85.3</v>
      </c>
      <c r="L817" s="17">
        <v>234</v>
      </c>
      <c r="M817" s="17">
        <v>42353</v>
      </c>
      <c r="N817" s="17">
        <v>32249</v>
      </c>
      <c r="O817" s="19">
        <v>76.099999999999994</v>
      </c>
      <c r="P817" s="20"/>
    </row>
    <row r="818" spans="1:16">
      <c r="A818" s="15">
        <v>2019</v>
      </c>
      <c r="B818" s="16">
        <v>7</v>
      </c>
      <c r="C818" s="1" t="s">
        <v>43</v>
      </c>
      <c r="D818" s="17">
        <v>793</v>
      </c>
      <c r="E818" s="17">
        <v>187668</v>
      </c>
      <c r="F818" s="17">
        <v>139957</v>
      </c>
      <c r="G818" s="18">
        <v>74.599999999999994</v>
      </c>
      <c r="H818" s="17">
        <v>396</v>
      </c>
      <c r="I818" s="17">
        <v>93742</v>
      </c>
      <c r="J818" s="17">
        <v>70658</v>
      </c>
      <c r="K818" s="18">
        <v>75.400000000000006</v>
      </c>
      <c r="L818" s="17">
        <v>397</v>
      </c>
      <c r="M818" s="17">
        <v>93926</v>
      </c>
      <c r="N818" s="17">
        <v>69299</v>
      </c>
      <c r="O818" s="19">
        <v>73.8</v>
      </c>
      <c r="P818" s="20"/>
    </row>
    <row r="819" spans="1:16" ht="22.8">
      <c r="A819" s="15">
        <v>2019</v>
      </c>
      <c r="B819" s="16">
        <v>7</v>
      </c>
      <c r="C819" s="1" t="s">
        <v>44</v>
      </c>
      <c r="D819" s="17">
        <v>739</v>
      </c>
      <c r="E819" s="17">
        <v>217000</v>
      </c>
      <c r="F819" s="17">
        <v>158192</v>
      </c>
      <c r="G819" s="18">
        <v>72.900000000000006</v>
      </c>
      <c r="H819" s="17">
        <v>368</v>
      </c>
      <c r="I819" s="17">
        <v>108012</v>
      </c>
      <c r="J819" s="17">
        <v>80236</v>
      </c>
      <c r="K819" s="18">
        <v>74.3</v>
      </c>
      <c r="L819" s="17">
        <v>371</v>
      </c>
      <c r="M819" s="17">
        <v>108988</v>
      </c>
      <c r="N819" s="17">
        <v>77956</v>
      </c>
      <c r="O819" s="19">
        <v>71.5</v>
      </c>
      <c r="P819" s="20"/>
    </row>
    <row r="820" spans="1:16">
      <c r="A820" s="15">
        <v>2019</v>
      </c>
      <c r="B820" s="16">
        <v>7</v>
      </c>
      <c r="C820" s="1" t="s">
        <v>45</v>
      </c>
      <c r="D820" s="17">
        <v>248</v>
      </c>
      <c r="E820" s="17">
        <v>65696</v>
      </c>
      <c r="F820" s="17">
        <v>48924</v>
      </c>
      <c r="G820" s="18">
        <v>74.5</v>
      </c>
      <c r="H820" s="17">
        <v>124</v>
      </c>
      <c r="I820" s="17">
        <v>32848</v>
      </c>
      <c r="J820" s="17">
        <v>25109</v>
      </c>
      <c r="K820" s="18">
        <v>76.400000000000006</v>
      </c>
      <c r="L820" s="17">
        <v>124</v>
      </c>
      <c r="M820" s="17">
        <v>32848</v>
      </c>
      <c r="N820" s="17">
        <v>23815</v>
      </c>
      <c r="O820" s="19">
        <v>72.5</v>
      </c>
      <c r="P820" s="20"/>
    </row>
    <row r="821" spans="1:16">
      <c r="A821" s="15">
        <v>2019</v>
      </c>
      <c r="B821" s="16">
        <v>7</v>
      </c>
      <c r="C821" s="1" t="s">
        <v>46</v>
      </c>
      <c r="D821" s="17">
        <v>124</v>
      </c>
      <c r="E821" s="17">
        <v>25658</v>
      </c>
      <c r="F821" s="17">
        <v>19186</v>
      </c>
      <c r="G821" s="18">
        <v>74.8</v>
      </c>
      <c r="H821" s="17">
        <v>62</v>
      </c>
      <c r="I821" s="17">
        <v>12829</v>
      </c>
      <c r="J821" s="17">
        <v>9521</v>
      </c>
      <c r="K821" s="18">
        <v>74.2</v>
      </c>
      <c r="L821" s="17">
        <v>62</v>
      </c>
      <c r="M821" s="17">
        <v>12829</v>
      </c>
      <c r="N821" s="17">
        <v>9665</v>
      </c>
      <c r="O821" s="19">
        <v>75.3</v>
      </c>
      <c r="P821" s="20"/>
    </row>
    <row r="822" spans="1:16">
      <c r="A822" s="15">
        <v>2019</v>
      </c>
      <c r="B822" s="16">
        <v>7</v>
      </c>
      <c r="C822" s="1" t="s">
        <v>47</v>
      </c>
      <c r="D822" s="17">
        <v>26</v>
      </c>
      <c r="E822" s="17">
        <v>7956</v>
      </c>
      <c r="F822" s="17">
        <v>7309</v>
      </c>
      <c r="G822" s="18">
        <v>91.9</v>
      </c>
      <c r="H822" s="17">
        <v>13</v>
      </c>
      <c r="I822" s="17">
        <v>3978</v>
      </c>
      <c r="J822" s="17">
        <v>3441</v>
      </c>
      <c r="K822" s="18">
        <v>86.5</v>
      </c>
      <c r="L822" s="17">
        <v>13</v>
      </c>
      <c r="M822" s="17">
        <v>3978</v>
      </c>
      <c r="N822" s="17">
        <v>3868</v>
      </c>
      <c r="O822" s="19">
        <v>97.2</v>
      </c>
      <c r="P822" s="20"/>
    </row>
    <row r="823" spans="1:16">
      <c r="A823" s="15">
        <v>2019</v>
      </c>
      <c r="B823" s="16">
        <v>7</v>
      </c>
      <c r="C823" s="1" t="s">
        <v>48</v>
      </c>
      <c r="D823" s="17">
        <v>88</v>
      </c>
      <c r="E823" s="17">
        <v>26928</v>
      </c>
      <c r="F823" s="17">
        <v>22076</v>
      </c>
      <c r="G823" s="18">
        <v>82</v>
      </c>
      <c r="H823" s="17">
        <v>44</v>
      </c>
      <c r="I823" s="17">
        <v>13464</v>
      </c>
      <c r="J823" s="17">
        <v>10180</v>
      </c>
      <c r="K823" s="18">
        <v>75.599999999999994</v>
      </c>
      <c r="L823" s="17">
        <v>44</v>
      </c>
      <c r="M823" s="17">
        <v>13464</v>
      </c>
      <c r="N823" s="17">
        <v>11896</v>
      </c>
      <c r="O823" s="19">
        <v>88.4</v>
      </c>
      <c r="P823" s="20"/>
    </row>
    <row r="824" spans="1:16">
      <c r="A824" s="15">
        <v>2019</v>
      </c>
      <c r="B824" s="16">
        <v>7</v>
      </c>
      <c r="C824" s="1" t="s">
        <v>49</v>
      </c>
      <c r="D824" s="17">
        <v>124</v>
      </c>
      <c r="E824" s="17">
        <v>38130</v>
      </c>
      <c r="F824" s="17">
        <v>33533</v>
      </c>
      <c r="G824" s="18">
        <v>87.9</v>
      </c>
      <c r="H824" s="17">
        <v>62</v>
      </c>
      <c r="I824" s="17">
        <v>19065</v>
      </c>
      <c r="J824" s="17">
        <v>15609</v>
      </c>
      <c r="K824" s="18">
        <v>81.900000000000006</v>
      </c>
      <c r="L824" s="17">
        <v>62</v>
      </c>
      <c r="M824" s="17">
        <v>19065</v>
      </c>
      <c r="N824" s="17">
        <v>17924</v>
      </c>
      <c r="O824" s="19">
        <v>94</v>
      </c>
      <c r="P824" s="20"/>
    </row>
    <row r="825" spans="1:16">
      <c r="A825" s="15">
        <v>2019</v>
      </c>
      <c r="B825" s="16">
        <v>7</v>
      </c>
      <c r="C825" s="1" t="s">
        <v>50</v>
      </c>
      <c r="D825" s="17">
        <v>26</v>
      </c>
      <c r="E825" s="17">
        <v>7798</v>
      </c>
      <c r="F825" s="17">
        <v>6047</v>
      </c>
      <c r="G825" s="18">
        <v>77.5</v>
      </c>
      <c r="H825" s="17">
        <v>13</v>
      </c>
      <c r="I825" s="17">
        <v>3899</v>
      </c>
      <c r="J825" s="17">
        <v>2532</v>
      </c>
      <c r="K825" s="18">
        <v>64.900000000000006</v>
      </c>
      <c r="L825" s="17">
        <v>13</v>
      </c>
      <c r="M825" s="17">
        <v>3899</v>
      </c>
      <c r="N825" s="17">
        <v>3515</v>
      </c>
      <c r="O825" s="19">
        <v>90.2</v>
      </c>
      <c r="P825" s="20"/>
    </row>
    <row r="826" spans="1:16">
      <c r="A826" s="15">
        <v>2019</v>
      </c>
      <c r="B826" s="16">
        <v>7</v>
      </c>
      <c r="C826" s="1" t="s">
        <v>51</v>
      </c>
      <c r="D826" s="17">
        <v>762</v>
      </c>
      <c r="E826" s="17">
        <v>210642</v>
      </c>
      <c r="F826" s="17">
        <v>165030</v>
      </c>
      <c r="G826" s="18">
        <v>78.3</v>
      </c>
      <c r="H826" s="17">
        <v>381</v>
      </c>
      <c r="I826" s="17">
        <v>105309</v>
      </c>
      <c r="J826" s="17">
        <v>81227</v>
      </c>
      <c r="K826" s="18">
        <v>77.099999999999994</v>
      </c>
      <c r="L826" s="17">
        <v>381</v>
      </c>
      <c r="M826" s="17">
        <v>105333</v>
      </c>
      <c r="N826" s="17">
        <v>83803</v>
      </c>
      <c r="O826" s="19">
        <v>79.599999999999994</v>
      </c>
      <c r="P826" s="20"/>
    </row>
    <row r="827" spans="1:16">
      <c r="A827" s="15">
        <v>2019</v>
      </c>
      <c r="B827" s="16">
        <v>7</v>
      </c>
      <c r="C827" s="1" t="s">
        <v>52</v>
      </c>
      <c r="D827" s="17">
        <v>172</v>
      </c>
      <c r="E827" s="17">
        <v>53379</v>
      </c>
      <c r="F827" s="17">
        <v>49080</v>
      </c>
      <c r="G827" s="18">
        <v>91.9</v>
      </c>
      <c r="H827" s="17">
        <v>86</v>
      </c>
      <c r="I827" s="17">
        <v>26681</v>
      </c>
      <c r="J827" s="17">
        <v>24386</v>
      </c>
      <c r="K827" s="18">
        <v>91.4</v>
      </c>
      <c r="L827" s="17">
        <v>86</v>
      </c>
      <c r="M827" s="17">
        <v>26698</v>
      </c>
      <c r="N827" s="17">
        <v>24694</v>
      </c>
      <c r="O827" s="19">
        <v>92.5</v>
      </c>
      <c r="P827" s="20"/>
    </row>
    <row r="828" spans="1:16">
      <c r="A828" s="15">
        <v>2019</v>
      </c>
      <c r="B828" s="16">
        <v>7</v>
      </c>
      <c r="C828" s="1" t="s">
        <v>53</v>
      </c>
      <c r="D828" s="17">
        <v>409</v>
      </c>
      <c r="E828" s="17">
        <v>97524</v>
      </c>
      <c r="F828" s="17">
        <v>77892</v>
      </c>
      <c r="G828" s="18">
        <v>79.900000000000006</v>
      </c>
      <c r="H828" s="17">
        <v>204</v>
      </c>
      <c r="I828" s="17">
        <v>48672</v>
      </c>
      <c r="J828" s="17">
        <v>40094</v>
      </c>
      <c r="K828" s="18">
        <v>82.4</v>
      </c>
      <c r="L828" s="17">
        <v>205</v>
      </c>
      <c r="M828" s="17">
        <v>48852</v>
      </c>
      <c r="N828" s="17">
        <v>37798</v>
      </c>
      <c r="O828" s="19">
        <v>77.400000000000006</v>
      </c>
      <c r="P828" s="20"/>
    </row>
    <row r="829" spans="1:16">
      <c r="A829" s="15">
        <v>2019</v>
      </c>
      <c r="B829" s="16">
        <v>7</v>
      </c>
      <c r="C829" s="1" t="s">
        <v>54</v>
      </c>
      <c r="D829" s="17">
        <v>62</v>
      </c>
      <c r="E829" s="17">
        <v>9892</v>
      </c>
      <c r="F829" s="17">
        <v>7689</v>
      </c>
      <c r="G829" s="18">
        <v>77.7</v>
      </c>
      <c r="H829" s="17">
        <v>31</v>
      </c>
      <c r="I829" s="17">
        <v>4946</v>
      </c>
      <c r="J829" s="17">
        <v>3677</v>
      </c>
      <c r="K829" s="18">
        <v>74.3</v>
      </c>
      <c r="L829" s="17">
        <v>31</v>
      </c>
      <c r="M829" s="17">
        <v>4946</v>
      </c>
      <c r="N829" s="17">
        <v>4012</v>
      </c>
      <c r="O829" s="19">
        <v>81.099999999999994</v>
      </c>
      <c r="P829" s="20"/>
    </row>
    <row r="830" spans="1:16">
      <c r="A830" s="15">
        <v>2019</v>
      </c>
      <c r="B830" s="16">
        <v>7</v>
      </c>
      <c r="C830" s="1" t="s">
        <v>55</v>
      </c>
      <c r="D830" s="17">
        <v>18</v>
      </c>
      <c r="E830" s="17">
        <v>5562</v>
      </c>
      <c r="F830" s="17">
        <v>5053</v>
      </c>
      <c r="G830" s="18">
        <v>90.8</v>
      </c>
      <c r="H830" s="17">
        <v>9</v>
      </c>
      <c r="I830" s="17">
        <v>2781</v>
      </c>
      <c r="J830" s="17">
        <v>2686</v>
      </c>
      <c r="K830" s="18">
        <v>96.6</v>
      </c>
      <c r="L830" s="17">
        <v>9</v>
      </c>
      <c r="M830" s="17">
        <v>2781</v>
      </c>
      <c r="N830" s="17">
        <v>2367</v>
      </c>
      <c r="O830" s="19">
        <v>85.1</v>
      </c>
      <c r="P830" s="20"/>
    </row>
    <row r="831" spans="1:16">
      <c r="A831" s="15">
        <v>2019</v>
      </c>
      <c r="B831" s="16">
        <v>7</v>
      </c>
      <c r="C831" s="1" t="s">
        <v>56</v>
      </c>
      <c r="D831" s="17">
        <v>1131</v>
      </c>
      <c r="E831" s="17">
        <v>203950</v>
      </c>
      <c r="F831" s="17">
        <v>184506</v>
      </c>
      <c r="G831" s="18">
        <v>90.5</v>
      </c>
      <c r="H831" s="17">
        <v>566</v>
      </c>
      <c r="I831" s="17">
        <v>102065</v>
      </c>
      <c r="J831" s="17">
        <v>94583</v>
      </c>
      <c r="K831" s="18">
        <v>92.7</v>
      </c>
      <c r="L831" s="17">
        <v>565</v>
      </c>
      <c r="M831" s="17">
        <v>101885</v>
      </c>
      <c r="N831" s="17">
        <v>89923</v>
      </c>
      <c r="O831" s="19">
        <v>88.3</v>
      </c>
      <c r="P831" s="20"/>
    </row>
    <row r="832" spans="1:16">
      <c r="A832" s="15">
        <v>2019</v>
      </c>
      <c r="B832" s="16">
        <v>7</v>
      </c>
      <c r="C832" s="1" t="s">
        <v>57</v>
      </c>
      <c r="D832" s="17">
        <v>26</v>
      </c>
      <c r="E832" s="17">
        <v>7956</v>
      </c>
      <c r="F832" s="17">
        <v>6959</v>
      </c>
      <c r="G832" s="18">
        <v>87.5</v>
      </c>
      <c r="H832" s="17">
        <v>13</v>
      </c>
      <c r="I832" s="17">
        <v>3978</v>
      </c>
      <c r="J832" s="17">
        <v>3166</v>
      </c>
      <c r="K832" s="18">
        <v>79.599999999999994</v>
      </c>
      <c r="L832" s="17">
        <v>13</v>
      </c>
      <c r="M832" s="17">
        <v>3978</v>
      </c>
      <c r="N832" s="17">
        <v>3793</v>
      </c>
      <c r="O832" s="19">
        <v>95.3</v>
      </c>
      <c r="P832" s="20"/>
    </row>
    <row r="833" spans="1:16">
      <c r="A833" s="15">
        <v>2019</v>
      </c>
      <c r="B833" s="16">
        <v>7</v>
      </c>
      <c r="C833" s="1" t="s">
        <v>58</v>
      </c>
      <c r="D833" s="17">
        <v>88</v>
      </c>
      <c r="E833" s="17">
        <v>15906</v>
      </c>
      <c r="F833" s="17">
        <v>12537</v>
      </c>
      <c r="G833" s="18">
        <v>78.8</v>
      </c>
      <c r="H833" s="17">
        <v>44</v>
      </c>
      <c r="I833" s="17">
        <v>7953</v>
      </c>
      <c r="J833" s="17">
        <v>6439</v>
      </c>
      <c r="K833" s="18">
        <v>81</v>
      </c>
      <c r="L833" s="17">
        <v>44</v>
      </c>
      <c r="M833" s="17">
        <v>7953</v>
      </c>
      <c r="N833" s="17">
        <v>6098</v>
      </c>
      <c r="O833" s="19">
        <v>76.7</v>
      </c>
      <c r="P833" s="20"/>
    </row>
    <row r="834" spans="1:16">
      <c r="A834" s="15">
        <v>2019</v>
      </c>
      <c r="B834" s="16">
        <v>7</v>
      </c>
      <c r="C834" s="1" t="s">
        <v>59</v>
      </c>
      <c r="D834" s="17">
        <v>62</v>
      </c>
      <c r="E834" s="17">
        <v>9856</v>
      </c>
      <c r="F834" s="17">
        <v>8177</v>
      </c>
      <c r="G834" s="18">
        <v>83</v>
      </c>
      <c r="H834" s="17">
        <v>31</v>
      </c>
      <c r="I834" s="17">
        <v>4928</v>
      </c>
      <c r="J834" s="17">
        <v>4136</v>
      </c>
      <c r="K834" s="18">
        <v>83.9</v>
      </c>
      <c r="L834" s="17">
        <v>31</v>
      </c>
      <c r="M834" s="17">
        <v>4928</v>
      </c>
      <c r="N834" s="17">
        <v>4041</v>
      </c>
      <c r="O834" s="19">
        <v>82</v>
      </c>
      <c r="P834" s="20"/>
    </row>
    <row r="835" spans="1:16">
      <c r="A835" s="15">
        <v>2019</v>
      </c>
      <c r="B835" s="16">
        <v>7</v>
      </c>
      <c r="C835" s="1" t="s">
        <v>60</v>
      </c>
      <c r="D835" s="17">
        <v>242</v>
      </c>
      <c r="E835" s="17">
        <v>84755</v>
      </c>
      <c r="F835" s="17">
        <v>77161</v>
      </c>
      <c r="G835" s="18">
        <v>91</v>
      </c>
      <c r="H835" s="17">
        <v>120</v>
      </c>
      <c r="I835" s="17">
        <v>42052</v>
      </c>
      <c r="J835" s="17">
        <v>36300</v>
      </c>
      <c r="K835" s="18">
        <v>86.3</v>
      </c>
      <c r="L835" s="17">
        <v>122</v>
      </c>
      <c r="M835" s="17">
        <v>42703</v>
      </c>
      <c r="N835" s="17">
        <v>40861</v>
      </c>
      <c r="O835" s="19">
        <v>95.7</v>
      </c>
      <c r="P835" s="20"/>
    </row>
    <row r="836" spans="1:16">
      <c r="A836" s="15">
        <v>2019</v>
      </c>
      <c r="B836" s="16">
        <v>7</v>
      </c>
      <c r="C836" s="1" t="s">
        <v>61</v>
      </c>
      <c r="D836" s="17">
        <v>44</v>
      </c>
      <c r="E836" s="17">
        <v>7018</v>
      </c>
      <c r="F836" s="17">
        <v>6439</v>
      </c>
      <c r="G836" s="18">
        <v>91.7</v>
      </c>
      <c r="H836" s="17">
        <v>22</v>
      </c>
      <c r="I836" s="17">
        <v>3509</v>
      </c>
      <c r="J836" s="17">
        <v>3249</v>
      </c>
      <c r="K836" s="18">
        <v>92.6</v>
      </c>
      <c r="L836" s="17">
        <v>22</v>
      </c>
      <c r="M836" s="17">
        <v>3509</v>
      </c>
      <c r="N836" s="17">
        <v>3190</v>
      </c>
      <c r="O836" s="19">
        <v>90.9</v>
      </c>
      <c r="P836" s="20"/>
    </row>
    <row r="837" spans="1:16">
      <c r="A837" s="15">
        <v>2019</v>
      </c>
      <c r="B837" s="16">
        <v>7</v>
      </c>
      <c r="C837" s="1" t="s">
        <v>62</v>
      </c>
      <c r="D837" s="17">
        <v>67</v>
      </c>
      <c r="E837" s="17">
        <v>12645</v>
      </c>
      <c r="F837" s="17">
        <v>8405</v>
      </c>
      <c r="G837" s="18">
        <v>66.5</v>
      </c>
      <c r="H837" s="17">
        <v>33</v>
      </c>
      <c r="I837" s="17">
        <v>6228</v>
      </c>
      <c r="J837" s="17">
        <v>4282</v>
      </c>
      <c r="K837" s="18">
        <v>68.8</v>
      </c>
      <c r="L837" s="17">
        <v>34</v>
      </c>
      <c r="M837" s="17">
        <v>6417</v>
      </c>
      <c r="N837" s="17">
        <v>4123</v>
      </c>
      <c r="O837" s="19">
        <v>64.3</v>
      </c>
      <c r="P837" s="20"/>
    </row>
    <row r="838" spans="1:16">
      <c r="A838" s="15">
        <v>2019</v>
      </c>
      <c r="B838" s="16">
        <v>7</v>
      </c>
      <c r="C838" s="1" t="s">
        <v>63</v>
      </c>
      <c r="D838" s="17">
        <v>34</v>
      </c>
      <c r="E838" s="17">
        <v>5196</v>
      </c>
      <c r="F838" s="17">
        <v>1910</v>
      </c>
      <c r="G838" s="18">
        <v>36.799999999999997</v>
      </c>
      <c r="H838" s="17">
        <v>17</v>
      </c>
      <c r="I838" s="17">
        <v>2598</v>
      </c>
      <c r="J838" s="17">
        <v>965</v>
      </c>
      <c r="K838" s="18">
        <v>37.1</v>
      </c>
      <c r="L838" s="17">
        <v>17</v>
      </c>
      <c r="M838" s="17">
        <v>2598</v>
      </c>
      <c r="N838" s="17">
        <v>945</v>
      </c>
      <c r="O838" s="19">
        <v>36.4</v>
      </c>
      <c r="P838" s="20"/>
    </row>
    <row r="839" spans="1:16">
      <c r="A839" s="15">
        <v>2019</v>
      </c>
      <c r="B839" s="16">
        <v>7</v>
      </c>
      <c r="C839" s="1" t="s">
        <v>145</v>
      </c>
      <c r="D839" s="17">
        <v>12</v>
      </c>
      <c r="E839" s="17">
        <v>2160</v>
      </c>
      <c r="F839" s="17">
        <v>1778</v>
      </c>
      <c r="G839" s="18">
        <v>82.3</v>
      </c>
      <c r="H839" s="17">
        <v>6</v>
      </c>
      <c r="I839" s="17">
        <v>1080</v>
      </c>
      <c r="J839" s="17">
        <v>876</v>
      </c>
      <c r="K839" s="18">
        <v>81.099999999999994</v>
      </c>
      <c r="L839" s="17">
        <v>6</v>
      </c>
      <c r="M839" s="17">
        <v>1080</v>
      </c>
      <c r="N839" s="17">
        <v>902</v>
      </c>
      <c r="O839" s="19">
        <v>83.5</v>
      </c>
      <c r="P839" s="20"/>
    </row>
    <row r="840" spans="1:16">
      <c r="A840" s="15">
        <v>2019</v>
      </c>
      <c r="B840" s="16">
        <v>7</v>
      </c>
      <c r="C840" s="1" t="s">
        <v>64</v>
      </c>
      <c r="D840" s="17">
        <v>114</v>
      </c>
      <c r="E840" s="17">
        <v>35138</v>
      </c>
      <c r="F840" s="17">
        <v>32151</v>
      </c>
      <c r="G840" s="18">
        <v>91.5</v>
      </c>
      <c r="H840" s="17">
        <v>57</v>
      </c>
      <c r="I840" s="17">
        <v>17569</v>
      </c>
      <c r="J840" s="17">
        <v>15163</v>
      </c>
      <c r="K840" s="18">
        <v>86.3</v>
      </c>
      <c r="L840" s="17">
        <v>57</v>
      </c>
      <c r="M840" s="17">
        <v>17569</v>
      </c>
      <c r="N840" s="17">
        <v>16988</v>
      </c>
      <c r="O840" s="19">
        <v>96.7</v>
      </c>
      <c r="P840" s="20"/>
    </row>
    <row r="841" spans="1:16">
      <c r="A841" s="15">
        <v>2019</v>
      </c>
      <c r="B841" s="16">
        <v>7</v>
      </c>
      <c r="C841" s="1" t="s">
        <v>65</v>
      </c>
      <c r="D841" s="17">
        <v>62</v>
      </c>
      <c r="E841" s="17">
        <v>11718</v>
      </c>
      <c r="F841" s="17">
        <v>7665</v>
      </c>
      <c r="G841" s="18">
        <v>65.400000000000006</v>
      </c>
      <c r="H841" s="17">
        <v>31</v>
      </c>
      <c r="I841" s="17">
        <v>5859</v>
      </c>
      <c r="J841" s="17">
        <v>4006</v>
      </c>
      <c r="K841" s="18">
        <v>68.400000000000006</v>
      </c>
      <c r="L841" s="17">
        <v>31</v>
      </c>
      <c r="M841" s="17">
        <v>5859</v>
      </c>
      <c r="N841" s="17">
        <v>3659</v>
      </c>
      <c r="O841" s="19">
        <v>62.5</v>
      </c>
      <c r="P841" s="20"/>
    </row>
    <row r="842" spans="1:16">
      <c r="A842" s="15">
        <v>2019</v>
      </c>
      <c r="B842" s="16">
        <v>7</v>
      </c>
      <c r="C842" s="1" t="s">
        <v>66</v>
      </c>
      <c r="D842" s="17">
        <v>204</v>
      </c>
      <c r="E842" s="17">
        <v>36968</v>
      </c>
      <c r="F842" s="17">
        <v>32068</v>
      </c>
      <c r="G842" s="18">
        <v>86.7</v>
      </c>
      <c r="H842" s="17">
        <v>102</v>
      </c>
      <c r="I842" s="17">
        <v>18484</v>
      </c>
      <c r="J842" s="17">
        <v>15960</v>
      </c>
      <c r="K842" s="18">
        <v>86.3</v>
      </c>
      <c r="L842" s="17">
        <v>102</v>
      </c>
      <c r="M842" s="17">
        <v>18484</v>
      </c>
      <c r="N842" s="17">
        <v>16108</v>
      </c>
      <c r="O842" s="19">
        <v>87.1</v>
      </c>
      <c r="P842" s="20"/>
    </row>
    <row r="843" spans="1:16">
      <c r="A843" s="15">
        <v>2019</v>
      </c>
      <c r="B843" s="16">
        <v>7</v>
      </c>
      <c r="C843" s="1" t="s">
        <v>67</v>
      </c>
      <c r="D843" s="17">
        <v>265</v>
      </c>
      <c r="E843" s="17">
        <v>50655</v>
      </c>
      <c r="F843" s="17">
        <v>38223</v>
      </c>
      <c r="G843" s="18">
        <v>75.5</v>
      </c>
      <c r="H843" s="17">
        <v>132</v>
      </c>
      <c r="I843" s="17">
        <v>25233</v>
      </c>
      <c r="J843" s="17">
        <v>19901</v>
      </c>
      <c r="K843" s="18">
        <v>78.900000000000006</v>
      </c>
      <c r="L843" s="17">
        <v>133</v>
      </c>
      <c r="M843" s="17">
        <v>25422</v>
      </c>
      <c r="N843" s="17">
        <v>18322</v>
      </c>
      <c r="O843" s="19">
        <v>72.099999999999994</v>
      </c>
      <c r="P843" s="20"/>
    </row>
    <row r="844" spans="1:16">
      <c r="A844" s="15">
        <v>2019</v>
      </c>
      <c r="B844" s="16">
        <v>7</v>
      </c>
      <c r="C844" s="1" t="s">
        <v>68</v>
      </c>
      <c r="D844" s="17">
        <v>62</v>
      </c>
      <c r="E844" s="17">
        <v>16980</v>
      </c>
      <c r="F844" s="17">
        <v>11600</v>
      </c>
      <c r="G844" s="18">
        <v>68.3</v>
      </c>
      <c r="H844" s="17">
        <v>31</v>
      </c>
      <c r="I844" s="17">
        <v>8490</v>
      </c>
      <c r="J844" s="17">
        <v>6035</v>
      </c>
      <c r="K844" s="18">
        <v>71.099999999999994</v>
      </c>
      <c r="L844" s="17">
        <v>31</v>
      </c>
      <c r="M844" s="17">
        <v>8490</v>
      </c>
      <c r="N844" s="17">
        <v>5565</v>
      </c>
      <c r="O844" s="19">
        <v>65.5</v>
      </c>
      <c r="P844" s="20"/>
    </row>
    <row r="845" spans="1:16">
      <c r="A845" s="15">
        <v>2019</v>
      </c>
      <c r="B845" s="16">
        <v>7</v>
      </c>
      <c r="C845" s="1" t="s">
        <v>69</v>
      </c>
      <c r="D845" s="17">
        <v>18</v>
      </c>
      <c r="E845" s="17">
        <v>2868</v>
      </c>
      <c r="F845" s="17">
        <v>2279</v>
      </c>
      <c r="G845" s="18">
        <v>79.5</v>
      </c>
      <c r="H845" s="17">
        <v>9</v>
      </c>
      <c r="I845" s="17">
        <v>1434</v>
      </c>
      <c r="J845" s="17">
        <v>1260</v>
      </c>
      <c r="K845" s="18">
        <v>87.9</v>
      </c>
      <c r="L845" s="17">
        <v>9</v>
      </c>
      <c r="M845" s="17">
        <v>1434</v>
      </c>
      <c r="N845" s="17">
        <v>1019</v>
      </c>
      <c r="O845" s="19">
        <v>71.099999999999994</v>
      </c>
      <c r="P845" s="20"/>
    </row>
    <row r="846" spans="1:16">
      <c r="A846" s="15">
        <v>2019</v>
      </c>
      <c r="B846" s="16">
        <v>7</v>
      </c>
      <c r="C846" s="1" t="s">
        <v>70</v>
      </c>
      <c r="D846" s="17">
        <v>62</v>
      </c>
      <c r="E846" s="17">
        <v>19230</v>
      </c>
      <c r="F846" s="17">
        <v>16822</v>
      </c>
      <c r="G846" s="18">
        <v>87.5</v>
      </c>
      <c r="H846" s="17">
        <v>31</v>
      </c>
      <c r="I846" s="17">
        <v>9616</v>
      </c>
      <c r="J846" s="17">
        <v>8897</v>
      </c>
      <c r="K846" s="18">
        <v>92.5</v>
      </c>
      <c r="L846" s="17">
        <v>31</v>
      </c>
      <c r="M846" s="17">
        <v>9614</v>
      </c>
      <c r="N846" s="17">
        <v>7925</v>
      </c>
      <c r="O846" s="19">
        <v>82.4</v>
      </c>
      <c r="P846" s="20"/>
    </row>
    <row r="847" spans="1:16">
      <c r="A847" s="15">
        <v>2019</v>
      </c>
      <c r="B847" s="16">
        <v>7</v>
      </c>
      <c r="C847" s="1" t="s">
        <v>71</v>
      </c>
      <c r="D847" s="17">
        <v>80</v>
      </c>
      <c r="E847" s="17">
        <v>14400</v>
      </c>
      <c r="F847" s="17">
        <v>10823</v>
      </c>
      <c r="G847" s="18">
        <v>75.2</v>
      </c>
      <c r="H847" s="17">
        <v>40</v>
      </c>
      <c r="I847" s="17">
        <v>7200</v>
      </c>
      <c r="J847" s="17">
        <v>5400</v>
      </c>
      <c r="K847" s="18">
        <v>75</v>
      </c>
      <c r="L847" s="17">
        <v>40</v>
      </c>
      <c r="M847" s="17">
        <v>7200</v>
      </c>
      <c r="N847" s="17">
        <v>5423</v>
      </c>
      <c r="O847" s="19">
        <v>75.3</v>
      </c>
      <c r="P847" s="20"/>
    </row>
    <row r="848" spans="1:16">
      <c r="A848" s="15">
        <v>2019</v>
      </c>
      <c r="B848" s="16">
        <v>7</v>
      </c>
      <c r="C848" s="1" t="s">
        <v>72</v>
      </c>
      <c r="D848" s="17">
        <v>102</v>
      </c>
      <c r="E848" s="17">
        <v>17924</v>
      </c>
      <c r="F848" s="17">
        <v>13667</v>
      </c>
      <c r="G848" s="18">
        <v>76.2</v>
      </c>
      <c r="H848" s="17">
        <v>51</v>
      </c>
      <c r="I848" s="17">
        <v>8962</v>
      </c>
      <c r="J848" s="17">
        <v>6936</v>
      </c>
      <c r="K848" s="18">
        <v>77.400000000000006</v>
      </c>
      <c r="L848" s="17">
        <v>51</v>
      </c>
      <c r="M848" s="17">
        <v>8962</v>
      </c>
      <c r="N848" s="17">
        <v>6731</v>
      </c>
      <c r="O848" s="19">
        <v>75.099999999999994</v>
      </c>
      <c r="P848" s="20"/>
    </row>
    <row r="849" spans="1:16">
      <c r="A849" s="15">
        <v>2019</v>
      </c>
      <c r="B849" s="16">
        <v>7</v>
      </c>
      <c r="C849" s="1" t="s">
        <v>73</v>
      </c>
      <c r="D849" s="17">
        <v>36</v>
      </c>
      <c r="E849" s="17">
        <v>6480</v>
      </c>
      <c r="F849" s="17">
        <v>5543</v>
      </c>
      <c r="G849" s="18">
        <v>85.5</v>
      </c>
      <c r="H849" s="17">
        <v>18</v>
      </c>
      <c r="I849" s="17">
        <v>3240</v>
      </c>
      <c r="J849" s="17">
        <v>2702</v>
      </c>
      <c r="K849" s="18">
        <v>83.4</v>
      </c>
      <c r="L849" s="17">
        <v>18</v>
      </c>
      <c r="M849" s="17">
        <v>3240</v>
      </c>
      <c r="N849" s="17">
        <v>2841</v>
      </c>
      <c r="O849" s="19">
        <v>87.7</v>
      </c>
      <c r="P849" s="20"/>
    </row>
    <row r="850" spans="1:16">
      <c r="A850" s="15">
        <v>2019</v>
      </c>
      <c r="B850" s="16">
        <v>7</v>
      </c>
      <c r="C850" s="1" t="s">
        <v>146</v>
      </c>
      <c r="D850" s="17">
        <v>26</v>
      </c>
      <c r="E850" s="17">
        <v>7956</v>
      </c>
      <c r="F850" s="17">
        <v>6939</v>
      </c>
      <c r="G850" s="18">
        <v>87.2</v>
      </c>
      <c r="H850" s="17">
        <v>13</v>
      </c>
      <c r="I850" s="17">
        <v>3978</v>
      </c>
      <c r="J850" s="17">
        <v>3872</v>
      </c>
      <c r="K850" s="18">
        <v>97.3</v>
      </c>
      <c r="L850" s="17">
        <v>13</v>
      </c>
      <c r="M850" s="17">
        <v>3978</v>
      </c>
      <c r="N850" s="17">
        <v>3067</v>
      </c>
      <c r="O850" s="19">
        <v>77.099999999999994</v>
      </c>
      <c r="P850" s="20"/>
    </row>
    <row r="851" spans="1:16">
      <c r="A851" s="15">
        <v>2019</v>
      </c>
      <c r="B851" s="16">
        <v>7</v>
      </c>
      <c r="C851" s="1" t="s">
        <v>151</v>
      </c>
      <c r="D851" s="17">
        <v>10</v>
      </c>
      <c r="E851" s="17">
        <v>1840</v>
      </c>
      <c r="F851" s="17">
        <v>1609</v>
      </c>
      <c r="G851" s="18">
        <v>87.4</v>
      </c>
      <c r="H851" s="17">
        <v>5</v>
      </c>
      <c r="I851" s="17">
        <v>920</v>
      </c>
      <c r="J851" s="17">
        <v>796</v>
      </c>
      <c r="K851" s="18">
        <v>86.5</v>
      </c>
      <c r="L851" s="17">
        <v>5</v>
      </c>
      <c r="M851" s="17">
        <v>920</v>
      </c>
      <c r="N851" s="17">
        <v>813</v>
      </c>
      <c r="O851" s="19">
        <v>88.4</v>
      </c>
      <c r="P851" s="20"/>
    </row>
    <row r="852" spans="1:16">
      <c r="A852" s="15">
        <v>2019</v>
      </c>
      <c r="B852" s="16">
        <v>7</v>
      </c>
      <c r="C852" s="1" t="s">
        <v>75</v>
      </c>
      <c r="D852" s="17">
        <v>18</v>
      </c>
      <c r="E852" s="17">
        <v>2880</v>
      </c>
      <c r="F852" s="17">
        <v>2429</v>
      </c>
      <c r="G852" s="18">
        <v>84.3</v>
      </c>
      <c r="H852" s="17">
        <v>9</v>
      </c>
      <c r="I852" s="17">
        <v>1440</v>
      </c>
      <c r="J852" s="17">
        <v>1272</v>
      </c>
      <c r="K852" s="18">
        <v>88.3</v>
      </c>
      <c r="L852" s="17">
        <v>9</v>
      </c>
      <c r="M852" s="17">
        <v>1440</v>
      </c>
      <c r="N852" s="17">
        <v>1157</v>
      </c>
      <c r="O852" s="19">
        <v>80.3</v>
      </c>
      <c r="P852" s="20"/>
    </row>
    <row r="853" spans="1:16">
      <c r="A853" s="15">
        <v>2019</v>
      </c>
      <c r="B853" s="16">
        <v>7</v>
      </c>
      <c r="C853" s="1" t="s">
        <v>76</v>
      </c>
      <c r="D853" s="17">
        <v>45</v>
      </c>
      <c r="E853" s="17">
        <v>13770</v>
      </c>
      <c r="F853" s="17">
        <v>12250</v>
      </c>
      <c r="G853" s="18">
        <v>89</v>
      </c>
      <c r="H853" s="17">
        <v>22</v>
      </c>
      <c r="I853" s="17">
        <v>6732</v>
      </c>
      <c r="J853" s="17">
        <v>6358</v>
      </c>
      <c r="K853" s="18">
        <v>94.4</v>
      </c>
      <c r="L853" s="17">
        <v>23</v>
      </c>
      <c r="M853" s="17">
        <v>7038</v>
      </c>
      <c r="N853" s="17">
        <v>5892</v>
      </c>
      <c r="O853" s="19">
        <v>83.7</v>
      </c>
      <c r="P853" s="20"/>
    </row>
    <row r="854" spans="1:16">
      <c r="A854" s="15">
        <v>2019</v>
      </c>
      <c r="B854" s="16">
        <v>7</v>
      </c>
      <c r="C854" s="1" t="s">
        <v>77</v>
      </c>
      <c r="D854" s="17">
        <v>40</v>
      </c>
      <c r="E854" s="17">
        <v>13320</v>
      </c>
      <c r="F854" s="17">
        <v>12547</v>
      </c>
      <c r="G854" s="18">
        <v>94.2</v>
      </c>
      <c r="H854" s="17">
        <v>19</v>
      </c>
      <c r="I854" s="17">
        <v>6327</v>
      </c>
      <c r="J854" s="17">
        <v>5937</v>
      </c>
      <c r="K854" s="18">
        <v>93.8</v>
      </c>
      <c r="L854" s="17">
        <v>21</v>
      </c>
      <c r="M854" s="17">
        <v>6993</v>
      </c>
      <c r="N854" s="17">
        <v>6610</v>
      </c>
      <c r="O854" s="19">
        <v>94.5</v>
      </c>
      <c r="P854" s="20"/>
    </row>
    <row r="855" spans="1:16">
      <c r="A855" s="15">
        <v>2019</v>
      </c>
      <c r="B855" s="16">
        <v>7</v>
      </c>
      <c r="C855" s="1" t="s">
        <v>78</v>
      </c>
      <c r="D855" s="17">
        <v>16</v>
      </c>
      <c r="E855" s="17">
        <v>2880</v>
      </c>
      <c r="F855" s="17">
        <v>2355</v>
      </c>
      <c r="G855" s="18">
        <v>81.8</v>
      </c>
      <c r="H855" s="17">
        <v>8</v>
      </c>
      <c r="I855" s="17">
        <v>1440</v>
      </c>
      <c r="J855" s="17">
        <v>1145</v>
      </c>
      <c r="K855" s="18">
        <v>79.5</v>
      </c>
      <c r="L855" s="17">
        <v>8</v>
      </c>
      <c r="M855" s="17">
        <v>1440</v>
      </c>
      <c r="N855" s="17">
        <v>1210</v>
      </c>
      <c r="O855" s="19">
        <v>84</v>
      </c>
      <c r="P855" s="20"/>
    </row>
    <row r="856" spans="1:16">
      <c r="A856" s="15">
        <v>2019</v>
      </c>
      <c r="B856" s="16">
        <v>7</v>
      </c>
      <c r="C856" s="1" t="s">
        <v>79</v>
      </c>
      <c r="D856" s="17">
        <v>68</v>
      </c>
      <c r="E856" s="17">
        <v>12336</v>
      </c>
      <c r="F856" s="17">
        <v>10089</v>
      </c>
      <c r="G856" s="18">
        <v>81.8</v>
      </c>
      <c r="H856" s="17">
        <v>34</v>
      </c>
      <c r="I856" s="17">
        <v>6168</v>
      </c>
      <c r="J856" s="17">
        <v>4940</v>
      </c>
      <c r="K856" s="18">
        <v>80.099999999999994</v>
      </c>
      <c r="L856" s="17">
        <v>34</v>
      </c>
      <c r="M856" s="17">
        <v>6168</v>
      </c>
      <c r="N856" s="17">
        <v>5149</v>
      </c>
      <c r="O856" s="19">
        <v>83.5</v>
      </c>
      <c r="P856" s="20"/>
    </row>
    <row r="857" spans="1:16">
      <c r="A857" s="15">
        <v>2019</v>
      </c>
      <c r="B857" s="16">
        <v>7</v>
      </c>
      <c r="C857" s="1" t="s">
        <v>80</v>
      </c>
      <c r="D857" s="17">
        <v>26</v>
      </c>
      <c r="E857" s="17">
        <v>4108</v>
      </c>
      <c r="F857" s="17">
        <v>3423</v>
      </c>
      <c r="G857" s="18">
        <v>83.3</v>
      </c>
      <c r="H857" s="17">
        <v>13</v>
      </c>
      <c r="I857" s="17">
        <v>2054</v>
      </c>
      <c r="J857" s="17">
        <v>1754</v>
      </c>
      <c r="K857" s="18">
        <v>85.4</v>
      </c>
      <c r="L857" s="17">
        <v>13</v>
      </c>
      <c r="M857" s="17">
        <v>2054</v>
      </c>
      <c r="N857" s="17">
        <v>1669</v>
      </c>
      <c r="O857" s="19">
        <v>81.3</v>
      </c>
      <c r="P857" s="20"/>
    </row>
    <row r="858" spans="1:16">
      <c r="A858" s="15">
        <v>2019</v>
      </c>
      <c r="B858" s="16">
        <v>7</v>
      </c>
      <c r="C858" s="1" t="s">
        <v>81</v>
      </c>
      <c r="D858" s="17">
        <v>32</v>
      </c>
      <c r="E858" s="17">
        <v>5116</v>
      </c>
      <c r="F858" s="17">
        <v>3705</v>
      </c>
      <c r="G858" s="18">
        <v>72.400000000000006</v>
      </c>
      <c r="H858" s="17">
        <v>16</v>
      </c>
      <c r="I858" s="17">
        <v>2558</v>
      </c>
      <c r="J858" s="17">
        <v>1732</v>
      </c>
      <c r="K858" s="18">
        <v>67.7</v>
      </c>
      <c r="L858" s="17">
        <v>16</v>
      </c>
      <c r="M858" s="17">
        <v>2558</v>
      </c>
      <c r="N858" s="17">
        <v>1973</v>
      </c>
      <c r="O858" s="19">
        <v>77.099999999999994</v>
      </c>
      <c r="P858" s="20"/>
    </row>
    <row r="859" spans="1:16">
      <c r="A859" s="15">
        <v>2019</v>
      </c>
      <c r="B859" s="16">
        <v>7</v>
      </c>
      <c r="C859" s="1" t="s">
        <v>143</v>
      </c>
      <c r="D859" s="17">
        <v>18</v>
      </c>
      <c r="E859" s="17">
        <v>2874</v>
      </c>
      <c r="F859" s="17">
        <v>2285</v>
      </c>
      <c r="G859" s="18">
        <v>79.5</v>
      </c>
      <c r="H859" s="17">
        <v>9</v>
      </c>
      <c r="I859" s="17">
        <v>1437</v>
      </c>
      <c r="J859" s="17">
        <v>1154</v>
      </c>
      <c r="K859" s="18">
        <v>80.3</v>
      </c>
      <c r="L859" s="17">
        <v>9</v>
      </c>
      <c r="M859" s="17">
        <v>1437</v>
      </c>
      <c r="N859" s="17">
        <v>1131</v>
      </c>
      <c r="O859" s="19">
        <v>78.7</v>
      </c>
      <c r="P859" s="20"/>
    </row>
    <row r="860" spans="1:16">
      <c r="A860" s="15">
        <v>2019</v>
      </c>
      <c r="B860" s="16">
        <v>7</v>
      </c>
      <c r="C860" s="1" t="s">
        <v>82</v>
      </c>
      <c r="D860" s="17">
        <v>97</v>
      </c>
      <c r="E860" s="17">
        <v>34712</v>
      </c>
      <c r="F860" s="17">
        <v>30541</v>
      </c>
      <c r="G860" s="18">
        <v>88</v>
      </c>
      <c r="H860" s="17">
        <v>48</v>
      </c>
      <c r="I860" s="17">
        <v>17177</v>
      </c>
      <c r="J860" s="17">
        <v>15763</v>
      </c>
      <c r="K860" s="18">
        <v>91.8</v>
      </c>
      <c r="L860" s="17">
        <v>49</v>
      </c>
      <c r="M860" s="17">
        <v>17535</v>
      </c>
      <c r="N860" s="17">
        <v>14778</v>
      </c>
      <c r="O860" s="19">
        <v>84.3</v>
      </c>
      <c r="P860" s="20"/>
    </row>
    <row r="861" spans="1:16">
      <c r="A861" s="15">
        <v>2019</v>
      </c>
      <c r="B861" s="16">
        <v>7</v>
      </c>
      <c r="C861" s="1" t="s">
        <v>83</v>
      </c>
      <c r="D861" s="17">
        <v>62</v>
      </c>
      <c r="E861" s="17">
        <v>37288</v>
      </c>
      <c r="F861" s="17">
        <v>30266</v>
      </c>
      <c r="G861" s="18">
        <v>81.2</v>
      </c>
      <c r="H861" s="17">
        <v>31</v>
      </c>
      <c r="I861" s="17">
        <v>18644</v>
      </c>
      <c r="J861" s="17">
        <v>17512</v>
      </c>
      <c r="K861" s="18">
        <v>93.9</v>
      </c>
      <c r="L861" s="17">
        <v>31</v>
      </c>
      <c r="M861" s="17">
        <v>18644</v>
      </c>
      <c r="N861" s="17">
        <v>12754</v>
      </c>
      <c r="O861" s="19">
        <v>68.400000000000006</v>
      </c>
      <c r="P861" s="20"/>
    </row>
    <row r="862" spans="1:16" ht="22.8">
      <c r="A862" s="15">
        <v>2019</v>
      </c>
      <c r="B862" s="16">
        <v>7</v>
      </c>
      <c r="C862" s="1" t="s">
        <v>148</v>
      </c>
      <c r="D862" s="17">
        <v>8</v>
      </c>
      <c r="E862" s="17">
        <v>2640</v>
      </c>
      <c r="F862" s="17">
        <v>2596</v>
      </c>
      <c r="G862" s="18">
        <v>98.3</v>
      </c>
      <c r="H862" s="17">
        <v>4</v>
      </c>
      <c r="I862" s="17">
        <v>1320</v>
      </c>
      <c r="J862" s="17">
        <v>1304</v>
      </c>
      <c r="K862" s="18">
        <v>98.8</v>
      </c>
      <c r="L862" s="17">
        <v>4</v>
      </c>
      <c r="M862" s="17">
        <v>1320</v>
      </c>
      <c r="N862" s="17">
        <v>1292</v>
      </c>
      <c r="O862" s="19">
        <v>97.9</v>
      </c>
      <c r="P862" s="20"/>
    </row>
    <row r="863" spans="1:16">
      <c r="A863" s="15">
        <v>2019</v>
      </c>
      <c r="B863" s="16">
        <v>7</v>
      </c>
      <c r="C863" s="1" t="s">
        <v>84</v>
      </c>
      <c r="D863" s="17">
        <v>18</v>
      </c>
      <c r="E863" s="17">
        <v>3240</v>
      </c>
      <c r="F863" s="17">
        <v>2852</v>
      </c>
      <c r="G863" s="18">
        <v>88</v>
      </c>
      <c r="H863" s="17">
        <v>9</v>
      </c>
      <c r="I863" s="17">
        <v>1620</v>
      </c>
      <c r="J863" s="17">
        <v>1426</v>
      </c>
      <c r="K863" s="18">
        <v>88</v>
      </c>
      <c r="L863" s="17">
        <v>9</v>
      </c>
      <c r="M863" s="17">
        <v>1620</v>
      </c>
      <c r="N863" s="17">
        <v>1426</v>
      </c>
      <c r="O863" s="19">
        <v>88</v>
      </c>
      <c r="P863" s="20"/>
    </row>
    <row r="864" spans="1:16">
      <c r="A864" s="15">
        <v>2019</v>
      </c>
      <c r="B864" s="16">
        <v>7</v>
      </c>
      <c r="C864" s="1" t="s">
        <v>85</v>
      </c>
      <c r="D864" s="17">
        <v>44</v>
      </c>
      <c r="E864" s="17">
        <v>7012</v>
      </c>
      <c r="F864" s="17">
        <v>4412</v>
      </c>
      <c r="G864" s="18">
        <v>62.9</v>
      </c>
      <c r="H864" s="17">
        <v>22</v>
      </c>
      <c r="I864" s="17">
        <v>3506</v>
      </c>
      <c r="J864" s="17">
        <v>2035</v>
      </c>
      <c r="K864" s="18">
        <v>58</v>
      </c>
      <c r="L864" s="17">
        <v>22</v>
      </c>
      <c r="M864" s="17">
        <v>3506</v>
      </c>
      <c r="N864" s="17">
        <v>2377</v>
      </c>
      <c r="O864" s="19">
        <v>67.8</v>
      </c>
      <c r="P864" s="20"/>
    </row>
    <row r="865" spans="1:16">
      <c r="A865" s="15">
        <v>2019</v>
      </c>
      <c r="B865" s="16">
        <v>7</v>
      </c>
      <c r="C865" s="1" t="s">
        <v>86</v>
      </c>
      <c r="D865" s="17">
        <v>62</v>
      </c>
      <c r="E865" s="17">
        <v>9300</v>
      </c>
      <c r="F865" s="17">
        <v>8537</v>
      </c>
      <c r="G865" s="18">
        <v>91.8</v>
      </c>
      <c r="H865" s="17">
        <v>31</v>
      </c>
      <c r="I865" s="17">
        <v>4650</v>
      </c>
      <c r="J865" s="17">
        <v>4351</v>
      </c>
      <c r="K865" s="18">
        <v>93.6</v>
      </c>
      <c r="L865" s="17">
        <v>31</v>
      </c>
      <c r="M865" s="17">
        <v>4650</v>
      </c>
      <c r="N865" s="17">
        <v>4186</v>
      </c>
      <c r="O865" s="19">
        <v>90</v>
      </c>
      <c r="P865" s="20"/>
    </row>
    <row r="866" spans="1:16">
      <c r="A866" s="15">
        <v>2019</v>
      </c>
      <c r="B866" s="16">
        <v>7</v>
      </c>
      <c r="C866" s="1" t="s">
        <v>87</v>
      </c>
      <c r="D866" s="17">
        <v>16</v>
      </c>
      <c r="E866" s="17">
        <v>2880</v>
      </c>
      <c r="F866" s="17">
        <v>2522</v>
      </c>
      <c r="G866" s="18">
        <v>87.6</v>
      </c>
      <c r="H866" s="17">
        <v>8</v>
      </c>
      <c r="I866" s="17">
        <v>1440</v>
      </c>
      <c r="J866" s="17">
        <v>1257</v>
      </c>
      <c r="K866" s="18">
        <v>87.3</v>
      </c>
      <c r="L866" s="17">
        <v>8</v>
      </c>
      <c r="M866" s="17">
        <v>1440</v>
      </c>
      <c r="N866" s="17">
        <v>1265</v>
      </c>
      <c r="O866" s="19">
        <v>87.8</v>
      </c>
      <c r="P866" s="20"/>
    </row>
    <row r="867" spans="1:16">
      <c r="A867" s="15">
        <v>2019</v>
      </c>
      <c r="B867" s="16">
        <v>7</v>
      </c>
      <c r="C867" s="1" t="s">
        <v>88</v>
      </c>
      <c r="D867" s="17">
        <v>62</v>
      </c>
      <c r="E867" s="17">
        <v>11160</v>
      </c>
      <c r="F867" s="17">
        <v>9342</v>
      </c>
      <c r="G867" s="18">
        <v>83.7</v>
      </c>
      <c r="H867" s="17">
        <v>31</v>
      </c>
      <c r="I867" s="17">
        <v>5580</v>
      </c>
      <c r="J867" s="17">
        <v>4544</v>
      </c>
      <c r="K867" s="18">
        <v>81.400000000000006</v>
      </c>
      <c r="L867" s="17">
        <v>31</v>
      </c>
      <c r="M867" s="17">
        <v>5580</v>
      </c>
      <c r="N867" s="17">
        <v>4798</v>
      </c>
      <c r="O867" s="19">
        <v>86</v>
      </c>
      <c r="P867" s="20"/>
    </row>
    <row r="868" spans="1:16">
      <c r="A868" s="15">
        <v>2019</v>
      </c>
      <c r="B868" s="16">
        <v>7</v>
      </c>
      <c r="C868" s="1" t="s">
        <v>152</v>
      </c>
      <c r="D868" s="17">
        <v>8</v>
      </c>
      <c r="E868" s="17">
        <v>1472</v>
      </c>
      <c r="F868" s="17">
        <v>1318</v>
      </c>
      <c r="G868" s="18">
        <v>89.5</v>
      </c>
      <c r="H868" s="17">
        <v>4</v>
      </c>
      <c r="I868" s="17">
        <v>736</v>
      </c>
      <c r="J868" s="17">
        <v>643</v>
      </c>
      <c r="K868" s="18">
        <v>87.4</v>
      </c>
      <c r="L868" s="17">
        <v>4</v>
      </c>
      <c r="M868" s="17">
        <v>736</v>
      </c>
      <c r="N868" s="17">
        <v>675</v>
      </c>
      <c r="O868" s="19">
        <v>91.7</v>
      </c>
      <c r="P868" s="20"/>
    </row>
    <row r="869" spans="1:16">
      <c r="A869" s="15">
        <v>2019</v>
      </c>
      <c r="B869" s="16">
        <v>7</v>
      </c>
      <c r="C869" s="1" t="s">
        <v>89</v>
      </c>
      <c r="D869" s="17">
        <v>62</v>
      </c>
      <c r="E869" s="17">
        <v>9856</v>
      </c>
      <c r="F869" s="17">
        <v>7712</v>
      </c>
      <c r="G869" s="18">
        <v>78.2</v>
      </c>
      <c r="H869" s="17">
        <v>31</v>
      </c>
      <c r="I869" s="17">
        <v>4928</v>
      </c>
      <c r="J869" s="17">
        <v>3784</v>
      </c>
      <c r="K869" s="18">
        <v>76.8</v>
      </c>
      <c r="L869" s="17">
        <v>31</v>
      </c>
      <c r="M869" s="17">
        <v>4928</v>
      </c>
      <c r="N869" s="17">
        <v>3928</v>
      </c>
      <c r="O869" s="19">
        <v>79.7</v>
      </c>
      <c r="P869" s="20"/>
    </row>
    <row r="870" spans="1:16">
      <c r="A870" s="15">
        <v>2019</v>
      </c>
      <c r="B870" s="16">
        <v>7</v>
      </c>
      <c r="C870" s="1" t="s">
        <v>90</v>
      </c>
      <c r="D870" s="17">
        <v>18</v>
      </c>
      <c r="E870" s="17">
        <v>3240</v>
      </c>
      <c r="F870" s="17">
        <v>2757</v>
      </c>
      <c r="G870" s="18">
        <v>85.1</v>
      </c>
      <c r="H870" s="17">
        <v>9</v>
      </c>
      <c r="I870" s="17">
        <v>1620</v>
      </c>
      <c r="J870" s="17">
        <v>1329</v>
      </c>
      <c r="K870" s="18">
        <v>82</v>
      </c>
      <c r="L870" s="17">
        <v>9</v>
      </c>
      <c r="M870" s="17">
        <v>1620</v>
      </c>
      <c r="N870" s="17">
        <v>1428</v>
      </c>
      <c r="O870" s="19">
        <v>88.1</v>
      </c>
      <c r="P870" s="20"/>
    </row>
    <row r="871" spans="1:16">
      <c r="A871" s="15">
        <v>2019</v>
      </c>
      <c r="B871" s="16">
        <v>7</v>
      </c>
      <c r="C871" s="1" t="s">
        <v>91</v>
      </c>
      <c r="D871" s="17">
        <v>16</v>
      </c>
      <c r="E871" s="17">
        <v>2640</v>
      </c>
      <c r="F871" s="17">
        <v>1161</v>
      </c>
      <c r="G871" s="18">
        <v>44</v>
      </c>
      <c r="H871" s="17">
        <v>8</v>
      </c>
      <c r="I871" s="17">
        <v>1320</v>
      </c>
      <c r="J871" s="17">
        <v>588</v>
      </c>
      <c r="K871" s="18">
        <v>44.5</v>
      </c>
      <c r="L871" s="17">
        <v>8</v>
      </c>
      <c r="M871" s="17">
        <v>1320</v>
      </c>
      <c r="N871" s="17">
        <v>573</v>
      </c>
      <c r="O871" s="19">
        <v>43.4</v>
      </c>
      <c r="P871" s="20"/>
    </row>
    <row r="872" spans="1:16">
      <c r="A872" s="15">
        <v>2019</v>
      </c>
      <c r="B872" s="16">
        <v>7</v>
      </c>
      <c r="C872" s="1" t="s">
        <v>149</v>
      </c>
      <c r="D872" s="17">
        <v>8</v>
      </c>
      <c r="E872" s="17">
        <v>1264</v>
      </c>
      <c r="F872" s="17">
        <v>1075</v>
      </c>
      <c r="G872" s="18">
        <v>85</v>
      </c>
      <c r="H872" s="17">
        <v>4</v>
      </c>
      <c r="I872" s="17">
        <v>632</v>
      </c>
      <c r="J872" s="17">
        <v>469</v>
      </c>
      <c r="K872" s="18">
        <v>74.2</v>
      </c>
      <c r="L872" s="17">
        <v>4</v>
      </c>
      <c r="M872" s="17">
        <v>632</v>
      </c>
      <c r="N872" s="17">
        <v>606</v>
      </c>
      <c r="O872" s="19">
        <v>95.9</v>
      </c>
      <c r="P872" s="20"/>
    </row>
    <row r="873" spans="1:16">
      <c r="A873" s="15">
        <v>2019</v>
      </c>
      <c r="B873" s="16">
        <v>7</v>
      </c>
      <c r="C873" s="1" t="s">
        <v>92</v>
      </c>
      <c r="D873" s="17">
        <v>854</v>
      </c>
      <c r="E873" s="17">
        <v>242506</v>
      </c>
      <c r="F873" s="17">
        <v>216061</v>
      </c>
      <c r="G873" s="18">
        <v>89.1</v>
      </c>
      <c r="H873" s="17">
        <v>427</v>
      </c>
      <c r="I873" s="17">
        <v>121253</v>
      </c>
      <c r="J873" s="17">
        <v>110750</v>
      </c>
      <c r="K873" s="18">
        <v>91.3</v>
      </c>
      <c r="L873" s="17">
        <v>427</v>
      </c>
      <c r="M873" s="17">
        <v>121253</v>
      </c>
      <c r="N873" s="17">
        <v>105311</v>
      </c>
      <c r="O873" s="19">
        <v>86.9</v>
      </c>
      <c r="P873" s="20"/>
    </row>
    <row r="874" spans="1:16">
      <c r="A874" s="15">
        <v>2019</v>
      </c>
      <c r="B874" s="16">
        <v>7</v>
      </c>
      <c r="C874" s="1" t="s">
        <v>93</v>
      </c>
      <c r="D874" s="17">
        <v>228</v>
      </c>
      <c r="E874" s="17">
        <v>69944</v>
      </c>
      <c r="F874" s="17">
        <v>65256</v>
      </c>
      <c r="G874" s="18">
        <v>93.3</v>
      </c>
      <c r="H874" s="17">
        <v>114</v>
      </c>
      <c r="I874" s="17">
        <v>34972</v>
      </c>
      <c r="J874" s="17">
        <v>32984</v>
      </c>
      <c r="K874" s="18">
        <v>94.3</v>
      </c>
      <c r="L874" s="17">
        <v>114</v>
      </c>
      <c r="M874" s="17">
        <v>34972</v>
      </c>
      <c r="N874" s="17">
        <v>32272</v>
      </c>
      <c r="O874" s="19">
        <v>92.3</v>
      </c>
      <c r="P874" s="20"/>
    </row>
    <row r="875" spans="1:16">
      <c r="A875" s="15">
        <v>2019</v>
      </c>
      <c r="B875" s="16">
        <v>7</v>
      </c>
      <c r="C875" s="1" t="s">
        <v>94</v>
      </c>
      <c r="D875" s="17">
        <v>54</v>
      </c>
      <c r="E875" s="17">
        <v>9012</v>
      </c>
      <c r="F875" s="17">
        <v>6494</v>
      </c>
      <c r="G875" s="18">
        <v>72.099999999999994</v>
      </c>
      <c r="H875" s="17">
        <v>27</v>
      </c>
      <c r="I875" s="17">
        <v>4506</v>
      </c>
      <c r="J875" s="17">
        <v>3173</v>
      </c>
      <c r="K875" s="18">
        <v>70.400000000000006</v>
      </c>
      <c r="L875" s="17">
        <v>27</v>
      </c>
      <c r="M875" s="17">
        <v>4506</v>
      </c>
      <c r="N875" s="17">
        <v>3321</v>
      </c>
      <c r="O875" s="19">
        <v>73.7</v>
      </c>
      <c r="P875" s="20"/>
    </row>
    <row r="876" spans="1:16">
      <c r="A876" s="15">
        <v>2019</v>
      </c>
      <c r="B876" s="16">
        <v>7</v>
      </c>
      <c r="C876" s="1" t="s">
        <v>95</v>
      </c>
      <c r="D876" s="17">
        <v>154</v>
      </c>
      <c r="E876" s="17">
        <v>24030</v>
      </c>
      <c r="F876" s="17">
        <v>21358</v>
      </c>
      <c r="G876" s="18">
        <v>88.9</v>
      </c>
      <c r="H876" s="17">
        <v>77</v>
      </c>
      <c r="I876" s="17">
        <v>12015</v>
      </c>
      <c r="J876" s="17">
        <v>10737</v>
      </c>
      <c r="K876" s="18">
        <v>89.4</v>
      </c>
      <c r="L876" s="17">
        <v>77</v>
      </c>
      <c r="M876" s="17">
        <v>12015</v>
      </c>
      <c r="N876" s="17">
        <v>10621</v>
      </c>
      <c r="O876" s="19">
        <v>88.4</v>
      </c>
      <c r="P876" s="20"/>
    </row>
    <row r="877" spans="1:16">
      <c r="A877" s="15">
        <v>2019</v>
      </c>
      <c r="B877" s="16">
        <v>7</v>
      </c>
      <c r="C877" s="1" t="s">
        <v>96</v>
      </c>
      <c r="D877" s="17">
        <v>28</v>
      </c>
      <c r="E877" s="17">
        <v>4396</v>
      </c>
      <c r="F877" s="17">
        <v>3465</v>
      </c>
      <c r="G877" s="18">
        <v>78.8</v>
      </c>
      <c r="H877" s="17">
        <v>14</v>
      </c>
      <c r="I877" s="17">
        <v>2198</v>
      </c>
      <c r="J877" s="17">
        <v>1722</v>
      </c>
      <c r="K877" s="18">
        <v>78.3</v>
      </c>
      <c r="L877" s="17">
        <v>14</v>
      </c>
      <c r="M877" s="17">
        <v>2198</v>
      </c>
      <c r="N877" s="17">
        <v>1743</v>
      </c>
      <c r="O877" s="19">
        <v>79.3</v>
      </c>
      <c r="P877" s="20"/>
    </row>
    <row r="878" spans="1:16">
      <c r="A878" s="15">
        <v>2019</v>
      </c>
      <c r="B878" s="16">
        <v>7</v>
      </c>
      <c r="C878" s="1" t="s">
        <v>97</v>
      </c>
      <c r="D878" s="17">
        <v>168</v>
      </c>
      <c r="E878" s="17">
        <v>36820</v>
      </c>
      <c r="F878" s="17">
        <v>32831</v>
      </c>
      <c r="G878" s="18">
        <v>89.2</v>
      </c>
      <c r="H878" s="17">
        <v>84</v>
      </c>
      <c r="I878" s="17">
        <v>18410</v>
      </c>
      <c r="J878" s="17">
        <v>16777</v>
      </c>
      <c r="K878" s="18">
        <v>91.1</v>
      </c>
      <c r="L878" s="17">
        <v>84</v>
      </c>
      <c r="M878" s="17">
        <v>18410</v>
      </c>
      <c r="N878" s="17">
        <v>16054</v>
      </c>
      <c r="O878" s="19">
        <v>87.2</v>
      </c>
      <c r="P878" s="20"/>
    </row>
    <row r="879" spans="1:16">
      <c r="A879" s="15">
        <v>2019</v>
      </c>
      <c r="B879" s="16">
        <v>7</v>
      </c>
      <c r="C879" s="1" t="s">
        <v>98</v>
      </c>
      <c r="D879" s="17">
        <v>26</v>
      </c>
      <c r="E879" s="17">
        <v>4056</v>
      </c>
      <c r="F879" s="17">
        <v>3449</v>
      </c>
      <c r="G879" s="18">
        <v>85</v>
      </c>
      <c r="H879" s="17">
        <v>13</v>
      </c>
      <c r="I879" s="17">
        <v>2028</v>
      </c>
      <c r="J879" s="17">
        <v>1726</v>
      </c>
      <c r="K879" s="18">
        <v>85.1</v>
      </c>
      <c r="L879" s="17">
        <v>13</v>
      </c>
      <c r="M879" s="17">
        <v>2028</v>
      </c>
      <c r="N879" s="17">
        <v>1723</v>
      </c>
      <c r="O879" s="19">
        <v>85</v>
      </c>
      <c r="P879" s="20"/>
    </row>
    <row r="880" spans="1:16">
      <c r="A880" s="15">
        <v>2019</v>
      </c>
      <c r="B880" s="16">
        <v>7</v>
      </c>
      <c r="C880" s="1" t="s">
        <v>99</v>
      </c>
      <c r="D880" s="17">
        <v>98</v>
      </c>
      <c r="E880" s="17">
        <v>22392</v>
      </c>
      <c r="F880" s="17">
        <v>19904</v>
      </c>
      <c r="G880" s="18">
        <v>88.9</v>
      </c>
      <c r="H880" s="17">
        <v>49</v>
      </c>
      <c r="I880" s="17">
        <v>11196</v>
      </c>
      <c r="J880" s="17">
        <v>9930</v>
      </c>
      <c r="K880" s="18">
        <v>88.7</v>
      </c>
      <c r="L880" s="17">
        <v>49</v>
      </c>
      <c r="M880" s="17">
        <v>11196</v>
      </c>
      <c r="N880" s="17">
        <v>9974</v>
      </c>
      <c r="O880" s="19">
        <v>89.1</v>
      </c>
      <c r="P880" s="20"/>
    </row>
    <row r="881" spans="1:16">
      <c r="A881" s="15">
        <v>2019</v>
      </c>
      <c r="B881" s="16">
        <v>7</v>
      </c>
      <c r="C881" s="1" t="s">
        <v>100</v>
      </c>
      <c r="D881" s="17">
        <v>26</v>
      </c>
      <c r="E881" s="17">
        <v>4680</v>
      </c>
      <c r="F881" s="17">
        <v>3391</v>
      </c>
      <c r="G881" s="18">
        <v>72.5</v>
      </c>
      <c r="H881" s="17">
        <v>13</v>
      </c>
      <c r="I881" s="17">
        <v>2340</v>
      </c>
      <c r="J881" s="17">
        <v>1779</v>
      </c>
      <c r="K881" s="18">
        <v>76</v>
      </c>
      <c r="L881" s="17">
        <v>13</v>
      </c>
      <c r="M881" s="17">
        <v>2340</v>
      </c>
      <c r="N881" s="17">
        <v>1612</v>
      </c>
      <c r="O881" s="19">
        <v>68.900000000000006</v>
      </c>
      <c r="P881" s="20"/>
    </row>
    <row r="882" spans="1:16">
      <c r="A882" s="15">
        <v>2019</v>
      </c>
      <c r="B882" s="16">
        <v>7</v>
      </c>
      <c r="C882" s="1" t="s">
        <v>101</v>
      </c>
      <c r="D882" s="17">
        <v>108</v>
      </c>
      <c r="E882" s="17">
        <v>17664</v>
      </c>
      <c r="F882" s="17">
        <v>14365</v>
      </c>
      <c r="G882" s="18">
        <v>81.3</v>
      </c>
      <c r="H882" s="17">
        <v>54</v>
      </c>
      <c r="I882" s="17">
        <v>8832</v>
      </c>
      <c r="J882" s="17">
        <v>7145</v>
      </c>
      <c r="K882" s="18">
        <v>80.900000000000006</v>
      </c>
      <c r="L882" s="17">
        <v>54</v>
      </c>
      <c r="M882" s="17">
        <v>8832</v>
      </c>
      <c r="N882" s="17">
        <v>7220</v>
      </c>
      <c r="O882" s="19">
        <v>81.7</v>
      </c>
      <c r="P882" s="20"/>
    </row>
    <row r="883" spans="1:16">
      <c r="A883" s="15">
        <v>2019</v>
      </c>
      <c r="B883" s="16">
        <v>7</v>
      </c>
      <c r="C883" s="1" t="s">
        <v>102</v>
      </c>
      <c r="D883" s="17">
        <v>44</v>
      </c>
      <c r="E883" s="17">
        <v>7092</v>
      </c>
      <c r="F883" s="17">
        <v>4091</v>
      </c>
      <c r="G883" s="18">
        <v>57.7</v>
      </c>
      <c r="H883" s="17">
        <v>22</v>
      </c>
      <c r="I883" s="17">
        <v>3546</v>
      </c>
      <c r="J883" s="17">
        <v>2139</v>
      </c>
      <c r="K883" s="18">
        <v>60.3</v>
      </c>
      <c r="L883" s="17">
        <v>22</v>
      </c>
      <c r="M883" s="17">
        <v>3546</v>
      </c>
      <c r="N883" s="17">
        <v>1952</v>
      </c>
      <c r="O883" s="19">
        <v>55</v>
      </c>
      <c r="P883" s="20"/>
    </row>
    <row r="884" spans="1:16">
      <c r="A884" s="15">
        <v>2019</v>
      </c>
      <c r="B884" s="16">
        <v>7</v>
      </c>
      <c r="C884" s="1" t="s">
        <v>103</v>
      </c>
      <c r="D884" s="17">
        <v>72</v>
      </c>
      <c r="E884" s="17">
        <v>12240</v>
      </c>
      <c r="F884" s="17">
        <v>9267</v>
      </c>
      <c r="G884" s="18">
        <v>75.7</v>
      </c>
      <c r="H884" s="17">
        <v>36</v>
      </c>
      <c r="I884" s="17">
        <v>6120</v>
      </c>
      <c r="J884" s="17">
        <v>4880</v>
      </c>
      <c r="K884" s="18">
        <v>79.7</v>
      </c>
      <c r="L884" s="17">
        <v>36</v>
      </c>
      <c r="M884" s="17">
        <v>6120</v>
      </c>
      <c r="N884" s="17">
        <v>4387</v>
      </c>
      <c r="O884" s="19">
        <v>71.7</v>
      </c>
      <c r="P884" s="20"/>
    </row>
    <row r="885" spans="1:16">
      <c r="A885" s="15">
        <v>2019</v>
      </c>
      <c r="B885" s="16">
        <v>7</v>
      </c>
      <c r="C885" s="1" t="s">
        <v>147</v>
      </c>
      <c r="D885" s="17">
        <v>8</v>
      </c>
      <c r="E885" s="17">
        <v>1472</v>
      </c>
      <c r="F885" s="17">
        <v>1373</v>
      </c>
      <c r="G885" s="18">
        <v>93.3</v>
      </c>
      <c r="H885" s="17">
        <v>4</v>
      </c>
      <c r="I885" s="17">
        <v>736</v>
      </c>
      <c r="J885" s="17">
        <v>685</v>
      </c>
      <c r="K885" s="18">
        <v>93.1</v>
      </c>
      <c r="L885" s="17">
        <v>4</v>
      </c>
      <c r="M885" s="17">
        <v>736</v>
      </c>
      <c r="N885" s="17">
        <v>688</v>
      </c>
      <c r="O885" s="19">
        <v>93.5</v>
      </c>
      <c r="P885" s="20"/>
    </row>
    <row r="886" spans="1:16">
      <c r="A886" s="15">
        <v>2019</v>
      </c>
      <c r="B886" s="16">
        <v>7</v>
      </c>
      <c r="C886" s="1" t="s">
        <v>104</v>
      </c>
      <c r="D886" s="17">
        <v>114</v>
      </c>
      <c r="E886" s="17">
        <v>21246</v>
      </c>
      <c r="F886" s="17">
        <v>16999</v>
      </c>
      <c r="G886" s="18">
        <v>80</v>
      </c>
      <c r="H886" s="17">
        <v>57</v>
      </c>
      <c r="I886" s="17">
        <v>10623</v>
      </c>
      <c r="J886" s="17">
        <v>8541</v>
      </c>
      <c r="K886" s="18">
        <v>80.400000000000006</v>
      </c>
      <c r="L886" s="17">
        <v>57</v>
      </c>
      <c r="M886" s="17">
        <v>10623</v>
      </c>
      <c r="N886" s="17">
        <v>8458</v>
      </c>
      <c r="O886" s="19">
        <v>79.599999999999994</v>
      </c>
      <c r="P886" s="20"/>
    </row>
    <row r="887" spans="1:16">
      <c r="A887" s="15">
        <v>2019</v>
      </c>
      <c r="B887" s="16">
        <v>7</v>
      </c>
      <c r="C887" s="1" t="s">
        <v>105</v>
      </c>
      <c r="D887" s="17">
        <v>220</v>
      </c>
      <c r="E887" s="17">
        <v>46496</v>
      </c>
      <c r="F887" s="17">
        <v>40784</v>
      </c>
      <c r="G887" s="18">
        <v>87.7</v>
      </c>
      <c r="H887" s="17">
        <v>110</v>
      </c>
      <c r="I887" s="17">
        <v>23248</v>
      </c>
      <c r="J887" s="17">
        <v>20937</v>
      </c>
      <c r="K887" s="18">
        <v>90.1</v>
      </c>
      <c r="L887" s="17">
        <v>110</v>
      </c>
      <c r="M887" s="17">
        <v>23248</v>
      </c>
      <c r="N887" s="17">
        <v>19847</v>
      </c>
      <c r="O887" s="19">
        <v>85.4</v>
      </c>
      <c r="P887" s="20"/>
    </row>
    <row r="888" spans="1:16">
      <c r="A888" s="15">
        <v>2019</v>
      </c>
      <c r="B888" s="16">
        <v>7</v>
      </c>
      <c r="C888" s="1" t="s">
        <v>106</v>
      </c>
      <c r="D888" s="17">
        <v>220</v>
      </c>
      <c r="E888" s="17">
        <v>37140</v>
      </c>
      <c r="F888" s="17">
        <v>31790</v>
      </c>
      <c r="G888" s="18">
        <v>85.6</v>
      </c>
      <c r="H888" s="17">
        <v>110</v>
      </c>
      <c r="I888" s="17">
        <v>18570</v>
      </c>
      <c r="J888" s="17">
        <v>15890</v>
      </c>
      <c r="K888" s="18">
        <v>85.6</v>
      </c>
      <c r="L888" s="17">
        <v>110</v>
      </c>
      <c r="M888" s="17">
        <v>18570</v>
      </c>
      <c r="N888" s="17">
        <v>15900</v>
      </c>
      <c r="O888" s="19">
        <v>85.6</v>
      </c>
      <c r="P888" s="20"/>
    </row>
    <row r="889" spans="1:16">
      <c r="A889" s="15">
        <v>2019</v>
      </c>
      <c r="B889" s="16">
        <v>7</v>
      </c>
      <c r="C889" s="1" t="s">
        <v>107</v>
      </c>
      <c r="D889" s="17">
        <v>104</v>
      </c>
      <c r="E889" s="17">
        <v>19810</v>
      </c>
      <c r="F889" s="17">
        <v>17911</v>
      </c>
      <c r="G889" s="18">
        <v>90.4</v>
      </c>
      <c r="H889" s="17">
        <v>52</v>
      </c>
      <c r="I889" s="17">
        <v>9905</v>
      </c>
      <c r="J889" s="17">
        <v>9061</v>
      </c>
      <c r="K889" s="18">
        <v>91.5</v>
      </c>
      <c r="L889" s="17">
        <v>52</v>
      </c>
      <c r="M889" s="17">
        <v>9905</v>
      </c>
      <c r="N889" s="17">
        <v>8850</v>
      </c>
      <c r="O889" s="19">
        <v>89.3</v>
      </c>
      <c r="P889" s="20"/>
    </row>
    <row r="890" spans="1:16">
      <c r="A890" s="15">
        <v>2019</v>
      </c>
      <c r="B890" s="16">
        <v>7</v>
      </c>
      <c r="C890" s="1" t="s">
        <v>108</v>
      </c>
      <c r="D890" s="17">
        <v>62</v>
      </c>
      <c r="E890" s="17">
        <v>13286</v>
      </c>
      <c r="F890" s="17">
        <v>11512</v>
      </c>
      <c r="G890" s="18">
        <v>86.6</v>
      </c>
      <c r="H890" s="17">
        <v>31</v>
      </c>
      <c r="I890" s="17">
        <v>6643</v>
      </c>
      <c r="J890" s="17">
        <v>5975</v>
      </c>
      <c r="K890" s="18">
        <v>89.9</v>
      </c>
      <c r="L890" s="17">
        <v>31</v>
      </c>
      <c r="M890" s="17">
        <v>6643</v>
      </c>
      <c r="N890" s="17">
        <v>5537</v>
      </c>
      <c r="O890" s="19">
        <v>83.4</v>
      </c>
      <c r="P890" s="20"/>
    </row>
    <row r="891" spans="1:16">
      <c r="A891" s="15">
        <v>2019</v>
      </c>
      <c r="B891" s="16">
        <v>7</v>
      </c>
      <c r="C891" s="1" t="s">
        <v>109</v>
      </c>
      <c r="D891" s="17">
        <v>86</v>
      </c>
      <c r="E891" s="17">
        <v>14440</v>
      </c>
      <c r="F891" s="17">
        <v>11968</v>
      </c>
      <c r="G891" s="18">
        <v>82.9</v>
      </c>
      <c r="H891" s="17">
        <v>43</v>
      </c>
      <c r="I891" s="17">
        <v>7220</v>
      </c>
      <c r="J891" s="17">
        <v>6119</v>
      </c>
      <c r="K891" s="18">
        <v>84.8</v>
      </c>
      <c r="L891" s="17">
        <v>43</v>
      </c>
      <c r="M891" s="17">
        <v>7220</v>
      </c>
      <c r="N891" s="17">
        <v>5849</v>
      </c>
      <c r="O891" s="19">
        <v>81</v>
      </c>
      <c r="P891" s="20"/>
    </row>
    <row r="892" spans="1:16">
      <c r="A892" s="15">
        <v>2019</v>
      </c>
      <c r="B892" s="16">
        <v>7</v>
      </c>
      <c r="C892" s="1" t="s">
        <v>110</v>
      </c>
      <c r="D892" s="17">
        <v>44</v>
      </c>
      <c r="E892" s="17">
        <v>8012</v>
      </c>
      <c r="F892" s="17">
        <v>6469</v>
      </c>
      <c r="G892" s="18">
        <v>80.7</v>
      </c>
      <c r="H892" s="17">
        <v>22</v>
      </c>
      <c r="I892" s="17">
        <v>4006</v>
      </c>
      <c r="J892" s="17">
        <v>3281</v>
      </c>
      <c r="K892" s="18">
        <v>81.900000000000006</v>
      </c>
      <c r="L892" s="17">
        <v>22</v>
      </c>
      <c r="M892" s="17">
        <v>4006</v>
      </c>
      <c r="N892" s="17">
        <v>3188</v>
      </c>
      <c r="O892" s="19">
        <v>79.599999999999994</v>
      </c>
      <c r="P892" s="20"/>
    </row>
    <row r="893" spans="1:16">
      <c r="A893" s="15">
        <v>2019</v>
      </c>
      <c r="B893" s="16">
        <v>7</v>
      </c>
      <c r="C893" s="1" t="s">
        <v>111</v>
      </c>
      <c r="D893" s="17">
        <v>78</v>
      </c>
      <c r="E893" s="17">
        <v>17022</v>
      </c>
      <c r="F893" s="17">
        <v>14390</v>
      </c>
      <c r="G893" s="18">
        <v>84.5</v>
      </c>
      <c r="H893" s="17">
        <v>39</v>
      </c>
      <c r="I893" s="17">
        <v>8511</v>
      </c>
      <c r="J893" s="17">
        <v>7357</v>
      </c>
      <c r="K893" s="18">
        <v>86.4</v>
      </c>
      <c r="L893" s="17">
        <v>39</v>
      </c>
      <c r="M893" s="17">
        <v>8511</v>
      </c>
      <c r="N893" s="17">
        <v>7033</v>
      </c>
      <c r="O893" s="19">
        <v>82.6</v>
      </c>
      <c r="P893" s="20"/>
    </row>
    <row r="894" spans="1:16">
      <c r="A894" s="15">
        <v>2019</v>
      </c>
      <c r="B894" s="16">
        <v>7</v>
      </c>
      <c r="C894" s="1" t="s">
        <v>112</v>
      </c>
      <c r="D894" s="17">
        <v>84</v>
      </c>
      <c r="E894" s="17">
        <v>13388</v>
      </c>
      <c r="F894" s="17">
        <v>11081</v>
      </c>
      <c r="G894" s="18">
        <v>82.8</v>
      </c>
      <c r="H894" s="17">
        <v>42</v>
      </c>
      <c r="I894" s="17">
        <v>6694</v>
      </c>
      <c r="J894" s="17">
        <v>5597</v>
      </c>
      <c r="K894" s="18">
        <v>83.6</v>
      </c>
      <c r="L894" s="17">
        <v>42</v>
      </c>
      <c r="M894" s="17">
        <v>6694</v>
      </c>
      <c r="N894" s="17">
        <v>5484</v>
      </c>
      <c r="O894" s="19">
        <v>81.900000000000006</v>
      </c>
      <c r="P894" s="20"/>
    </row>
    <row r="895" spans="1:16">
      <c r="A895" s="15">
        <v>2019</v>
      </c>
      <c r="B895" s="16">
        <v>7</v>
      </c>
      <c r="C895" s="1" t="s">
        <v>113</v>
      </c>
      <c r="D895" s="17">
        <v>106</v>
      </c>
      <c r="E895" s="17">
        <v>26964</v>
      </c>
      <c r="F895" s="17">
        <v>23259</v>
      </c>
      <c r="G895" s="18">
        <v>86.3</v>
      </c>
      <c r="H895" s="17">
        <v>53</v>
      </c>
      <c r="I895" s="17">
        <v>13482</v>
      </c>
      <c r="J895" s="17">
        <v>11960</v>
      </c>
      <c r="K895" s="18">
        <v>88.7</v>
      </c>
      <c r="L895" s="17">
        <v>53</v>
      </c>
      <c r="M895" s="17">
        <v>13482</v>
      </c>
      <c r="N895" s="17">
        <v>11299</v>
      </c>
      <c r="O895" s="19">
        <v>83.8</v>
      </c>
      <c r="P895" s="20"/>
    </row>
    <row r="896" spans="1:16">
      <c r="A896" s="15">
        <v>2019</v>
      </c>
      <c r="B896" s="16">
        <v>7</v>
      </c>
      <c r="C896" s="1" t="s">
        <v>114</v>
      </c>
      <c r="D896" s="17">
        <v>268</v>
      </c>
      <c r="E896" s="17">
        <v>54218</v>
      </c>
      <c r="F896" s="17">
        <v>46467</v>
      </c>
      <c r="G896" s="18">
        <v>85.7</v>
      </c>
      <c r="H896" s="17">
        <v>134</v>
      </c>
      <c r="I896" s="17">
        <v>27109</v>
      </c>
      <c r="J896" s="17">
        <v>22944</v>
      </c>
      <c r="K896" s="18">
        <v>84.6</v>
      </c>
      <c r="L896" s="17">
        <v>134</v>
      </c>
      <c r="M896" s="17">
        <v>27109</v>
      </c>
      <c r="N896" s="17">
        <v>23523</v>
      </c>
      <c r="O896" s="19">
        <v>86.8</v>
      </c>
      <c r="P896" s="20"/>
    </row>
    <row r="897" spans="1:16">
      <c r="A897" s="15">
        <v>2019</v>
      </c>
      <c r="B897" s="16">
        <v>7</v>
      </c>
      <c r="C897" s="1" t="s">
        <v>115</v>
      </c>
      <c r="D897" s="17">
        <v>26</v>
      </c>
      <c r="E897" s="17">
        <v>4356</v>
      </c>
      <c r="F897" s="17">
        <v>3619</v>
      </c>
      <c r="G897" s="18">
        <v>83.1</v>
      </c>
      <c r="H897" s="17">
        <v>13</v>
      </c>
      <c r="I897" s="17">
        <v>2178</v>
      </c>
      <c r="J897" s="17">
        <v>1795</v>
      </c>
      <c r="K897" s="18">
        <v>82.4</v>
      </c>
      <c r="L897" s="17">
        <v>13</v>
      </c>
      <c r="M897" s="17">
        <v>2178</v>
      </c>
      <c r="N897" s="17">
        <v>1824</v>
      </c>
      <c r="O897" s="19">
        <v>83.7</v>
      </c>
      <c r="P897" s="20"/>
    </row>
    <row r="898" spans="1:16">
      <c r="A898" s="15">
        <v>2019</v>
      </c>
      <c r="B898" s="16">
        <v>7</v>
      </c>
      <c r="C898" s="1" t="s">
        <v>116</v>
      </c>
      <c r="D898" s="17">
        <v>119</v>
      </c>
      <c r="E898" s="17">
        <v>22643</v>
      </c>
      <c r="F898" s="17">
        <v>19928</v>
      </c>
      <c r="G898" s="18">
        <v>88</v>
      </c>
      <c r="H898" s="17">
        <v>59</v>
      </c>
      <c r="I898" s="17">
        <v>11168</v>
      </c>
      <c r="J898" s="17">
        <v>10064</v>
      </c>
      <c r="K898" s="18">
        <v>90.1</v>
      </c>
      <c r="L898" s="17">
        <v>60</v>
      </c>
      <c r="M898" s="17">
        <v>11475</v>
      </c>
      <c r="N898" s="17">
        <v>9864</v>
      </c>
      <c r="O898" s="19">
        <v>86</v>
      </c>
      <c r="P898" s="20"/>
    </row>
    <row r="899" spans="1:16">
      <c r="A899" s="15">
        <v>2019</v>
      </c>
      <c r="B899" s="16">
        <v>7</v>
      </c>
      <c r="C899" s="1" t="s">
        <v>117</v>
      </c>
      <c r="D899" s="17">
        <v>234</v>
      </c>
      <c r="E899" s="17">
        <v>63708</v>
      </c>
      <c r="F899" s="17">
        <v>58438</v>
      </c>
      <c r="G899" s="18">
        <v>91.7</v>
      </c>
      <c r="H899" s="17">
        <v>117</v>
      </c>
      <c r="I899" s="17">
        <v>31854</v>
      </c>
      <c r="J899" s="17">
        <v>29439</v>
      </c>
      <c r="K899" s="18">
        <v>92.4</v>
      </c>
      <c r="L899" s="17">
        <v>117</v>
      </c>
      <c r="M899" s="17">
        <v>31854</v>
      </c>
      <c r="N899" s="17">
        <v>28999</v>
      </c>
      <c r="O899" s="19">
        <v>91</v>
      </c>
      <c r="P899" s="20"/>
    </row>
    <row r="900" spans="1:16">
      <c r="A900" s="15">
        <v>2019</v>
      </c>
      <c r="B900" s="16">
        <v>7</v>
      </c>
      <c r="C900" s="1" t="s">
        <v>118</v>
      </c>
      <c r="D900" s="17">
        <v>266</v>
      </c>
      <c r="E900" s="17">
        <v>79364</v>
      </c>
      <c r="F900" s="17">
        <v>70131</v>
      </c>
      <c r="G900" s="18">
        <v>88.4</v>
      </c>
      <c r="H900" s="17">
        <v>133</v>
      </c>
      <c r="I900" s="17">
        <v>39682</v>
      </c>
      <c r="J900" s="17">
        <v>36058</v>
      </c>
      <c r="K900" s="18">
        <v>90.9</v>
      </c>
      <c r="L900" s="17">
        <v>133</v>
      </c>
      <c r="M900" s="17">
        <v>39682</v>
      </c>
      <c r="N900" s="17">
        <v>34073</v>
      </c>
      <c r="O900" s="19">
        <v>85.9</v>
      </c>
      <c r="P900" s="20"/>
    </row>
    <row r="901" spans="1:16">
      <c r="A901" s="15">
        <v>2019</v>
      </c>
      <c r="B901" s="16">
        <v>7</v>
      </c>
      <c r="C901" s="1" t="s">
        <v>119</v>
      </c>
      <c r="D901" s="17">
        <v>172</v>
      </c>
      <c r="E901" s="17">
        <v>53776</v>
      </c>
      <c r="F901" s="17">
        <v>48626</v>
      </c>
      <c r="G901" s="18">
        <v>90.4</v>
      </c>
      <c r="H901" s="17">
        <v>86</v>
      </c>
      <c r="I901" s="17">
        <v>26888</v>
      </c>
      <c r="J901" s="17">
        <v>24961</v>
      </c>
      <c r="K901" s="18">
        <v>92.8</v>
      </c>
      <c r="L901" s="17">
        <v>86</v>
      </c>
      <c r="M901" s="17">
        <v>26888</v>
      </c>
      <c r="N901" s="17">
        <v>23665</v>
      </c>
      <c r="O901" s="19">
        <v>88</v>
      </c>
      <c r="P901" s="20"/>
    </row>
    <row r="902" spans="1:16">
      <c r="A902" s="15">
        <v>2019</v>
      </c>
      <c r="B902" s="16">
        <v>7</v>
      </c>
      <c r="C902" s="1" t="s">
        <v>120</v>
      </c>
      <c r="D902" s="17">
        <v>88</v>
      </c>
      <c r="E902" s="17">
        <v>13962</v>
      </c>
      <c r="F902" s="17">
        <v>11962</v>
      </c>
      <c r="G902" s="18">
        <v>85.7</v>
      </c>
      <c r="H902" s="17">
        <v>44</v>
      </c>
      <c r="I902" s="17">
        <v>6981</v>
      </c>
      <c r="J902" s="17">
        <v>5967</v>
      </c>
      <c r="K902" s="18">
        <v>85.5</v>
      </c>
      <c r="L902" s="17">
        <v>44</v>
      </c>
      <c r="M902" s="17">
        <v>6981</v>
      </c>
      <c r="N902" s="17">
        <v>5995</v>
      </c>
      <c r="O902" s="19">
        <v>85.9</v>
      </c>
      <c r="P902" s="20"/>
    </row>
    <row r="903" spans="1:16">
      <c r="A903" s="15">
        <v>2019</v>
      </c>
      <c r="B903" s="16">
        <v>7</v>
      </c>
      <c r="C903" s="1" t="s">
        <v>121</v>
      </c>
      <c r="D903" s="17">
        <v>66</v>
      </c>
      <c r="E903" s="17">
        <v>11566</v>
      </c>
      <c r="F903" s="17">
        <v>10278</v>
      </c>
      <c r="G903" s="18">
        <v>88.9</v>
      </c>
      <c r="H903" s="17">
        <v>33</v>
      </c>
      <c r="I903" s="17">
        <v>5783</v>
      </c>
      <c r="J903" s="17">
        <v>5354</v>
      </c>
      <c r="K903" s="18">
        <v>92.6</v>
      </c>
      <c r="L903" s="17">
        <v>33</v>
      </c>
      <c r="M903" s="17">
        <v>5783</v>
      </c>
      <c r="N903" s="17">
        <v>4924</v>
      </c>
      <c r="O903" s="19">
        <v>85.1</v>
      </c>
      <c r="P903" s="20"/>
    </row>
    <row r="904" spans="1:16">
      <c r="A904" s="15">
        <v>2019</v>
      </c>
      <c r="B904" s="16">
        <v>7</v>
      </c>
      <c r="C904" s="1" t="s">
        <v>122</v>
      </c>
      <c r="D904" s="17">
        <v>72</v>
      </c>
      <c r="E904" s="17">
        <v>12320</v>
      </c>
      <c r="F904" s="17">
        <v>10856</v>
      </c>
      <c r="G904" s="18">
        <v>88.1</v>
      </c>
      <c r="H904" s="17">
        <v>36</v>
      </c>
      <c r="I904" s="17">
        <v>6160</v>
      </c>
      <c r="J904" s="17">
        <v>5595</v>
      </c>
      <c r="K904" s="18">
        <v>90.8</v>
      </c>
      <c r="L904" s="17">
        <v>36</v>
      </c>
      <c r="M904" s="17">
        <v>6160</v>
      </c>
      <c r="N904" s="17">
        <v>5261</v>
      </c>
      <c r="O904" s="19">
        <v>85.4</v>
      </c>
      <c r="P904" s="20"/>
    </row>
    <row r="905" spans="1:16">
      <c r="A905" s="15">
        <v>2019</v>
      </c>
      <c r="B905" s="16">
        <v>7</v>
      </c>
      <c r="C905" s="1" t="s">
        <v>123</v>
      </c>
      <c r="D905" s="17">
        <v>18</v>
      </c>
      <c r="E905" s="17">
        <v>2808</v>
      </c>
      <c r="F905" s="17">
        <v>2437</v>
      </c>
      <c r="G905" s="18">
        <v>86.8</v>
      </c>
      <c r="H905" s="17">
        <v>9</v>
      </c>
      <c r="I905" s="17">
        <v>1404</v>
      </c>
      <c r="J905" s="17">
        <v>1249</v>
      </c>
      <c r="K905" s="18">
        <v>89</v>
      </c>
      <c r="L905" s="17">
        <v>9</v>
      </c>
      <c r="M905" s="17">
        <v>1404</v>
      </c>
      <c r="N905" s="17">
        <v>1188</v>
      </c>
      <c r="O905" s="19">
        <v>84.6</v>
      </c>
      <c r="P905" s="20"/>
    </row>
    <row r="906" spans="1:16">
      <c r="A906" s="15">
        <v>2019</v>
      </c>
      <c r="B906" s="16">
        <v>7</v>
      </c>
      <c r="C906" s="1" t="s">
        <v>124</v>
      </c>
      <c r="D906" s="17">
        <v>72</v>
      </c>
      <c r="E906" s="17">
        <v>11676</v>
      </c>
      <c r="F906" s="17">
        <v>9521</v>
      </c>
      <c r="G906" s="18">
        <v>81.5</v>
      </c>
      <c r="H906" s="17">
        <v>36</v>
      </c>
      <c r="I906" s="17">
        <v>5838</v>
      </c>
      <c r="J906" s="17">
        <v>4697</v>
      </c>
      <c r="K906" s="18">
        <v>80.5</v>
      </c>
      <c r="L906" s="17">
        <v>36</v>
      </c>
      <c r="M906" s="17">
        <v>5838</v>
      </c>
      <c r="N906" s="17">
        <v>4824</v>
      </c>
      <c r="O906" s="19">
        <v>82.6</v>
      </c>
      <c r="P906" s="20"/>
    </row>
    <row r="907" spans="1:16">
      <c r="A907" s="15">
        <v>2019</v>
      </c>
      <c r="B907" s="16">
        <v>7</v>
      </c>
      <c r="C907" s="1" t="s">
        <v>125</v>
      </c>
      <c r="D907" s="17">
        <v>78</v>
      </c>
      <c r="E907" s="17">
        <v>12354</v>
      </c>
      <c r="F907" s="17">
        <v>10450</v>
      </c>
      <c r="G907" s="18">
        <v>84.6</v>
      </c>
      <c r="H907" s="17">
        <v>39</v>
      </c>
      <c r="I907" s="17">
        <v>6177</v>
      </c>
      <c r="J907" s="17">
        <v>5262</v>
      </c>
      <c r="K907" s="18">
        <v>85.2</v>
      </c>
      <c r="L907" s="17">
        <v>39</v>
      </c>
      <c r="M907" s="17">
        <v>6177</v>
      </c>
      <c r="N907" s="17">
        <v>5188</v>
      </c>
      <c r="O907" s="19">
        <v>84</v>
      </c>
      <c r="P907" s="20"/>
    </row>
    <row r="908" spans="1:16">
      <c r="A908" s="15">
        <v>2019</v>
      </c>
      <c r="B908" s="16">
        <v>7</v>
      </c>
      <c r="C908" s="1" t="s">
        <v>126</v>
      </c>
      <c r="D908" s="17">
        <v>40</v>
      </c>
      <c r="E908" s="17">
        <v>6768</v>
      </c>
      <c r="F908" s="17">
        <v>5235</v>
      </c>
      <c r="G908" s="18">
        <v>77.3</v>
      </c>
      <c r="H908" s="17">
        <v>20</v>
      </c>
      <c r="I908" s="17">
        <v>3384</v>
      </c>
      <c r="J908" s="17">
        <v>2701</v>
      </c>
      <c r="K908" s="18">
        <v>79.8</v>
      </c>
      <c r="L908" s="17">
        <v>20</v>
      </c>
      <c r="M908" s="17">
        <v>3384</v>
      </c>
      <c r="N908" s="17">
        <v>2534</v>
      </c>
      <c r="O908" s="19">
        <v>74.900000000000006</v>
      </c>
      <c r="P908" s="20"/>
    </row>
    <row r="909" spans="1:16">
      <c r="A909" s="15">
        <v>2019</v>
      </c>
      <c r="B909" s="16">
        <v>7</v>
      </c>
      <c r="C909" s="1" t="s">
        <v>127</v>
      </c>
      <c r="D909" s="17">
        <v>44</v>
      </c>
      <c r="E909" s="17">
        <v>8096</v>
      </c>
      <c r="F909" s="17">
        <v>5819</v>
      </c>
      <c r="G909" s="18">
        <v>71.900000000000006</v>
      </c>
      <c r="H909" s="17">
        <v>22</v>
      </c>
      <c r="I909" s="17">
        <v>4048</v>
      </c>
      <c r="J909" s="17">
        <v>2887</v>
      </c>
      <c r="K909" s="18">
        <v>71.3</v>
      </c>
      <c r="L909" s="17">
        <v>22</v>
      </c>
      <c r="M909" s="17">
        <v>4048</v>
      </c>
      <c r="N909" s="17">
        <v>2932</v>
      </c>
      <c r="O909" s="19">
        <v>72.400000000000006</v>
      </c>
      <c r="P909" s="20"/>
    </row>
    <row r="910" spans="1:16">
      <c r="A910" s="15">
        <v>2019</v>
      </c>
      <c r="B910" s="16">
        <v>7</v>
      </c>
      <c r="C910" s="1" t="s">
        <v>128</v>
      </c>
      <c r="D910" s="17">
        <v>36</v>
      </c>
      <c r="E910" s="17">
        <v>6048</v>
      </c>
      <c r="F910" s="17">
        <v>4285</v>
      </c>
      <c r="G910" s="18">
        <v>70.8</v>
      </c>
      <c r="H910" s="17">
        <v>18</v>
      </c>
      <c r="I910" s="17">
        <v>3024</v>
      </c>
      <c r="J910" s="17">
        <v>2407</v>
      </c>
      <c r="K910" s="18">
        <v>79.599999999999994</v>
      </c>
      <c r="L910" s="17">
        <v>18</v>
      </c>
      <c r="M910" s="17">
        <v>3024</v>
      </c>
      <c r="N910" s="17">
        <v>1878</v>
      </c>
      <c r="O910" s="19">
        <v>62.1</v>
      </c>
      <c r="P910" s="20"/>
    </row>
    <row r="911" spans="1:16">
      <c r="A911" s="15">
        <v>2019</v>
      </c>
      <c r="B911" s="16">
        <v>7</v>
      </c>
      <c r="C911" s="1" t="s">
        <v>129</v>
      </c>
      <c r="D911" s="17">
        <v>62</v>
      </c>
      <c r="E911" s="17">
        <v>10408</v>
      </c>
      <c r="F911" s="17">
        <v>8050</v>
      </c>
      <c r="G911" s="18">
        <v>77.3</v>
      </c>
      <c r="H911" s="17">
        <v>31</v>
      </c>
      <c r="I911" s="17">
        <v>5204</v>
      </c>
      <c r="J911" s="17">
        <v>4004</v>
      </c>
      <c r="K911" s="18">
        <v>76.900000000000006</v>
      </c>
      <c r="L911" s="17">
        <v>31</v>
      </c>
      <c r="M911" s="17">
        <v>5204</v>
      </c>
      <c r="N911" s="17">
        <v>4046</v>
      </c>
      <c r="O911" s="19">
        <v>77.7</v>
      </c>
      <c r="P911" s="20"/>
    </row>
    <row r="912" spans="1:16">
      <c r="A912" s="15">
        <v>2019</v>
      </c>
      <c r="B912" s="16">
        <v>7</v>
      </c>
      <c r="C912" s="1" t="s">
        <v>130</v>
      </c>
      <c r="D912" s="17">
        <v>70</v>
      </c>
      <c r="E912" s="17">
        <v>11180</v>
      </c>
      <c r="F912" s="17">
        <v>8459</v>
      </c>
      <c r="G912" s="18">
        <v>75.7</v>
      </c>
      <c r="H912" s="17">
        <v>35</v>
      </c>
      <c r="I912" s="17">
        <v>5590</v>
      </c>
      <c r="J912" s="17">
        <v>4392</v>
      </c>
      <c r="K912" s="18">
        <v>78.599999999999994</v>
      </c>
      <c r="L912" s="17">
        <v>35</v>
      </c>
      <c r="M912" s="17">
        <v>5590</v>
      </c>
      <c r="N912" s="17">
        <v>4067</v>
      </c>
      <c r="O912" s="19">
        <v>72.8</v>
      </c>
      <c r="P912" s="20"/>
    </row>
    <row r="913" spans="1:16">
      <c r="A913" s="15">
        <v>2019</v>
      </c>
      <c r="B913" s="16">
        <v>7</v>
      </c>
      <c r="C913" s="1" t="s">
        <v>131</v>
      </c>
      <c r="D913" s="17">
        <v>62</v>
      </c>
      <c r="E913" s="17">
        <v>11058</v>
      </c>
      <c r="F913" s="17">
        <v>9604</v>
      </c>
      <c r="G913" s="18">
        <v>86.9</v>
      </c>
      <c r="H913" s="17">
        <v>31</v>
      </c>
      <c r="I913" s="17">
        <v>5529</v>
      </c>
      <c r="J913" s="17">
        <v>5017</v>
      </c>
      <c r="K913" s="18">
        <v>90.7</v>
      </c>
      <c r="L913" s="17">
        <v>31</v>
      </c>
      <c r="M913" s="17">
        <v>5529</v>
      </c>
      <c r="N913" s="17">
        <v>4587</v>
      </c>
      <c r="O913" s="19">
        <v>83</v>
      </c>
      <c r="P913" s="20"/>
    </row>
    <row r="914" spans="1:16">
      <c r="A914" s="15">
        <v>2019</v>
      </c>
      <c r="B914" s="16">
        <v>7</v>
      </c>
      <c r="C914" s="1" t="s">
        <v>132</v>
      </c>
      <c r="D914" s="17">
        <v>26</v>
      </c>
      <c r="E914" s="17">
        <v>4372</v>
      </c>
      <c r="F914" s="17">
        <v>2971</v>
      </c>
      <c r="G914" s="18">
        <v>68</v>
      </c>
      <c r="H914" s="17">
        <v>13</v>
      </c>
      <c r="I914" s="17">
        <v>2186</v>
      </c>
      <c r="J914" s="17">
        <v>1365</v>
      </c>
      <c r="K914" s="18">
        <v>62.4</v>
      </c>
      <c r="L914" s="17">
        <v>13</v>
      </c>
      <c r="M914" s="17">
        <v>2186</v>
      </c>
      <c r="N914" s="17">
        <v>1606</v>
      </c>
      <c r="O914" s="19">
        <v>73.5</v>
      </c>
      <c r="P914" s="20"/>
    </row>
    <row r="915" spans="1:16">
      <c r="A915" s="15">
        <v>2019</v>
      </c>
      <c r="B915" s="16">
        <v>7</v>
      </c>
      <c r="C915" s="1" t="s">
        <v>133</v>
      </c>
      <c r="D915" s="17">
        <v>34</v>
      </c>
      <c r="E915" s="17">
        <v>5272</v>
      </c>
      <c r="F915" s="17">
        <v>4520</v>
      </c>
      <c r="G915" s="18">
        <v>85.7</v>
      </c>
      <c r="H915" s="17">
        <v>17</v>
      </c>
      <c r="I915" s="17">
        <v>2636</v>
      </c>
      <c r="J915" s="17">
        <v>2269</v>
      </c>
      <c r="K915" s="18">
        <v>86.1</v>
      </c>
      <c r="L915" s="17">
        <v>17</v>
      </c>
      <c r="M915" s="17">
        <v>2636</v>
      </c>
      <c r="N915" s="17">
        <v>2251</v>
      </c>
      <c r="O915" s="19">
        <v>85.4</v>
      </c>
      <c r="P915" s="20"/>
    </row>
    <row r="916" spans="1:16">
      <c r="A916" s="15">
        <v>2019</v>
      </c>
      <c r="B916" s="16">
        <v>7</v>
      </c>
      <c r="C916" s="1" t="s">
        <v>134</v>
      </c>
      <c r="D916" s="17">
        <v>46</v>
      </c>
      <c r="E916" s="17">
        <v>7472</v>
      </c>
      <c r="F916" s="17">
        <v>5737</v>
      </c>
      <c r="G916" s="18">
        <v>76.8</v>
      </c>
      <c r="H916" s="17">
        <v>23</v>
      </c>
      <c r="I916" s="17">
        <v>3736</v>
      </c>
      <c r="J916" s="17">
        <v>2911</v>
      </c>
      <c r="K916" s="18">
        <v>77.900000000000006</v>
      </c>
      <c r="L916" s="17">
        <v>23</v>
      </c>
      <c r="M916" s="17">
        <v>3736</v>
      </c>
      <c r="N916" s="17">
        <v>2826</v>
      </c>
      <c r="O916" s="19">
        <v>75.599999999999994</v>
      </c>
      <c r="P916" s="20"/>
    </row>
    <row r="917" spans="1:16">
      <c r="A917" s="15">
        <v>2019</v>
      </c>
      <c r="B917" s="16">
        <v>7</v>
      </c>
      <c r="C917" s="1" t="s">
        <v>135</v>
      </c>
      <c r="D917" s="17">
        <v>28</v>
      </c>
      <c r="E917" s="17">
        <v>4448</v>
      </c>
      <c r="F917" s="17">
        <v>4082</v>
      </c>
      <c r="G917" s="18">
        <v>91.8</v>
      </c>
      <c r="H917" s="17">
        <v>14</v>
      </c>
      <c r="I917" s="17">
        <v>2224</v>
      </c>
      <c r="J917" s="17">
        <v>2043</v>
      </c>
      <c r="K917" s="18">
        <v>91.9</v>
      </c>
      <c r="L917" s="17">
        <v>14</v>
      </c>
      <c r="M917" s="17">
        <v>2224</v>
      </c>
      <c r="N917" s="17">
        <v>2039</v>
      </c>
      <c r="O917" s="19">
        <v>91.7</v>
      </c>
      <c r="P917" s="20"/>
    </row>
    <row r="918" spans="1:16">
      <c r="A918" s="15">
        <v>2019</v>
      </c>
      <c r="B918" s="16">
        <v>7</v>
      </c>
      <c r="C918" s="1" t="s">
        <v>136</v>
      </c>
      <c r="D918" s="17">
        <v>18</v>
      </c>
      <c r="E918" s="17">
        <v>2842</v>
      </c>
      <c r="F918" s="17">
        <v>2392</v>
      </c>
      <c r="G918" s="18">
        <v>84.2</v>
      </c>
      <c r="H918" s="17">
        <v>9</v>
      </c>
      <c r="I918" s="17">
        <v>1421</v>
      </c>
      <c r="J918" s="17">
        <v>1149</v>
      </c>
      <c r="K918" s="18">
        <v>80.900000000000006</v>
      </c>
      <c r="L918" s="17">
        <v>9</v>
      </c>
      <c r="M918" s="17">
        <v>1421</v>
      </c>
      <c r="N918" s="17">
        <v>1243</v>
      </c>
      <c r="O918" s="19">
        <v>87.5</v>
      </c>
      <c r="P918" s="20"/>
    </row>
    <row r="919" spans="1:16">
      <c r="A919" s="15">
        <v>2019</v>
      </c>
      <c r="B919" s="16">
        <v>7</v>
      </c>
      <c r="C919" s="1" t="s">
        <v>150</v>
      </c>
      <c r="D919" s="17">
        <v>18</v>
      </c>
      <c r="E919" s="17">
        <v>4780</v>
      </c>
      <c r="F919" s="17">
        <v>3999</v>
      </c>
      <c r="G919" s="18">
        <v>83.7</v>
      </c>
      <c r="H919" s="17">
        <v>9</v>
      </c>
      <c r="I919" s="17">
        <v>2390</v>
      </c>
      <c r="J919" s="17">
        <v>2049</v>
      </c>
      <c r="K919" s="18">
        <v>85.7</v>
      </c>
      <c r="L919" s="17">
        <v>9</v>
      </c>
      <c r="M919" s="17">
        <v>2390</v>
      </c>
      <c r="N919" s="17">
        <v>1950</v>
      </c>
      <c r="O919" s="19">
        <v>81.599999999999994</v>
      </c>
      <c r="P919" s="20"/>
    </row>
    <row r="920" spans="1:16">
      <c r="A920" s="15">
        <v>2019</v>
      </c>
      <c r="B920" s="16">
        <v>7</v>
      </c>
      <c r="C920" s="1" t="s">
        <v>137</v>
      </c>
      <c r="D920" s="17">
        <v>26</v>
      </c>
      <c r="E920" s="17">
        <v>4056</v>
      </c>
      <c r="F920" s="17">
        <v>3396</v>
      </c>
      <c r="G920" s="18">
        <v>83.7</v>
      </c>
      <c r="H920" s="17">
        <v>13</v>
      </c>
      <c r="I920" s="17">
        <v>2028</v>
      </c>
      <c r="J920" s="17">
        <v>1710</v>
      </c>
      <c r="K920" s="18">
        <v>84.3</v>
      </c>
      <c r="L920" s="17">
        <v>13</v>
      </c>
      <c r="M920" s="17">
        <v>2028</v>
      </c>
      <c r="N920" s="17">
        <v>1686</v>
      </c>
      <c r="O920" s="19">
        <v>83.1</v>
      </c>
      <c r="P920" s="20"/>
    </row>
    <row r="921" spans="1:16">
      <c r="A921" s="15">
        <v>2019</v>
      </c>
      <c r="B921" s="16">
        <v>7</v>
      </c>
      <c r="C921" s="1" t="s">
        <v>138</v>
      </c>
      <c r="D921" s="17">
        <v>10</v>
      </c>
      <c r="E921" s="17">
        <v>1592</v>
      </c>
      <c r="F921" s="17">
        <v>1226</v>
      </c>
      <c r="G921" s="18">
        <v>77</v>
      </c>
      <c r="H921" s="17">
        <v>5</v>
      </c>
      <c r="I921" s="17">
        <v>796</v>
      </c>
      <c r="J921" s="17">
        <v>541</v>
      </c>
      <c r="K921" s="18">
        <v>68</v>
      </c>
      <c r="L921" s="17">
        <v>5</v>
      </c>
      <c r="M921" s="17">
        <v>796</v>
      </c>
      <c r="N921" s="17">
        <v>685</v>
      </c>
      <c r="O921" s="19">
        <v>86.1</v>
      </c>
      <c r="P921" s="20"/>
    </row>
    <row r="922" spans="1:16">
      <c r="A922" s="15">
        <v>2019</v>
      </c>
      <c r="B922" s="16">
        <v>7</v>
      </c>
      <c r="C922" s="1" t="s">
        <v>139</v>
      </c>
      <c r="D922" s="17">
        <v>62</v>
      </c>
      <c r="E922" s="17">
        <v>10414</v>
      </c>
      <c r="F922" s="17">
        <v>7916</v>
      </c>
      <c r="G922" s="18">
        <v>76</v>
      </c>
      <c r="H922" s="17">
        <v>31</v>
      </c>
      <c r="I922" s="17">
        <v>5207</v>
      </c>
      <c r="J922" s="17">
        <v>3786</v>
      </c>
      <c r="K922" s="18">
        <v>72.7</v>
      </c>
      <c r="L922" s="17">
        <v>31</v>
      </c>
      <c r="M922" s="17">
        <v>5207</v>
      </c>
      <c r="N922" s="17">
        <v>4130</v>
      </c>
      <c r="O922" s="19">
        <v>79.3</v>
      </c>
      <c r="P922" s="20"/>
    </row>
    <row r="923" spans="1:16">
      <c r="A923" s="15">
        <v>2019</v>
      </c>
      <c r="B923" s="16">
        <v>7</v>
      </c>
      <c r="C923" s="1" t="s">
        <v>140</v>
      </c>
      <c r="D923" s="17">
        <v>124</v>
      </c>
      <c r="E923" s="17">
        <v>24728</v>
      </c>
      <c r="F923" s="17">
        <v>21415</v>
      </c>
      <c r="G923" s="18">
        <v>86.6</v>
      </c>
      <c r="H923" s="17">
        <v>62</v>
      </c>
      <c r="I923" s="17">
        <v>12364</v>
      </c>
      <c r="J923" s="17">
        <v>10708</v>
      </c>
      <c r="K923" s="18">
        <v>86.6</v>
      </c>
      <c r="L923" s="17">
        <v>62</v>
      </c>
      <c r="M923" s="17">
        <v>12364</v>
      </c>
      <c r="N923" s="17">
        <v>10707</v>
      </c>
      <c r="O923" s="19">
        <v>86.6</v>
      </c>
      <c r="P923" s="20"/>
    </row>
    <row r="924" spans="1:16">
      <c r="A924" s="15">
        <v>2019</v>
      </c>
      <c r="B924" s="16">
        <v>7</v>
      </c>
      <c r="C924" s="1" t="s">
        <v>141</v>
      </c>
      <c r="D924" s="17">
        <v>38</v>
      </c>
      <c r="E924" s="17">
        <v>6264</v>
      </c>
      <c r="F924" s="17">
        <v>4525</v>
      </c>
      <c r="G924" s="18">
        <v>72.2</v>
      </c>
      <c r="H924" s="17">
        <v>19</v>
      </c>
      <c r="I924" s="17">
        <v>3132</v>
      </c>
      <c r="J924" s="17">
        <v>2439</v>
      </c>
      <c r="K924" s="18">
        <v>77.900000000000006</v>
      </c>
      <c r="L924" s="17">
        <v>19</v>
      </c>
      <c r="M924" s="17">
        <v>3132</v>
      </c>
      <c r="N924" s="17">
        <v>2086</v>
      </c>
      <c r="O924" s="19">
        <v>66.599999999999994</v>
      </c>
      <c r="P924" s="20"/>
    </row>
    <row r="925" spans="1:16">
      <c r="A925" s="15">
        <v>2019</v>
      </c>
      <c r="B925" s="16">
        <v>7</v>
      </c>
      <c r="C925" s="1" t="s">
        <v>142</v>
      </c>
      <c r="D925" s="17">
        <v>78</v>
      </c>
      <c r="E925" s="17">
        <v>10464</v>
      </c>
      <c r="F925" s="17">
        <v>8286</v>
      </c>
      <c r="G925" s="18">
        <v>79.2</v>
      </c>
      <c r="H925" s="17">
        <v>39</v>
      </c>
      <c r="I925" s="17">
        <v>5232</v>
      </c>
      <c r="J925" s="17">
        <v>4158</v>
      </c>
      <c r="K925" s="18">
        <v>79.5</v>
      </c>
      <c r="L925" s="17">
        <v>39</v>
      </c>
      <c r="M925" s="17">
        <v>5232</v>
      </c>
      <c r="N925" s="17">
        <v>4128</v>
      </c>
      <c r="O925" s="19">
        <v>78.900000000000006</v>
      </c>
      <c r="P925" s="20"/>
    </row>
    <row r="926" spans="1:16">
      <c r="A926" s="15">
        <v>2019</v>
      </c>
      <c r="B926" s="16">
        <v>7</v>
      </c>
      <c r="C926" s="1" t="s">
        <v>144</v>
      </c>
      <c r="D926" s="17">
        <v>62</v>
      </c>
      <c r="E926" s="17">
        <v>11060</v>
      </c>
      <c r="F926" s="17">
        <v>6106</v>
      </c>
      <c r="G926" s="18">
        <v>55.2</v>
      </c>
      <c r="H926" s="17">
        <v>31</v>
      </c>
      <c r="I926" s="17">
        <v>5530</v>
      </c>
      <c r="J926" s="17">
        <v>3074</v>
      </c>
      <c r="K926" s="18">
        <v>55.6</v>
      </c>
      <c r="L926" s="17">
        <v>31</v>
      </c>
      <c r="M926" s="17">
        <v>5530</v>
      </c>
      <c r="N926" s="17">
        <v>3032</v>
      </c>
      <c r="O926" s="19">
        <v>54.8</v>
      </c>
      <c r="P926" s="20"/>
    </row>
    <row r="927" spans="1:16">
      <c r="A927" s="15">
        <v>2019</v>
      </c>
      <c r="B927" s="16">
        <v>8</v>
      </c>
      <c r="C927" s="3" t="s">
        <v>15</v>
      </c>
      <c r="D927" s="26">
        <v>1439</v>
      </c>
      <c r="E927" s="26">
        <v>328147</v>
      </c>
      <c r="F927" s="26">
        <v>287670</v>
      </c>
      <c r="G927" s="27">
        <v>87.7</v>
      </c>
      <c r="H927" s="26">
        <v>720</v>
      </c>
      <c r="I927" s="26">
        <v>164214</v>
      </c>
      <c r="J927" s="26">
        <v>144737</v>
      </c>
      <c r="K927" s="27">
        <v>88.1</v>
      </c>
      <c r="L927" s="26">
        <v>719</v>
      </c>
      <c r="M927" s="26">
        <v>163933</v>
      </c>
      <c r="N927" s="26">
        <v>142933</v>
      </c>
      <c r="O927" s="28">
        <v>87.2</v>
      </c>
      <c r="P927" s="29"/>
    </row>
    <row r="928" spans="1:16">
      <c r="A928" s="15">
        <v>2019</v>
      </c>
      <c r="B928" s="16">
        <v>8</v>
      </c>
      <c r="C928" s="3" t="s">
        <v>16</v>
      </c>
      <c r="D928" s="26">
        <v>1067</v>
      </c>
      <c r="E928" s="26">
        <v>279469</v>
      </c>
      <c r="F928" s="26">
        <v>248990</v>
      </c>
      <c r="G928" s="27">
        <v>89.1</v>
      </c>
      <c r="H928" s="26">
        <v>534</v>
      </c>
      <c r="I928" s="26">
        <v>139922</v>
      </c>
      <c r="J928" s="26">
        <v>119628</v>
      </c>
      <c r="K928" s="27">
        <v>85.5</v>
      </c>
      <c r="L928" s="26">
        <v>533</v>
      </c>
      <c r="M928" s="26">
        <v>139547</v>
      </c>
      <c r="N928" s="26">
        <v>129362</v>
      </c>
      <c r="O928" s="28">
        <v>92.7</v>
      </c>
      <c r="P928" s="29"/>
    </row>
    <row r="929" spans="1:16">
      <c r="A929" s="15">
        <v>2019</v>
      </c>
      <c r="B929" s="16">
        <v>8</v>
      </c>
      <c r="C929" s="3" t="s">
        <v>17</v>
      </c>
      <c r="D929" s="26">
        <v>122</v>
      </c>
      <c r="E929" s="26">
        <v>21883</v>
      </c>
      <c r="F929" s="26">
        <v>20194</v>
      </c>
      <c r="G929" s="27">
        <v>92.3</v>
      </c>
      <c r="H929" s="26">
        <v>61</v>
      </c>
      <c r="I929" s="26">
        <v>11036</v>
      </c>
      <c r="J929" s="26">
        <v>9662</v>
      </c>
      <c r="K929" s="27">
        <v>87.5</v>
      </c>
      <c r="L929" s="26">
        <v>61</v>
      </c>
      <c r="M929" s="26">
        <v>10847</v>
      </c>
      <c r="N929" s="26">
        <v>10532</v>
      </c>
      <c r="O929" s="28">
        <v>97.1</v>
      </c>
      <c r="P929" s="29"/>
    </row>
    <row r="930" spans="1:16">
      <c r="A930" s="15">
        <v>2019</v>
      </c>
      <c r="B930" s="16">
        <v>8</v>
      </c>
      <c r="C930" s="3" t="s">
        <v>18</v>
      </c>
      <c r="D930" s="26">
        <v>88</v>
      </c>
      <c r="E930" s="26">
        <v>29994</v>
      </c>
      <c r="F930" s="26">
        <v>27165</v>
      </c>
      <c r="G930" s="27">
        <v>90.6</v>
      </c>
      <c r="H930" s="26">
        <v>44</v>
      </c>
      <c r="I930" s="26">
        <v>14997</v>
      </c>
      <c r="J930" s="26">
        <v>12793</v>
      </c>
      <c r="K930" s="27">
        <v>85.3</v>
      </c>
      <c r="L930" s="26">
        <v>44</v>
      </c>
      <c r="M930" s="26">
        <v>14997</v>
      </c>
      <c r="N930" s="26">
        <v>14372</v>
      </c>
      <c r="O930" s="28">
        <v>95.8</v>
      </c>
      <c r="P930" s="29"/>
    </row>
    <row r="931" spans="1:16">
      <c r="A931" s="15">
        <v>2019</v>
      </c>
      <c r="B931" s="16">
        <v>8</v>
      </c>
      <c r="C931" s="3" t="s">
        <v>19</v>
      </c>
      <c r="D931" s="26">
        <v>162</v>
      </c>
      <c r="E931" s="26">
        <v>29396</v>
      </c>
      <c r="F931" s="26">
        <v>25511</v>
      </c>
      <c r="G931" s="27">
        <v>86.8</v>
      </c>
      <c r="H931" s="26">
        <v>80</v>
      </c>
      <c r="I931" s="26">
        <v>14516</v>
      </c>
      <c r="J931" s="26">
        <v>12645</v>
      </c>
      <c r="K931" s="27">
        <v>87.1</v>
      </c>
      <c r="L931" s="26">
        <v>82</v>
      </c>
      <c r="M931" s="26">
        <v>14880</v>
      </c>
      <c r="N931" s="26">
        <v>12866</v>
      </c>
      <c r="O931" s="28">
        <v>86.5</v>
      </c>
      <c r="P931" s="29"/>
    </row>
    <row r="932" spans="1:16">
      <c r="A932" s="15">
        <v>2019</v>
      </c>
      <c r="B932" s="16">
        <v>8</v>
      </c>
      <c r="C932" s="3" t="s">
        <v>20</v>
      </c>
      <c r="D932" s="26">
        <v>106</v>
      </c>
      <c r="E932" s="26">
        <v>32568</v>
      </c>
      <c r="F932" s="26">
        <v>24833</v>
      </c>
      <c r="G932" s="27">
        <v>76.2</v>
      </c>
      <c r="H932" s="26">
        <v>53</v>
      </c>
      <c r="I932" s="26">
        <v>16284</v>
      </c>
      <c r="J932" s="26">
        <v>12304</v>
      </c>
      <c r="K932" s="27">
        <v>75.599999999999994</v>
      </c>
      <c r="L932" s="26">
        <v>53</v>
      </c>
      <c r="M932" s="26">
        <v>16284</v>
      </c>
      <c r="N932" s="26">
        <v>12529</v>
      </c>
      <c r="O932" s="28">
        <v>76.900000000000006</v>
      </c>
      <c r="P932" s="29"/>
    </row>
    <row r="933" spans="1:16">
      <c r="A933" s="15">
        <v>2019</v>
      </c>
      <c r="B933" s="16">
        <v>8</v>
      </c>
      <c r="C933" s="3" t="s">
        <v>21</v>
      </c>
      <c r="D933" s="26">
        <v>321</v>
      </c>
      <c r="E933" s="26">
        <v>88452</v>
      </c>
      <c r="F933" s="26">
        <v>76398</v>
      </c>
      <c r="G933" s="27">
        <v>86.4</v>
      </c>
      <c r="H933" s="26">
        <v>161</v>
      </c>
      <c r="I933" s="26">
        <v>44316</v>
      </c>
      <c r="J933" s="26">
        <v>39560</v>
      </c>
      <c r="K933" s="27">
        <v>89.3</v>
      </c>
      <c r="L933" s="26">
        <v>160</v>
      </c>
      <c r="M933" s="26">
        <v>44136</v>
      </c>
      <c r="N933" s="26">
        <v>36838</v>
      </c>
      <c r="O933" s="28">
        <v>83.5</v>
      </c>
      <c r="P933" s="29"/>
    </row>
    <row r="934" spans="1:16">
      <c r="A934" s="15">
        <v>2019</v>
      </c>
      <c r="B934" s="16">
        <v>8</v>
      </c>
      <c r="C934" s="3" t="s">
        <v>22</v>
      </c>
      <c r="D934" s="26">
        <v>434</v>
      </c>
      <c r="E934" s="26">
        <v>128131</v>
      </c>
      <c r="F934" s="26">
        <v>99937</v>
      </c>
      <c r="G934" s="27">
        <v>78</v>
      </c>
      <c r="H934" s="26">
        <v>216</v>
      </c>
      <c r="I934" s="26">
        <v>63796</v>
      </c>
      <c r="J934" s="26">
        <v>51771</v>
      </c>
      <c r="K934" s="27">
        <v>81.2</v>
      </c>
      <c r="L934" s="26">
        <v>218</v>
      </c>
      <c r="M934" s="26">
        <v>64335</v>
      </c>
      <c r="N934" s="26">
        <v>48166</v>
      </c>
      <c r="O934" s="28">
        <v>74.900000000000006</v>
      </c>
      <c r="P934" s="29"/>
    </row>
    <row r="935" spans="1:16">
      <c r="A935" s="15">
        <v>2019</v>
      </c>
      <c r="B935" s="16">
        <v>8</v>
      </c>
      <c r="C935" s="3" t="s">
        <v>23</v>
      </c>
      <c r="D935" s="26">
        <v>475</v>
      </c>
      <c r="E935" s="26">
        <v>111169</v>
      </c>
      <c r="F935" s="26">
        <v>84351</v>
      </c>
      <c r="G935" s="27">
        <v>75.900000000000006</v>
      </c>
      <c r="H935" s="26">
        <v>238</v>
      </c>
      <c r="I935" s="26">
        <v>55705</v>
      </c>
      <c r="J935" s="26">
        <v>41995</v>
      </c>
      <c r="K935" s="27">
        <v>75.400000000000006</v>
      </c>
      <c r="L935" s="26">
        <v>237</v>
      </c>
      <c r="M935" s="26">
        <v>55464</v>
      </c>
      <c r="N935" s="26">
        <v>42356</v>
      </c>
      <c r="O935" s="28">
        <v>76.400000000000006</v>
      </c>
      <c r="P935" s="29"/>
    </row>
    <row r="936" spans="1:16">
      <c r="A936" s="15">
        <v>2019</v>
      </c>
      <c r="B936" s="16">
        <v>8</v>
      </c>
      <c r="C936" s="3" t="s">
        <v>24</v>
      </c>
      <c r="D936" s="26">
        <v>26</v>
      </c>
      <c r="E936" s="26">
        <v>4680</v>
      </c>
      <c r="F936" s="26">
        <v>4486</v>
      </c>
      <c r="G936" s="27">
        <v>95.9</v>
      </c>
      <c r="H936" s="26">
        <v>13</v>
      </c>
      <c r="I936" s="26">
        <v>2340</v>
      </c>
      <c r="J936" s="26">
        <v>2270</v>
      </c>
      <c r="K936" s="27">
        <v>97</v>
      </c>
      <c r="L936" s="26">
        <v>13</v>
      </c>
      <c r="M936" s="26">
        <v>2340</v>
      </c>
      <c r="N936" s="26">
        <v>2216</v>
      </c>
      <c r="O936" s="28">
        <v>94.7</v>
      </c>
      <c r="P936" s="29"/>
    </row>
    <row r="937" spans="1:16">
      <c r="A937" s="15">
        <v>2019</v>
      </c>
      <c r="B937" s="16">
        <v>8</v>
      </c>
      <c r="C937" s="3" t="s">
        <v>25</v>
      </c>
      <c r="D937" s="26">
        <v>62</v>
      </c>
      <c r="E937" s="26">
        <v>21638</v>
      </c>
      <c r="F937" s="26">
        <v>19065</v>
      </c>
      <c r="G937" s="27">
        <v>88.1</v>
      </c>
      <c r="H937" s="26">
        <v>31</v>
      </c>
      <c r="I937" s="26">
        <v>10819</v>
      </c>
      <c r="J937" s="26">
        <v>9590</v>
      </c>
      <c r="K937" s="27">
        <v>88.6</v>
      </c>
      <c r="L937" s="26">
        <v>31</v>
      </c>
      <c r="M937" s="26">
        <v>10819</v>
      </c>
      <c r="N937" s="26">
        <v>9475</v>
      </c>
      <c r="O937" s="28">
        <v>87.6</v>
      </c>
      <c r="P937" s="29"/>
    </row>
    <row r="938" spans="1:16">
      <c r="A938" s="15">
        <v>2019</v>
      </c>
      <c r="B938" s="16">
        <v>8</v>
      </c>
      <c r="C938" s="3" t="s">
        <v>26</v>
      </c>
      <c r="D938" s="26">
        <v>62</v>
      </c>
      <c r="E938" s="26">
        <v>20706</v>
      </c>
      <c r="F938" s="26">
        <v>18181</v>
      </c>
      <c r="G938" s="27">
        <v>87.8</v>
      </c>
      <c r="H938" s="26">
        <v>31</v>
      </c>
      <c r="I938" s="26">
        <v>10363</v>
      </c>
      <c r="J938" s="26">
        <v>8709</v>
      </c>
      <c r="K938" s="27">
        <v>84</v>
      </c>
      <c r="L938" s="26">
        <v>31</v>
      </c>
      <c r="M938" s="26">
        <v>10343</v>
      </c>
      <c r="N938" s="26">
        <v>9472</v>
      </c>
      <c r="O938" s="28">
        <v>91.6</v>
      </c>
      <c r="P938" s="29"/>
    </row>
    <row r="939" spans="1:16">
      <c r="A939" s="15">
        <v>2019</v>
      </c>
      <c r="B939" s="16">
        <v>8</v>
      </c>
      <c r="C939" s="3" t="s">
        <v>27</v>
      </c>
      <c r="D939" s="26">
        <v>88</v>
      </c>
      <c r="E939" s="26">
        <v>30994</v>
      </c>
      <c r="F939" s="26">
        <v>27615</v>
      </c>
      <c r="G939" s="27">
        <v>89.1</v>
      </c>
      <c r="H939" s="26">
        <v>44</v>
      </c>
      <c r="I939" s="26">
        <v>15482</v>
      </c>
      <c r="J939" s="26">
        <v>13819</v>
      </c>
      <c r="K939" s="27">
        <v>89.3</v>
      </c>
      <c r="L939" s="26">
        <v>44</v>
      </c>
      <c r="M939" s="26">
        <v>15512</v>
      </c>
      <c r="N939" s="26">
        <v>13796</v>
      </c>
      <c r="O939" s="28">
        <v>88.9</v>
      </c>
      <c r="P939" s="29"/>
    </row>
    <row r="940" spans="1:16">
      <c r="A940" s="15">
        <v>2019</v>
      </c>
      <c r="B940" s="16">
        <v>8</v>
      </c>
      <c r="C940" s="3" t="s">
        <v>28</v>
      </c>
      <c r="D940" s="26">
        <v>122</v>
      </c>
      <c r="E940" s="26">
        <v>20744</v>
      </c>
      <c r="F940" s="26">
        <v>16263</v>
      </c>
      <c r="G940" s="27">
        <v>78.400000000000006</v>
      </c>
      <c r="H940" s="26">
        <v>61</v>
      </c>
      <c r="I940" s="26">
        <v>10372</v>
      </c>
      <c r="J940" s="26">
        <v>8400</v>
      </c>
      <c r="K940" s="27">
        <v>81</v>
      </c>
      <c r="L940" s="26">
        <v>61</v>
      </c>
      <c r="M940" s="26">
        <v>10372</v>
      </c>
      <c r="N940" s="26">
        <v>7863</v>
      </c>
      <c r="O940" s="28">
        <v>75.8</v>
      </c>
      <c r="P940" s="29"/>
    </row>
    <row r="941" spans="1:16">
      <c r="A941" s="15">
        <v>2019</v>
      </c>
      <c r="B941" s="16">
        <v>8</v>
      </c>
      <c r="C941" s="3" t="s">
        <v>29</v>
      </c>
      <c r="D941" s="26">
        <v>35</v>
      </c>
      <c r="E941" s="26">
        <v>5590</v>
      </c>
      <c r="F941" s="26">
        <v>4937</v>
      </c>
      <c r="G941" s="27">
        <v>88.3</v>
      </c>
      <c r="H941" s="26">
        <v>17</v>
      </c>
      <c r="I941" s="26">
        <v>2716</v>
      </c>
      <c r="J941" s="26">
        <v>2456</v>
      </c>
      <c r="K941" s="27">
        <v>90.4</v>
      </c>
      <c r="L941" s="26">
        <v>18</v>
      </c>
      <c r="M941" s="26">
        <v>2874</v>
      </c>
      <c r="N941" s="26">
        <v>2481</v>
      </c>
      <c r="O941" s="28">
        <v>86.3</v>
      </c>
      <c r="P941" s="29"/>
    </row>
    <row r="942" spans="1:16">
      <c r="A942" s="15">
        <v>2019</v>
      </c>
      <c r="B942" s="16">
        <v>8</v>
      </c>
      <c r="C942" s="3" t="s">
        <v>30</v>
      </c>
      <c r="D942" s="26">
        <v>612</v>
      </c>
      <c r="E942" s="26">
        <v>160576</v>
      </c>
      <c r="F942" s="26">
        <v>151128</v>
      </c>
      <c r="G942" s="27">
        <v>94.1</v>
      </c>
      <c r="H942" s="26">
        <v>307</v>
      </c>
      <c r="I942" s="26">
        <v>80378</v>
      </c>
      <c r="J942" s="26">
        <v>75321</v>
      </c>
      <c r="K942" s="27">
        <v>93.7</v>
      </c>
      <c r="L942" s="26">
        <v>305</v>
      </c>
      <c r="M942" s="26">
        <v>80198</v>
      </c>
      <c r="N942" s="26">
        <v>75807</v>
      </c>
      <c r="O942" s="28">
        <v>94.5</v>
      </c>
      <c r="P942" s="29"/>
    </row>
    <row r="943" spans="1:16">
      <c r="A943" s="15">
        <v>2019</v>
      </c>
      <c r="B943" s="16">
        <v>8</v>
      </c>
      <c r="C943" s="3" t="s">
        <v>31</v>
      </c>
      <c r="D943" s="26">
        <v>1468</v>
      </c>
      <c r="E943" s="26">
        <v>350469</v>
      </c>
      <c r="F943" s="26">
        <v>315916</v>
      </c>
      <c r="G943" s="27">
        <v>90.1</v>
      </c>
      <c r="H943" s="26">
        <v>735</v>
      </c>
      <c r="I943" s="26">
        <v>175500</v>
      </c>
      <c r="J943" s="26">
        <v>159922</v>
      </c>
      <c r="K943" s="27">
        <v>91.1</v>
      </c>
      <c r="L943" s="26">
        <v>733</v>
      </c>
      <c r="M943" s="26">
        <v>174969</v>
      </c>
      <c r="N943" s="26">
        <v>155994</v>
      </c>
      <c r="O943" s="28">
        <v>89.2</v>
      </c>
      <c r="P943" s="29"/>
    </row>
    <row r="944" spans="1:16">
      <c r="A944" s="15">
        <v>2019</v>
      </c>
      <c r="B944" s="16">
        <v>8</v>
      </c>
      <c r="C944" s="3" t="s">
        <v>32</v>
      </c>
      <c r="D944" s="26">
        <v>565</v>
      </c>
      <c r="E944" s="26">
        <v>118899</v>
      </c>
      <c r="F944" s="26">
        <v>87880</v>
      </c>
      <c r="G944" s="27">
        <v>73.900000000000006</v>
      </c>
      <c r="H944" s="26">
        <v>282</v>
      </c>
      <c r="I944" s="26">
        <v>59348</v>
      </c>
      <c r="J944" s="26">
        <v>44725</v>
      </c>
      <c r="K944" s="27">
        <v>75.400000000000006</v>
      </c>
      <c r="L944" s="26">
        <v>283</v>
      </c>
      <c r="M944" s="26">
        <v>59551</v>
      </c>
      <c r="N944" s="26">
        <v>43155</v>
      </c>
      <c r="O944" s="28">
        <v>72.5</v>
      </c>
      <c r="P944" s="29"/>
    </row>
    <row r="945" spans="1:16">
      <c r="A945" s="15">
        <v>2019</v>
      </c>
      <c r="B945" s="16">
        <v>8</v>
      </c>
      <c r="C945" s="3" t="s">
        <v>33</v>
      </c>
      <c r="D945" s="26">
        <v>62</v>
      </c>
      <c r="E945" s="26">
        <v>22196</v>
      </c>
      <c r="F945" s="26">
        <v>20102</v>
      </c>
      <c r="G945" s="27">
        <v>90.6</v>
      </c>
      <c r="H945" s="26">
        <v>31</v>
      </c>
      <c r="I945" s="26">
        <v>11098</v>
      </c>
      <c r="J945" s="26">
        <v>9796</v>
      </c>
      <c r="K945" s="27">
        <v>88.3</v>
      </c>
      <c r="L945" s="26">
        <v>31</v>
      </c>
      <c r="M945" s="26">
        <v>11098</v>
      </c>
      <c r="N945" s="26">
        <v>10306</v>
      </c>
      <c r="O945" s="28">
        <v>92.9</v>
      </c>
      <c r="P945" s="29"/>
    </row>
    <row r="946" spans="1:16">
      <c r="A946" s="15">
        <v>2019</v>
      </c>
      <c r="B946" s="16">
        <v>8</v>
      </c>
      <c r="C946" s="3" t="s">
        <v>34</v>
      </c>
      <c r="D946" s="26">
        <v>62</v>
      </c>
      <c r="E946" s="26">
        <v>18972</v>
      </c>
      <c r="F946" s="26">
        <v>16510</v>
      </c>
      <c r="G946" s="27">
        <v>87</v>
      </c>
      <c r="H946" s="26">
        <v>31</v>
      </c>
      <c r="I946" s="26">
        <v>9486</v>
      </c>
      <c r="J946" s="26">
        <v>7589</v>
      </c>
      <c r="K946" s="27">
        <v>80</v>
      </c>
      <c r="L946" s="26">
        <v>31</v>
      </c>
      <c r="M946" s="26">
        <v>9486</v>
      </c>
      <c r="N946" s="26">
        <v>8921</v>
      </c>
      <c r="O946" s="28">
        <v>94</v>
      </c>
      <c r="P946" s="29"/>
    </row>
    <row r="947" spans="1:16">
      <c r="A947" s="15">
        <v>2019</v>
      </c>
      <c r="B947" s="16">
        <v>8</v>
      </c>
      <c r="C947" s="3" t="s">
        <v>35</v>
      </c>
      <c r="D947" s="26">
        <v>45</v>
      </c>
      <c r="E947" s="26">
        <v>14985</v>
      </c>
      <c r="F947" s="26">
        <v>13378</v>
      </c>
      <c r="G947" s="27">
        <v>89.3</v>
      </c>
      <c r="H947" s="26">
        <v>23</v>
      </c>
      <c r="I947" s="26">
        <v>7659</v>
      </c>
      <c r="J947" s="26">
        <v>6624</v>
      </c>
      <c r="K947" s="27">
        <v>86.5</v>
      </c>
      <c r="L947" s="26">
        <v>22</v>
      </c>
      <c r="M947" s="26">
        <v>7326</v>
      </c>
      <c r="N947" s="26">
        <v>6754</v>
      </c>
      <c r="O947" s="28">
        <v>92.2</v>
      </c>
      <c r="P947" s="29"/>
    </row>
    <row r="948" spans="1:16">
      <c r="A948" s="15">
        <v>2019</v>
      </c>
      <c r="B948" s="16">
        <v>8</v>
      </c>
      <c r="C948" s="3" t="s">
        <v>36</v>
      </c>
      <c r="D948" s="26">
        <v>159</v>
      </c>
      <c r="E948" s="26">
        <v>30402</v>
      </c>
      <c r="F948" s="26">
        <v>22744</v>
      </c>
      <c r="G948" s="27">
        <v>74.8</v>
      </c>
      <c r="H948" s="26">
        <v>80</v>
      </c>
      <c r="I948" s="26">
        <v>15291</v>
      </c>
      <c r="J948" s="26">
        <v>12425</v>
      </c>
      <c r="K948" s="27">
        <v>81.3</v>
      </c>
      <c r="L948" s="26">
        <v>79</v>
      </c>
      <c r="M948" s="26">
        <v>15111</v>
      </c>
      <c r="N948" s="26">
        <v>10319</v>
      </c>
      <c r="O948" s="28">
        <v>68.3</v>
      </c>
      <c r="P948" s="29"/>
    </row>
    <row r="949" spans="1:16">
      <c r="A949" s="15">
        <v>2019</v>
      </c>
      <c r="B949" s="16">
        <v>8</v>
      </c>
      <c r="C949" s="3" t="s">
        <v>37</v>
      </c>
      <c r="D949" s="26">
        <v>249</v>
      </c>
      <c r="E949" s="26">
        <v>82727</v>
      </c>
      <c r="F949" s="26">
        <v>72565</v>
      </c>
      <c r="G949" s="27">
        <v>87.7</v>
      </c>
      <c r="H949" s="26">
        <v>124</v>
      </c>
      <c r="I949" s="26">
        <v>41197</v>
      </c>
      <c r="J949" s="26">
        <v>34829</v>
      </c>
      <c r="K949" s="27">
        <v>84.5</v>
      </c>
      <c r="L949" s="26">
        <v>125</v>
      </c>
      <c r="M949" s="26">
        <v>41530</v>
      </c>
      <c r="N949" s="26">
        <v>37736</v>
      </c>
      <c r="O949" s="28">
        <v>90.9</v>
      </c>
      <c r="P949" s="29"/>
    </row>
    <row r="950" spans="1:16">
      <c r="A950" s="15">
        <v>2019</v>
      </c>
      <c r="B950" s="16">
        <v>8</v>
      </c>
      <c r="C950" s="3" t="s">
        <v>38</v>
      </c>
      <c r="D950" s="26">
        <v>1042</v>
      </c>
      <c r="E950" s="26">
        <v>244394</v>
      </c>
      <c r="F950" s="26">
        <v>183116</v>
      </c>
      <c r="G950" s="27">
        <v>74.900000000000006</v>
      </c>
      <c r="H950" s="26">
        <v>521</v>
      </c>
      <c r="I950" s="26">
        <v>122192</v>
      </c>
      <c r="J950" s="26">
        <v>100946</v>
      </c>
      <c r="K950" s="27">
        <v>82.6</v>
      </c>
      <c r="L950" s="26">
        <v>521</v>
      </c>
      <c r="M950" s="26">
        <v>122202</v>
      </c>
      <c r="N950" s="26">
        <v>82170</v>
      </c>
      <c r="O950" s="28">
        <v>67.2</v>
      </c>
      <c r="P950" s="29"/>
    </row>
    <row r="951" spans="1:16">
      <c r="A951" s="15">
        <v>2019</v>
      </c>
      <c r="B951" s="16">
        <v>8</v>
      </c>
      <c r="C951" s="3" t="s">
        <v>39</v>
      </c>
      <c r="D951" s="26">
        <v>3309</v>
      </c>
      <c r="E951" s="26">
        <v>879241</v>
      </c>
      <c r="F951" s="26">
        <v>704963</v>
      </c>
      <c r="G951" s="27">
        <v>80.2</v>
      </c>
      <c r="H951" s="26">
        <v>1657</v>
      </c>
      <c r="I951" s="26">
        <v>440909</v>
      </c>
      <c r="J951" s="26">
        <v>342865</v>
      </c>
      <c r="K951" s="27">
        <v>77.8</v>
      </c>
      <c r="L951" s="26">
        <v>1652</v>
      </c>
      <c r="M951" s="26">
        <v>438332</v>
      </c>
      <c r="N951" s="26">
        <v>362098</v>
      </c>
      <c r="O951" s="28">
        <v>82.6</v>
      </c>
      <c r="P951" s="29"/>
    </row>
    <row r="952" spans="1:16">
      <c r="A952" s="15">
        <v>2019</v>
      </c>
      <c r="B952" s="16">
        <v>8</v>
      </c>
      <c r="C952" s="3" t="s">
        <v>40</v>
      </c>
      <c r="D952" s="26">
        <v>747</v>
      </c>
      <c r="E952" s="26">
        <v>153964</v>
      </c>
      <c r="F952" s="26">
        <v>145615</v>
      </c>
      <c r="G952" s="27">
        <v>94.6</v>
      </c>
      <c r="H952" s="26">
        <v>373</v>
      </c>
      <c r="I952" s="26">
        <v>76930</v>
      </c>
      <c r="J952" s="26">
        <v>72480</v>
      </c>
      <c r="K952" s="27">
        <v>94.2</v>
      </c>
      <c r="L952" s="26">
        <v>374</v>
      </c>
      <c r="M952" s="26">
        <v>77034</v>
      </c>
      <c r="N952" s="26">
        <v>73135</v>
      </c>
      <c r="O952" s="28">
        <v>94.9</v>
      </c>
      <c r="P952" s="29"/>
    </row>
    <row r="953" spans="1:16">
      <c r="A953" s="15">
        <v>2019</v>
      </c>
      <c r="B953" s="16">
        <v>8</v>
      </c>
      <c r="C953" s="3" t="s">
        <v>41</v>
      </c>
      <c r="D953" s="26">
        <v>98</v>
      </c>
      <c r="E953" s="26">
        <v>33534</v>
      </c>
      <c r="F953" s="26">
        <v>31876</v>
      </c>
      <c r="G953" s="27">
        <v>95.1</v>
      </c>
      <c r="H953" s="26">
        <v>49</v>
      </c>
      <c r="I953" s="26">
        <v>16767</v>
      </c>
      <c r="J953" s="26">
        <v>15589</v>
      </c>
      <c r="K953" s="27">
        <v>93</v>
      </c>
      <c r="L953" s="26">
        <v>49</v>
      </c>
      <c r="M953" s="26">
        <v>16767</v>
      </c>
      <c r="N953" s="26">
        <v>16287</v>
      </c>
      <c r="O953" s="28">
        <v>97.1</v>
      </c>
      <c r="P953" s="29"/>
    </row>
    <row r="954" spans="1:16">
      <c r="A954" s="15">
        <v>2019</v>
      </c>
      <c r="B954" s="16">
        <v>8</v>
      </c>
      <c r="C954" s="3" t="s">
        <v>42</v>
      </c>
      <c r="D954" s="26">
        <v>467</v>
      </c>
      <c r="E954" s="26">
        <v>85229</v>
      </c>
      <c r="F954" s="26">
        <v>74684</v>
      </c>
      <c r="G954" s="27">
        <v>87.6</v>
      </c>
      <c r="H954" s="26">
        <v>232</v>
      </c>
      <c r="I954" s="26">
        <v>42323</v>
      </c>
      <c r="J954" s="26">
        <v>35512</v>
      </c>
      <c r="K954" s="27">
        <v>83.9</v>
      </c>
      <c r="L954" s="26">
        <v>235</v>
      </c>
      <c r="M954" s="26">
        <v>42906</v>
      </c>
      <c r="N954" s="26">
        <v>39172</v>
      </c>
      <c r="O954" s="28">
        <v>91.3</v>
      </c>
      <c r="P954" s="29"/>
    </row>
    <row r="955" spans="1:16">
      <c r="A955" s="15">
        <v>2019</v>
      </c>
      <c r="B955" s="16">
        <v>8</v>
      </c>
      <c r="C955" s="3" t="s">
        <v>43</v>
      </c>
      <c r="D955" s="26">
        <v>820</v>
      </c>
      <c r="E955" s="26">
        <v>191224</v>
      </c>
      <c r="F955" s="26">
        <v>131264</v>
      </c>
      <c r="G955" s="27">
        <v>68.599999999999994</v>
      </c>
      <c r="H955" s="26">
        <v>410</v>
      </c>
      <c r="I955" s="26">
        <v>95612</v>
      </c>
      <c r="J955" s="26">
        <v>69028</v>
      </c>
      <c r="K955" s="27">
        <v>72.2</v>
      </c>
      <c r="L955" s="26">
        <v>410</v>
      </c>
      <c r="M955" s="26">
        <v>95612</v>
      </c>
      <c r="N955" s="26">
        <v>62236</v>
      </c>
      <c r="O955" s="28">
        <v>65.099999999999994</v>
      </c>
      <c r="P955" s="29"/>
    </row>
    <row r="956" spans="1:16" ht="22.8">
      <c r="A956" s="15">
        <v>2019</v>
      </c>
      <c r="B956" s="16">
        <v>8</v>
      </c>
      <c r="C956" s="3" t="s">
        <v>44</v>
      </c>
      <c r="D956" s="26">
        <v>781</v>
      </c>
      <c r="E956" s="26">
        <v>228855</v>
      </c>
      <c r="F956" s="26">
        <v>162548</v>
      </c>
      <c r="G956" s="27">
        <v>71</v>
      </c>
      <c r="H956" s="26">
        <v>390</v>
      </c>
      <c r="I956" s="26">
        <v>114281</v>
      </c>
      <c r="J956" s="26">
        <v>83249</v>
      </c>
      <c r="K956" s="27">
        <v>72.8</v>
      </c>
      <c r="L956" s="26">
        <v>391</v>
      </c>
      <c r="M956" s="26">
        <v>114574</v>
      </c>
      <c r="N956" s="26">
        <v>79299</v>
      </c>
      <c r="O956" s="28">
        <v>69.2</v>
      </c>
      <c r="P956" s="29"/>
    </row>
    <row r="957" spans="1:16">
      <c r="A957" s="15">
        <v>2019</v>
      </c>
      <c r="B957" s="16">
        <v>8</v>
      </c>
      <c r="C957" s="3" t="s">
        <v>45</v>
      </c>
      <c r="D957" s="26">
        <v>249</v>
      </c>
      <c r="E957" s="26">
        <v>65574</v>
      </c>
      <c r="F957" s="26">
        <v>44069</v>
      </c>
      <c r="G957" s="27">
        <v>67.2</v>
      </c>
      <c r="H957" s="26">
        <v>125</v>
      </c>
      <c r="I957" s="26">
        <v>32877</v>
      </c>
      <c r="J957" s="26">
        <v>22617</v>
      </c>
      <c r="K957" s="27">
        <v>68.8</v>
      </c>
      <c r="L957" s="26">
        <v>124</v>
      </c>
      <c r="M957" s="26">
        <v>32697</v>
      </c>
      <c r="N957" s="26">
        <v>21452</v>
      </c>
      <c r="O957" s="28">
        <v>65.599999999999994</v>
      </c>
      <c r="P957" s="29"/>
    </row>
    <row r="958" spans="1:16">
      <c r="A958" s="15">
        <v>2019</v>
      </c>
      <c r="B958" s="16">
        <v>8</v>
      </c>
      <c r="C958" s="3" t="s">
        <v>46</v>
      </c>
      <c r="D958" s="26">
        <v>124</v>
      </c>
      <c r="E958" s="26">
        <v>30606</v>
      </c>
      <c r="F958" s="26">
        <v>21420</v>
      </c>
      <c r="G958" s="27">
        <v>70</v>
      </c>
      <c r="H958" s="26">
        <v>62</v>
      </c>
      <c r="I958" s="26">
        <v>15303</v>
      </c>
      <c r="J958" s="26">
        <v>10836</v>
      </c>
      <c r="K958" s="27">
        <v>70.8</v>
      </c>
      <c r="L958" s="26">
        <v>62</v>
      </c>
      <c r="M958" s="26">
        <v>15303</v>
      </c>
      <c r="N958" s="26">
        <v>10584</v>
      </c>
      <c r="O958" s="28">
        <v>69.2</v>
      </c>
      <c r="P958" s="29"/>
    </row>
    <row r="959" spans="1:16">
      <c r="A959" s="15">
        <v>2019</v>
      </c>
      <c r="B959" s="16">
        <v>8</v>
      </c>
      <c r="C959" s="3" t="s">
        <v>47</v>
      </c>
      <c r="D959" s="26">
        <v>26</v>
      </c>
      <c r="E959" s="26">
        <v>7956</v>
      </c>
      <c r="F959" s="26">
        <v>7225</v>
      </c>
      <c r="G959" s="27">
        <v>90.8</v>
      </c>
      <c r="H959" s="26">
        <v>13</v>
      </c>
      <c r="I959" s="26">
        <v>3978</v>
      </c>
      <c r="J959" s="26">
        <v>3627</v>
      </c>
      <c r="K959" s="27">
        <v>91.2</v>
      </c>
      <c r="L959" s="26">
        <v>13</v>
      </c>
      <c r="M959" s="26">
        <v>3978</v>
      </c>
      <c r="N959" s="26">
        <v>3598</v>
      </c>
      <c r="O959" s="28">
        <v>90.4</v>
      </c>
      <c r="P959" s="29"/>
    </row>
    <row r="960" spans="1:16">
      <c r="A960" s="15">
        <v>2019</v>
      </c>
      <c r="B960" s="16">
        <v>8</v>
      </c>
      <c r="C960" s="3" t="s">
        <v>48</v>
      </c>
      <c r="D960" s="26">
        <v>88</v>
      </c>
      <c r="E960" s="26">
        <v>26928</v>
      </c>
      <c r="F960" s="26">
        <v>20830</v>
      </c>
      <c r="G960" s="27">
        <v>77.400000000000006</v>
      </c>
      <c r="H960" s="26">
        <v>44</v>
      </c>
      <c r="I960" s="26">
        <v>13464</v>
      </c>
      <c r="J960" s="26">
        <v>10756</v>
      </c>
      <c r="K960" s="27">
        <v>79.900000000000006</v>
      </c>
      <c r="L960" s="26">
        <v>44</v>
      </c>
      <c r="M960" s="26">
        <v>13464</v>
      </c>
      <c r="N960" s="26">
        <v>10074</v>
      </c>
      <c r="O960" s="28">
        <v>74.8</v>
      </c>
      <c r="P960" s="29"/>
    </row>
    <row r="961" spans="1:16">
      <c r="A961" s="15">
        <v>2019</v>
      </c>
      <c r="B961" s="16">
        <v>8</v>
      </c>
      <c r="C961" s="3" t="s">
        <v>49</v>
      </c>
      <c r="D961" s="26">
        <v>123</v>
      </c>
      <c r="E961" s="26">
        <v>37824</v>
      </c>
      <c r="F961" s="26">
        <v>33524</v>
      </c>
      <c r="G961" s="27">
        <v>88.6</v>
      </c>
      <c r="H961" s="26">
        <v>61</v>
      </c>
      <c r="I961" s="26">
        <v>18759</v>
      </c>
      <c r="J961" s="26">
        <v>16892</v>
      </c>
      <c r="K961" s="27">
        <v>90</v>
      </c>
      <c r="L961" s="26">
        <v>62</v>
      </c>
      <c r="M961" s="26">
        <v>19065</v>
      </c>
      <c r="N961" s="26">
        <v>16632</v>
      </c>
      <c r="O961" s="28">
        <v>87.2</v>
      </c>
      <c r="P961" s="29"/>
    </row>
    <row r="962" spans="1:16">
      <c r="A962" s="15">
        <v>2019</v>
      </c>
      <c r="B962" s="16">
        <v>8</v>
      </c>
      <c r="C962" s="3" t="s">
        <v>50</v>
      </c>
      <c r="D962" s="26">
        <v>28</v>
      </c>
      <c r="E962" s="26">
        <v>8402</v>
      </c>
      <c r="F962" s="26">
        <v>6530</v>
      </c>
      <c r="G962" s="27">
        <v>77.7</v>
      </c>
      <c r="H962" s="26">
        <v>14</v>
      </c>
      <c r="I962" s="26">
        <v>4201</v>
      </c>
      <c r="J962" s="26">
        <v>3265</v>
      </c>
      <c r="K962" s="27">
        <v>77.7</v>
      </c>
      <c r="L962" s="26">
        <v>14</v>
      </c>
      <c r="M962" s="26">
        <v>4201</v>
      </c>
      <c r="N962" s="26">
        <v>3265</v>
      </c>
      <c r="O962" s="28">
        <v>77.7</v>
      </c>
      <c r="P962" s="29"/>
    </row>
    <row r="963" spans="1:16">
      <c r="A963" s="15">
        <v>2019</v>
      </c>
      <c r="B963" s="16">
        <v>8</v>
      </c>
      <c r="C963" s="3" t="s">
        <v>51</v>
      </c>
      <c r="D963" s="26">
        <v>749</v>
      </c>
      <c r="E963" s="26">
        <v>208670</v>
      </c>
      <c r="F963" s="26">
        <v>165734</v>
      </c>
      <c r="G963" s="27">
        <v>79.400000000000006</v>
      </c>
      <c r="H963" s="26">
        <v>373</v>
      </c>
      <c r="I963" s="26">
        <v>103901</v>
      </c>
      <c r="J963" s="26">
        <v>85167</v>
      </c>
      <c r="K963" s="27">
        <v>82</v>
      </c>
      <c r="L963" s="26">
        <v>376</v>
      </c>
      <c r="M963" s="26">
        <v>104769</v>
      </c>
      <c r="N963" s="26">
        <v>80567</v>
      </c>
      <c r="O963" s="28">
        <v>76.900000000000006</v>
      </c>
      <c r="P963" s="29"/>
    </row>
    <row r="964" spans="1:16">
      <c r="A964" s="15">
        <v>2019</v>
      </c>
      <c r="B964" s="16">
        <v>8</v>
      </c>
      <c r="C964" s="3" t="s">
        <v>52</v>
      </c>
      <c r="D964" s="26">
        <v>180</v>
      </c>
      <c r="E964" s="26">
        <v>55759</v>
      </c>
      <c r="F964" s="26">
        <v>50729</v>
      </c>
      <c r="G964" s="27">
        <v>91</v>
      </c>
      <c r="H964" s="26">
        <v>89</v>
      </c>
      <c r="I964" s="26">
        <v>27565</v>
      </c>
      <c r="J964" s="26">
        <v>23394</v>
      </c>
      <c r="K964" s="27">
        <v>84.9</v>
      </c>
      <c r="L964" s="26">
        <v>91</v>
      </c>
      <c r="M964" s="26">
        <v>28194</v>
      </c>
      <c r="N964" s="26">
        <v>27335</v>
      </c>
      <c r="O964" s="28">
        <v>97</v>
      </c>
      <c r="P964" s="29"/>
    </row>
    <row r="965" spans="1:16">
      <c r="A965" s="15">
        <v>2019</v>
      </c>
      <c r="B965" s="16">
        <v>8</v>
      </c>
      <c r="C965" s="3" t="s">
        <v>53</v>
      </c>
      <c r="D965" s="26">
        <v>436</v>
      </c>
      <c r="E965" s="26">
        <v>103298</v>
      </c>
      <c r="F965" s="26">
        <v>87958</v>
      </c>
      <c r="G965" s="27">
        <v>85.1</v>
      </c>
      <c r="H965" s="26">
        <v>218</v>
      </c>
      <c r="I965" s="26">
        <v>51649</v>
      </c>
      <c r="J965" s="26">
        <v>44251</v>
      </c>
      <c r="K965" s="27">
        <v>85.7</v>
      </c>
      <c r="L965" s="26">
        <v>218</v>
      </c>
      <c r="M965" s="26">
        <v>51649</v>
      </c>
      <c r="N965" s="26">
        <v>43707</v>
      </c>
      <c r="O965" s="28">
        <v>84.6</v>
      </c>
      <c r="P965" s="29"/>
    </row>
    <row r="966" spans="1:16">
      <c r="A966" s="15">
        <v>2019</v>
      </c>
      <c r="B966" s="16">
        <v>8</v>
      </c>
      <c r="C966" s="3" t="s">
        <v>54</v>
      </c>
      <c r="D966" s="26">
        <v>61</v>
      </c>
      <c r="E966" s="26">
        <v>9719</v>
      </c>
      <c r="F966" s="26">
        <v>7807</v>
      </c>
      <c r="G966" s="27">
        <v>80.3</v>
      </c>
      <c r="H966" s="26">
        <v>30</v>
      </c>
      <c r="I966" s="26">
        <v>4779</v>
      </c>
      <c r="J966" s="26">
        <v>3713</v>
      </c>
      <c r="K966" s="27">
        <v>77.7</v>
      </c>
      <c r="L966" s="26">
        <v>31</v>
      </c>
      <c r="M966" s="26">
        <v>4940</v>
      </c>
      <c r="N966" s="26">
        <v>4094</v>
      </c>
      <c r="O966" s="28">
        <v>82.9</v>
      </c>
      <c r="P966" s="29"/>
    </row>
    <row r="967" spans="1:16">
      <c r="A967" s="15">
        <v>2019</v>
      </c>
      <c r="B967" s="16">
        <v>8</v>
      </c>
      <c r="C967" s="3" t="s">
        <v>55</v>
      </c>
      <c r="D967" s="26">
        <v>16</v>
      </c>
      <c r="E967" s="26">
        <v>4936</v>
      </c>
      <c r="F967" s="26">
        <v>4462</v>
      </c>
      <c r="G967" s="27">
        <v>90.4</v>
      </c>
      <c r="H967" s="26">
        <v>8</v>
      </c>
      <c r="I967" s="26">
        <v>2468</v>
      </c>
      <c r="J967" s="26">
        <v>2406</v>
      </c>
      <c r="K967" s="27">
        <v>97.5</v>
      </c>
      <c r="L967" s="26">
        <v>8</v>
      </c>
      <c r="M967" s="26">
        <v>2468</v>
      </c>
      <c r="N967" s="26">
        <v>2056</v>
      </c>
      <c r="O967" s="28">
        <v>83.3</v>
      </c>
      <c r="P967" s="29"/>
    </row>
    <row r="968" spans="1:16">
      <c r="A968" s="15">
        <v>2019</v>
      </c>
      <c r="B968" s="16">
        <v>8</v>
      </c>
      <c r="C968" s="3" t="s">
        <v>56</v>
      </c>
      <c r="D968" s="26">
        <v>1239</v>
      </c>
      <c r="E968" s="26">
        <v>226475</v>
      </c>
      <c r="F968" s="26">
        <v>204924</v>
      </c>
      <c r="G968" s="27">
        <v>90.5</v>
      </c>
      <c r="H968" s="26">
        <v>618</v>
      </c>
      <c r="I968" s="26">
        <v>112998</v>
      </c>
      <c r="J968" s="26">
        <v>100217</v>
      </c>
      <c r="K968" s="27">
        <v>88.7</v>
      </c>
      <c r="L968" s="26">
        <v>621</v>
      </c>
      <c r="M968" s="26">
        <v>113477</v>
      </c>
      <c r="N968" s="26">
        <v>104707</v>
      </c>
      <c r="O968" s="28">
        <v>92.3</v>
      </c>
      <c r="P968" s="29"/>
    </row>
    <row r="969" spans="1:16">
      <c r="A969" s="15">
        <v>2019</v>
      </c>
      <c r="B969" s="16">
        <v>8</v>
      </c>
      <c r="C969" s="3" t="s">
        <v>57</v>
      </c>
      <c r="D969" s="26">
        <v>27</v>
      </c>
      <c r="E969" s="26">
        <v>8262</v>
      </c>
      <c r="F969" s="26">
        <v>6533</v>
      </c>
      <c r="G969" s="27">
        <v>79.099999999999994</v>
      </c>
      <c r="H969" s="26">
        <v>14</v>
      </c>
      <c r="I969" s="26">
        <v>4284</v>
      </c>
      <c r="J969" s="26">
        <v>3320</v>
      </c>
      <c r="K969" s="27">
        <v>77.5</v>
      </c>
      <c r="L969" s="26">
        <v>13</v>
      </c>
      <c r="M969" s="26">
        <v>3978</v>
      </c>
      <c r="N969" s="26">
        <v>3213</v>
      </c>
      <c r="O969" s="28">
        <v>80.8</v>
      </c>
      <c r="P969" s="29"/>
    </row>
    <row r="970" spans="1:16">
      <c r="A970" s="15">
        <v>2019</v>
      </c>
      <c r="B970" s="16">
        <v>8</v>
      </c>
      <c r="C970" s="3" t="s">
        <v>58</v>
      </c>
      <c r="D970" s="26">
        <v>86</v>
      </c>
      <c r="E970" s="26">
        <v>15510</v>
      </c>
      <c r="F970" s="26">
        <v>12659</v>
      </c>
      <c r="G970" s="27">
        <v>81.599999999999994</v>
      </c>
      <c r="H970" s="26">
        <v>43</v>
      </c>
      <c r="I970" s="26">
        <v>7755</v>
      </c>
      <c r="J970" s="26">
        <v>6113</v>
      </c>
      <c r="K970" s="27">
        <v>78.8</v>
      </c>
      <c r="L970" s="26">
        <v>43</v>
      </c>
      <c r="M970" s="26">
        <v>7755</v>
      </c>
      <c r="N970" s="26">
        <v>6546</v>
      </c>
      <c r="O970" s="28">
        <v>84.4</v>
      </c>
      <c r="P970" s="29"/>
    </row>
    <row r="971" spans="1:16">
      <c r="A971" s="15">
        <v>2019</v>
      </c>
      <c r="B971" s="16">
        <v>8</v>
      </c>
      <c r="C971" s="3" t="s">
        <v>59</v>
      </c>
      <c r="D971" s="26">
        <v>62</v>
      </c>
      <c r="E971" s="26">
        <v>9850</v>
      </c>
      <c r="F971" s="26">
        <v>7283</v>
      </c>
      <c r="G971" s="27">
        <v>73.900000000000006</v>
      </c>
      <c r="H971" s="26">
        <v>31</v>
      </c>
      <c r="I971" s="26">
        <v>4925</v>
      </c>
      <c r="J971" s="26">
        <v>3685</v>
      </c>
      <c r="K971" s="27">
        <v>74.8</v>
      </c>
      <c r="L971" s="26">
        <v>31</v>
      </c>
      <c r="M971" s="26">
        <v>4925</v>
      </c>
      <c r="N971" s="26">
        <v>3598</v>
      </c>
      <c r="O971" s="28">
        <v>73.099999999999994</v>
      </c>
      <c r="P971" s="29"/>
    </row>
    <row r="972" spans="1:16">
      <c r="A972" s="15">
        <v>2019</v>
      </c>
      <c r="B972" s="16">
        <v>8</v>
      </c>
      <c r="C972" s="3" t="s">
        <v>60</v>
      </c>
      <c r="D972" s="26">
        <v>311</v>
      </c>
      <c r="E972" s="26">
        <v>107772</v>
      </c>
      <c r="F972" s="26">
        <v>94197</v>
      </c>
      <c r="G972" s="27">
        <v>87.4</v>
      </c>
      <c r="H972" s="26">
        <v>155</v>
      </c>
      <c r="I972" s="26">
        <v>53697</v>
      </c>
      <c r="J972" s="26">
        <v>43810</v>
      </c>
      <c r="K972" s="27">
        <v>81.599999999999994</v>
      </c>
      <c r="L972" s="26">
        <v>156</v>
      </c>
      <c r="M972" s="26">
        <v>54075</v>
      </c>
      <c r="N972" s="26">
        <v>50387</v>
      </c>
      <c r="O972" s="28">
        <v>93.2</v>
      </c>
      <c r="P972" s="29"/>
    </row>
    <row r="973" spans="1:16">
      <c r="A973" s="15">
        <v>2019</v>
      </c>
      <c r="B973" s="16">
        <v>8</v>
      </c>
      <c r="C973" s="3" t="s">
        <v>61</v>
      </c>
      <c r="D973" s="26">
        <v>44</v>
      </c>
      <c r="E973" s="26">
        <v>7006</v>
      </c>
      <c r="F973" s="26">
        <v>6176</v>
      </c>
      <c r="G973" s="27">
        <v>88.2</v>
      </c>
      <c r="H973" s="26">
        <v>22</v>
      </c>
      <c r="I973" s="26">
        <v>3503</v>
      </c>
      <c r="J973" s="26">
        <v>3081</v>
      </c>
      <c r="K973" s="27">
        <v>88</v>
      </c>
      <c r="L973" s="26">
        <v>22</v>
      </c>
      <c r="M973" s="26">
        <v>3503</v>
      </c>
      <c r="N973" s="26">
        <v>3095</v>
      </c>
      <c r="O973" s="28">
        <v>88.4</v>
      </c>
      <c r="P973" s="29"/>
    </row>
    <row r="974" spans="1:16">
      <c r="A974" s="15">
        <v>2019</v>
      </c>
      <c r="B974" s="16">
        <v>8</v>
      </c>
      <c r="C974" s="3" t="s">
        <v>62</v>
      </c>
      <c r="D974" s="26">
        <v>70</v>
      </c>
      <c r="E974" s="26">
        <v>13218</v>
      </c>
      <c r="F974" s="26">
        <v>10518</v>
      </c>
      <c r="G974" s="27">
        <v>79.599999999999994</v>
      </c>
      <c r="H974" s="26">
        <v>35</v>
      </c>
      <c r="I974" s="26">
        <v>6609</v>
      </c>
      <c r="J974" s="26">
        <v>5013</v>
      </c>
      <c r="K974" s="27">
        <v>75.900000000000006</v>
      </c>
      <c r="L974" s="26">
        <v>35</v>
      </c>
      <c r="M974" s="26">
        <v>6609</v>
      </c>
      <c r="N974" s="26">
        <v>5505</v>
      </c>
      <c r="O974" s="28">
        <v>83.3</v>
      </c>
      <c r="P974" s="29"/>
    </row>
    <row r="975" spans="1:16">
      <c r="A975" s="15">
        <v>2019</v>
      </c>
      <c r="B975" s="16">
        <v>8</v>
      </c>
      <c r="C975" s="3" t="s">
        <v>63</v>
      </c>
      <c r="D975" s="26">
        <v>32</v>
      </c>
      <c r="E975" s="26">
        <v>4800</v>
      </c>
      <c r="F975" s="26">
        <v>1824</v>
      </c>
      <c r="G975" s="27">
        <v>38</v>
      </c>
      <c r="H975" s="26">
        <v>16</v>
      </c>
      <c r="I975" s="26">
        <v>2400</v>
      </c>
      <c r="J975" s="26">
        <v>928</v>
      </c>
      <c r="K975" s="27">
        <v>38.700000000000003</v>
      </c>
      <c r="L975" s="26">
        <v>16</v>
      </c>
      <c r="M975" s="26">
        <v>2400</v>
      </c>
      <c r="N975" s="26">
        <v>896</v>
      </c>
      <c r="O975" s="28">
        <v>37.299999999999997</v>
      </c>
      <c r="P975" s="29"/>
    </row>
    <row r="976" spans="1:16">
      <c r="A976" s="15">
        <v>2019</v>
      </c>
      <c r="B976" s="16">
        <v>8</v>
      </c>
      <c r="C976" s="3" t="s">
        <v>64</v>
      </c>
      <c r="D976" s="26">
        <v>124</v>
      </c>
      <c r="E976" s="26">
        <v>40168</v>
      </c>
      <c r="F976" s="26">
        <v>37573</v>
      </c>
      <c r="G976" s="27">
        <v>93.5</v>
      </c>
      <c r="H976" s="26">
        <v>62</v>
      </c>
      <c r="I976" s="26">
        <v>20084</v>
      </c>
      <c r="J976" s="26">
        <v>19003</v>
      </c>
      <c r="K976" s="27">
        <v>94.6</v>
      </c>
      <c r="L976" s="26">
        <v>62</v>
      </c>
      <c r="M976" s="26">
        <v>20084</v>
      </c>
      <c r="N976" s="26">
        <v>18570</v>
      </c>
      <c r="O976" s="28">
        <v>92.5</v>
      </c>
      <c r="P976" s="29"/>
    </row>
    <row r="977" spans="1:16">
      <c r="A977" s="15">
        <v>2019</v>
      </c>
      <c r="B977" s="16">
        <v>8</v>
      </c>
      <c r="C977" s="3" t="s">
        <v>65</v>
      </c>
      <c r="D977" s="26">
        <v>62</v>
      </c>
      <c r="E977" s="26">
        <v>11718</v>
      </c>
      <c r="F977" s="26">
        <v>9816</v>
      </c>
      <c r="G977" s="27">
        <v>83.8</v>
      </c>
      <c r="H977" s="26">
        <v>31</v>
      </c>
      <c r="I977" s="26">
        <v>5859</v>
      </c>
      <c r="J977" s="26">
        <v>4733</v>
      </c>
      <c r="K977" s="27">
        <v>80.8</v>
      </c>
      <c r="L977" s="26">
        <v>31</v>
      </c>
      <c r="M977" s="26">
        <v>5859</v>
      </c>
      <c r="N977" s="26">
        <v>5083</v>
      </c>
      <c r="O977" s="28">
        <v>86.8</v>
      </c>
      <c r="P977" s="29"/>
    </row>
    <row r="978" spans="1:16">
      <c r="A978" s="15">
        <v>2019</v>
      </c>
      <c r="B978" s="16">
        <v>8</v>
      </c>
      <c r="C978" s="3" t="s">
        <v>66</v>
      </c>
      <c r="D978" s="26">
        <v>226</v>
      </c>
      <c r="E978" s="26">
        <v>40928</v>
      </c>
      <c r="F978" s="26">
        <v>34241</v>
      </c>
      <c r="G978" s="27">
        <v>83.7</v>
      </c>
      <c r="H978" s="26">
        <v>113</v>
      </c>
      <c r="I978" s="26">
        <v>20464</v>
      </c>
      <c r="J978" s="26">
        <v>17647</v>
      </c>
      <c r="K978" s="27">
        <v>86.2</v>
      </c>
      <c r="L978" s="26">
        <v>113</v>
      </c>
      <c r="M978" s="26">
        <v>20464</v>
      </c>
      <c r="N978" s="26">
        <v>16594</v>
      </c>
      <c r="O978" s="28">
        <v>81.099999999999994</v>
      </c>
      <c r="P978" s="29"/>
    </row>
    <row r="979" spans="1:16">
      <c r="A979" s="15">
        <v>2019</v>
      </c>
      <c r="B979" s="16">
        <v>8</v>
      </c>
      <c r="C979" s="3" t="s">
        <v>67</v>
      </c>
      <c r="D979" s="26">
        <v>259</v>
      </c>
      <c r="E979" s="26">
        <v>49503</v>
      </c>
      <c r="F979" s="26">
        <v>42047</v>
      </c>
      <c r="G979" s="27">
        <v>84.9</v>
      </c>
      <c r="H979" s="26">
        <v>130</v>
      </c>
      <c r="I979" s="26">
        <v>24846</v>
      </c>
      <c r="J979" s="26">
        <v>20668</v>
      </c>
      <c r="K979" s="27">
        <v>83.2</v>
      </c>
      <c r="L979" s="26">
        <v>129</v>
      </c>
      <c r="M979" s="26">
        <v>24657</v>
      </c>
      <c r="N979" s="26">
        <v>21379</v>
      </c>
      <c r="O979" s="28">
        <v>86.7</v>
      </c>
      <c r="P979" s="29"/>
    </row>
    <row r="980" spans="1:16">
      <c r="A980" s="15">
        <v>2019</v>
      </c>
      <c r="B980" s="16">
        <v>8</v>
      </c>
      <c r="C980" s="3" t="s">
        <v>68</v>
      </c>
      <c r="D980" s="26">
        <v>62</v>
      </c>
      <c r="E980" s="26">
        <v>15336</v>
      </c>
      <c r="F980" s="26">
        <v>10554</v>
      </c>
      <c r="G980" s="27">
        <v>68.8</v>
      </c>
      <c r="H980" s="26">
        <v>31</v>
      </c>
      <c r="I980" s="26">
        <v>7668</v>
      </c>
      <c r="J980" s="26">
        <v>5518</v>
      </c>
      <c r="K980" s="27">
        <v>72</v>
      </c>
      <c r="L980" s="26">
        <v>31</v>
      </c>
      <c r="M980" s="26">
        <v>7668</v>
      </c>
      <c r="N980" s="26">
        <v>5036</v>
      </c>
      <c r="O980" s="28">
        <v>65.7</v>
      </c>
      <c r="P980" s="29"/>
    </row>
    <row r="981" spans="1:16">
      <c r="A981" s="15">
        <v>2019</v>
      </c>
      <c r="B981" s="16">
        <v>8</v>
      </c>
      <c r="C981" s="3" t="s">
        <v>69</v>
      </c>
      <c r="D981" s="26">
        <v>16</v>
      </c>
      <c r="E981" s="26">
        <v>2558</v>
      </c>
      <c r="F981" s="26">
        <v>1710</v>
      </c>
      <c r="G981" s="27">
        <v>66.8</v>
      </c>
      <c r="H981" s="26">
        <v>8</v>
      </c>
      <c r="I981" s="26">
        <v>1279</v>
      </c>
      <c r="J981" s="26">
        <v>923</v>
      </c>
      <c r="K981" s="27">
        <v>72.2</v>
      </c>
      <c r="L981" s="26">
        <v>8</v>
      </c>
      <c r="M981" s="26">
        <v>1279</v>
      </c>
      <c r="N981" s="26">
        <v>787</v>
      </c>
      <c r="O981" s="28">
        <v>61.5</v>
      </c>
      <c r="P981" s="29"/>
    </row>
    <row r="982" spans="1:16">
      <c r="A982" s="15">
        <v>2019</v>
      </c>
      <c r="B982" s="16">
        <v>8</v>
      </c>
      <c r="C982" s="3" t="s">
        <v>70</v>
      </c>
      <c r="D982" s="26">
        <v>70</v>
      </c>
      <c r="E982" s="26">
        <v>21368</v>
      </c>
      <c r="F982" s="26">
        <v>19925</v>
      </c>
      <c r="G982" s="27">
        <v>93.2</v>
      </c>
      <c r="H982" s="26">
        <v>35</v>
      </c>
      <c r="I982" s="26">
        <v>10684</v>
      </c>
      <c r="J982" s="26">
        <v>10020</v>
      </c>
      <c r="K982" s="27">
        <v>93.8</v>
      </c>
      <c r="L982" s="26">
        <v>35</v>
      </c>
      <c r="M982" s="26">
        <v>10684</v>
      </c>
      <c r="N982" s="26">
        <v>9905</v>
      </c>
      <c r="O982" s="28">
        <v>92.7</v>
      </c>
      <c r="P982" s="29"/>
    </row>
    <row r="983" spans="1:16">
      <c r="A983" s="15">
        <v>2019</v>
      </c>
      <c r="B983" s="16">
        <v>8</v>
      </c>
      <c r="C983" s="3" t="s">
        <v>71</v>
      </c>
      <c r="D983" s="26">
        <v>76</v>
      </c>
      <c r="E983" s="26">
        <v>13680</v>
      </c>
      <c r="F983" s="26">
        <v>10930</v>
      </c>
      <c r="G983" s="27">
        <v>79.900000000000006</v>
      </c>
      <c r="H983" s="26">
        <v>38</v>
      </c>
      <c r="I983" s="26">
        <v>6840</v>
      </c>
      <c r="J983" s="26">
        <v>5513</v>
      </c>
      <c r="K983" s="27">
        <v>80.599999999999994</v>
      </c>
      <c r="L983" s="26">
        <v>38</v>
      </c>
      <c r="M983" s="26">
        <v>6840</v>
      </c>
      <c r="N983" s="26">
        <v>5417</v>
      </c>
      <c r="O983" s="28">
        <v>79.2</v>
      </c>
      <c r="P983" s="29"/>
    </row>
    <row r="984" spans="1:16">
      <c r="A984" s="15">
        <v>2019</v>
      </c>
      <c r="B984" s="16">
        <v>8</v>
      </c>
      <c r="C984" s="3" t="s">
        <v>72</v>
      </c>
      <c r="D984" s="26">
        <v>122</v>
      </c>
      <c r="E984" s="26">
        <v>21556</v>
      </c>
      <c r="F984" s="26">
        <v>16282</v>
      </c>
      <c r="G984" s="27">
        <v>75.5</v>
      </c>
      <c r="H984" s="26">
        <v>61</v>
      </c>
      <c r="I984" s="26">
        <v>10778</v>
      </c>
      <c r="J984" s="26">
        <v>7966</v>
      </c>
      <c r="K984" s="27">
        <v>73.900000000000006</v>
      </c>
      <c r="L984" s="26">
        <v>61</v>
      </c>
      <c r="M984" s="26">
        <v>10778</v>
      </c>
      <c r="N984" s="26">
        <v>8316</v>
      </c>
      <c r="O984" s="28">
        <v>77.2</v>
      </c>
      <c r="P984" s="29"/>
    </row>
    <row r="985" spans="1:16">
      <c r="A985" s="15">
        <v>2019</v>
      </c>
      <c r="B985" s="16">
        <v>8</v>
      </c>
      <c r="C985" s="3" t="s">
        <v>73</v>
      </c>
      <c r="D985" s="26">
        <v>62</v>
      </c>
      <c r="E985" s="26">
        <v>11160</v>
      </c>
      <c r="F985" s="26">
        <v>6573</v>
      </c>
      <c r="G985" s="27">
        <v>58.9</v>
      </c>
      <c r="H985" s="26">
        <v>31</v>
      </c>
      <c r="I985" s="26">
        <v>5580</v>
      </c>
      <c r="J985" s="26">
        <v>3440</v>
      </c>
      <c r="K985" s="27">
        <v>61.6</v>
      </c>
      <c r="L985" s="26">
        <v>31</v>
      </c>
      <c r="M985" s="26">
        <v>5580</v>
      </c>
      <c r="N985" s="26">
        <v>3133</v>
      </c>
      <c r="O985" s="28">
        <v>56.1</v>
      </c>
      <c r="P985" s="29"/>
    </row>
    <row r="986" spans="1:16">
      <c r="A986" s="15">
        <v>2019</v>
      </c>
      <c r="B986" s="16">
        <v>8</v>
      </c>
      <c r="C986" s="3" t="s">
        <v>146</v>
      </c>
      <c r="D986" s="26">
        <v>27</v>
      </c>
      <c r="E986" s="26">
        <v>8262</v>
      </c>
      <c r="F986" s="26">
        <v>7506</v>
      </c>
      <c r="G986" s="27">
        <v>90.8</v>
      </c>
      <c r="H986" s="26">
        <v>14</v>
      </c>
      <c r="I986" s="26">
        <v>4284</v>
      </c>
      <c r="J986" s="26">
        <v>3921</v>
      </c>
      <c r="K986" s="27">
        <v>91.5</v>
      </c>
      <c r="L986" s="26">
        <v>13</v>
      </c>
      <c r="M986" s="26">
        <v>3978</v>
      </c>
      <c r="N986" s="26">
        <v>3585</v>
      </c>
      <c r="O986" s="28">
        <v>90.1</v>
      </c>
      <c r="P986" s="29"/>
    </row>
    <row r="987" spans="1:16">
      <c r="A987" s="15">
        <v>2019</v>
      </c>
      <c r="B987" s="16">
        <v>8</v>
      </c>
      <c r="C987" s="3" t="s">
        <v>151</v>
      </c>
      <c r="D987" s="26">
        <v>18</v>
      </c>
      <c r="E987" s="26">
        <v>3312</v>
      </c>
      <c r="F987" s="26">
        <v>2843</v>
      </c>
      <c r="G987" s="27">
        <v>85.8</v>
      </c>
      <c r="H987" s="26">
        <v>9</v>
      </c>
      <c r="I987" s="26">
        <v>1656</v>
      </c>
      <c r="J987" s="26">
        <v>1374</v>
      </c>
      <c r="K987" s="27">
        <v>83</v>
      </c>
      <c r="L987" s="26">
        <v>9</v>
      </c>
      <c r="M987" s="26">
        <v>1656</v>
      </c>
      <c r="N987" s="26">
        <v>1469</v>
      </c>
      <c r="O987" s="28">
        <v>88.7</v>
      </c>
      <c r="P987" s="29"/>
    </row>
    <row r="988" spans="1:16">
      <c r="A988" s="15">
        <v>2019</v>
      </c>
      <c r="B988" s="16">
        <v>8</v>
      </c>
      <c r="C988" s="3" t="s">
        <v>75</v>
      </c>
      <c r="D988" s="26">
        <v>18</v>
      </c>
      <c r="E988" s="26">
        <v>2868</v>
      </c>
      <c r="F988" s="26">
        <v>2553</v>
      </c>
      <c r="G988" s="27">
        <v>89</v>
      </c>
      <c r="H988" s="26">
        <v>9</v>
      </c>
      <c r="I988" s="26">
        <v>1434</v>
      </c>
      <c r="J988" s="26">
        <v>1365</v>
      </c>
      <c r="K988" s="27">
        <v>95.2</v>
      </c>
      <c r="L988" s="26">
        <v>9</v>
      </c>
      <c r="M988" s="26">
        <v>1434</v>
      </c>
      <c r="N988" s="26">
        <v>1188</v>
      </c>
      <c r="O988" s="28">
        <v>82.8</v>
      </c>
      <c r="P988" s="29"/>
    </row>
    <row r="989" spans="1:16">
      <c r="A989" s="15">
        <v>2019</v>
      </c>
      <c r="B989" s="16">
        <v>8</v>
      </c>
      <c r="C989" s="3" t="s">
        <v>76</v>
      </c>
      <c r="D989" s="26">
        <v>44</v>
      </c>
      <c r="E989" s="26">
        <v>13464</v>
      </c>
      <c r="F989" s="26">
        <v>12524</v>
      </c>
      <c r="G989" s="27">
        <v>93</v>
      </c>
      <c r="H989" s="26">
        <v>22</v>
      </c>
      <c r="I989" s="26">
        <v>6732</v>
      </c>
      <c r="J989" s="26">
        <v>6307</v>
      </c>
      <c r="K989" s="27">
        <v>93.7</v>
      </c>
      <c r="L989" s="26">
        <v>22</v>
      </c>
      <c r="M989" s="26">
        <v>6732</v>
      </c>
      <c r="N989" s="26">
        <v>6217</v>
      </c>
      <c r="O989" s="28">
        <v>92.3</v>
      </c>
      <c r="P989" s="29"/>
    </row>
    <row r="990" spans="1:16">
      <c r="A990" s="15">
        <v>2019</v>
      </c>
      <c r="B990" s="16">
        <v>8</v>
      </c>
      <c r="C990" s="3" t="s">
        <v>77</v>
      </c>
      <c r="D990" s="26">
        <v>62</v>
      </c>
      <c r="E990" s="26">
        <v>20636</v>
      </c>
      <c r="F990" s="26">
        <v>18261</v>
      </c>
      <c r="G990" s="27">
        <v>88.5</v>
      </c>
      <c r="H990" s="26">
        <v>31</v>
      </c>
      <c r="I990" s="26">
        <v>10323</v>
      </c>
      <c r="J990" s="26">
        <v>8424</v>
      </c>
      <c r="K990" s="27">
        <v>81.599999999999994</v>
      </c>
      <c r="L990" s="26">
        <v>31</v>
      </c>
      <c r="M990" s="26">
        <v>10313</v>
      </c>
      <c r="N990" s="26">
        <v>9837</v>
      </c>
      <c r="O990" s="28">
        <v>95.4</v>
      </c>
      <c r="P990" s="29"/>
    </row>
    <row r="991" spans="1:16">
      <c r="A991" s="15">
        <v>2019</v>
      </c>
      <c r="B991" s="16">
        <v>8</v>
      </c>
      <c r="C991" s="3" t="s">
        <v>78</v>
      </c>
      <c r="D991" s="26">
        <v>18</v>
      </c>
      <c r="E991" s="26">
        <v>3240</v>
      </c>
      <c r="F991" s="26">
        <v>2375</v>
      </c>
      <c r="G991" s="27">
        <v>73.3</v>
      </c>
      <c r="H991" s="26">
        <v>9</v>
      </c>
      <c r="I991" s="26">
        <v>1620</v>
      </c>
      <c r="J991" s="26">
        <v>1241</v>
      </c>
      <c r="K991" s="27">
        <v>76.599999999999994</v>
      </c>
      <c r="L991" s="26">
        <v>9</v>
      </c>
      <c r="M991" s="26">
        <v>1620</v>
      </c>
      <c r="N991" s="26">
        <v>1134</v>
      </c>
      <c r="O991" s="28">
        <v>70</v>
      </c>
      <c r="P991" s="29"/>
    </row>
    <row r="992" spans="1:16">
      <c r="A992" s="15">
        <v>2019</v>
      </c>
      <c r="B992" s="16">
        <v>8</v>
      </c>
      <c r="C992" s="3" t="s">
        <v>79</v>
      </c>
      <c r="D992" s="26">
        <v>103</v>
      </c>
      <c r="E992" s="26">
        <v>18776</v>
      </c>
      <c r="F992" s="26">
        <v>15658</v>
      </c>
      <c r="G992" s="27">
        <v>83.4</v>
      </c>
      <c r="H992" s="26">
        <v>51</v>
      </c>
      <c r="I992" s="26">
        <v>9296</v>
      </c>
      <c r="J992" s="26">
        <v>7556</v>
      </c>
      <c r="K992" s="27">
        <v>81.3</v>
      </c>
      <c r="L992" s="26">
        <v>52</v>
      </c>
      <c r="M992" s="26">
        <v>9480</v>
      </c>
      <c r="N992" s="26">
        <v>8102</v>
      </c>
      <c r="O992" s="28">
        <v>85.5</v>
      </c>
      <c r="P992" s="29"/>
    </row>
    <row r="993" spans="1:16">
      <c r="A993" s="15">
        <v>2019</v>
      </c>
      <c r="B993" s="16">
        <v>8</v>
      </c>
      <c r="C993" s="3" t="s">
        <v>80</v>
      </c>
      <c r="D993" s="26">
        <v>26</v>
      </c>
      <c r="E993" s="26">
        <v>4108</v>
      </c>
      <c r="F993" s="26">
        <v>3089</v>
      </c>
      <c r="G993" s="27">
        <v>75.2</v>
      </c>
      <c r="H993" s="26">
        <v>13</v>
      </c>
      <c r="I993" s="26">
        <v>2054</v>
      </c>
      <c r="J993" s="26">
        <v>1564</v>
      </c>
      <c r="K993" s="27">
        <v>76.099999999999994</v>
      </c>
      <c r="L993" s="26">
        <v>13</v>
      </c>
      <c r="M993" s="26">
        <v>2054</v>
      </c>
      <c r="N993" s="26">
        <v>1525</v>
      </c>
      <c r="O993" s="28">
        <v>74.2</v>
      </c>
      <c r="P993" s="29"/>
    </row>
    <row r="994" spans="1:16">
      <c r="A994" s="15">
        <v>2019</v>
      </c>
      <c r="B994" s="16">
        <v>8</v>
      </c>
      <c r="C994" s="3" t="s">
        <v>81</v>
      </c>
      <c r="D994" s="26">
        <v>34</v>
      </c>
      <c r="E994" s="26">
        <v>5438</v>
      </c>
      <c r="F994" s="26">
        <v>4015</v>
      </c>
      <c r="G994" s="27">
        <v>73.8</v>
      </c>
      <c r="H994" s="26">
        <v>17</v>
      </c>
      <c r="I994" s="26">
        <v>2719</v>
      </c>
      <c r="J994" s="26">
        <v>1834</v>
      </c>
      <c r="K994" s="27">
        <v>67.5</v>
      </c>
      <c r="L994" s="26">
        <v>17</v>
      </c>
      <c r="M994" s="26">
        <v>2719</v>
      </c>
      <c r="N994" s="26">
        <v>2181</v>
      </c>
      <c r="O994" s="28">
        <v>80.2</v>
      </c>
      <c r="P994" s="29"/>
    </row>
    <row r="995" spans="1:16">
      <c r="A995" s="15">
        <v>2019</v>
      </c>
      <c r="B995" s="16">
        <v>8</v>
      </c>
      <c r="C995" s="3" t="s">
        <v>143</v>
      </c>
      <c r="D995" s="26">
        <v>18</v>
      </c>
      <c r="E995" s="26">
        <v>2862</v>
      </c>
      <c r="F995" s="26">
        <v>2155</v>
      </c>
      <c r="G995" s="27">
        <v>75.3</v>
      </c>
      <c r="H995" s="26">
        <v>9</v>
      </c>
      <c r="I995" s="26">
        <v>1431</v>
      </c>
      <c r="J995" s="26">
        <v>1112</v>
      </c>
      <c r="K995" s="27">
        <v>77.7</v>
      </c>
      <c r="L995" s="26">
        <v>9</v>
      </c>
      <c r="M995" s="26">
        <v>1431</v>
      </c>
      <c r="N995" s="26">
        <v>1043</v>
      </c>
      <c r="O995" s="28">
        <v>72.900000000000006</v>
      </c>
      <c r="P995" s="29"/>
    </row>
    <row r="996" spans="1:16">
      <c r="A996" s="15">
        <v>2019</v>
      </c>
      <c r="B996" s="16">
        <v>8</v>
      </c>
      <c r="C996" s="3" t="s">
        <v>82</v>
      </c>
      <c r="D996" s="26">
        <v>94</v>
      </c>
      <c r="E996" s="26">
        <v>34012</v>
      </c>
      <c r="F996" s="26">
        <v>30257</v>
      </c>
      <c r="G996" s="27">
        <v>89</v>
      </c>
      <c r="H996" s="26">
        <v>47</v>
      </c>
      <c r="I996" s="26">
        <v>17006</v>
      </c>
      <c r="J996" s="26">
        <v>14643</v>
      </c>
      <c r="K996" s="27">
        <v>86.1</v>
      </c>
      <c r="L996" s="26">
        <v>47</v>
      </c>
      <c r="M996" s="26">
        <v>17006</v>
      </c>
      <c r="N996" s="26">
        <v>15614</v>
      </c>
      <c r="O996" s="28">
        <v>91.8</v>
      </c>
      <c r="P996" s="29"/>
    </row>
    <row r="997" spans="1:16">
      <c r="A997" s="15">
        <v>2019</v>
      </c>
      <c r="B997" s="16">
        <v>8</v>
      </c>
      <c r="C997" s="3" t="s">
        <v>83</v>
      </c>
      <c r="D997" s="26">
        <v>62</v>
      </c>
      <c r="E997" s="26">
        <v>32998</v>
      </c>
      <c r="F997" s="26">
        <v>28331</v>
      </c>
      <c r="G997" s="27">
        <v>85.9</v>
      </c>
      <c r="H997" s="26">
        <v>31</v>
      </c>
      <c r="I997" s="26">
        <v>16499</v>
      </c>
      <c r="J997" s="26">
        <v>13375</v>
      </c>
      <c r="K997" s="27">
        <v>81.099999999999994</v>
      </c>
      <c r="L997" s="26">
        <v>31</v>
      </c>
      <c r="M997" s="26">
        <v>16499</v>
      </c>
      <c r="N997" s="26">
        <v>14956</v>
      </c>
      <c r="O997" s="28">
        <v>90.6</v>
      </c>
      <c r="P997" s="29"/>
    </row>
    <row r="998" spans="1:16" ht="22.8">
      <c r="A998" s="15">
        <v>2019</v>
      </c>
      <c r="B998" s="16">
        <v>8</v>
      </c>
      <c r="C998" s="3" t="s">
        <v>148</v>
      </c>
      <c r="D998" s="26">
        <v>12</v>
      </c>
      <c r="E998" s="26">
        <v>3960</v>
      </c>
      <c r="F998" s="26">
        <v>3348</v>
      </c>
      <c r="G998" s="27">
        <v>84.5</v>
      </c>
      <c r="H998" s="26">
        <v>6</v>
      </c>
      <c r="I998" s="26">
        <v>1980</v>
      </c>
      <c r="J998" s="26">
        <v>1730</v>
      </c>
      <c r="K998" s="27">
        <v>87.4</v>
      </c>
      <c r="L998" s="26">
        <v>6</v>
      </c>
      <c r="M998" s="26">
        <v>1980</v>
      </c>
      <c r="N998" s="26">
        <v>1618</v>
      </c>
      <c r="O998" s="28">
        <v>81.7</v>
      </c>
      <c r="P998" s="29"/>
    </row>
    <row r="999" spans="1:16">
      <c r="A999" s="15">
        <v>2019</v>
      </c>
      <c r="B999" s="16">
        <v>8</v>
      </c>
      <c r="C999" s="3" t="s">
        <v>84</v>
      </c>
      <c r="D999" s="26">
        <v>18</v>
      </c>
      <c r="E999" s="26">
        <v>3240</v>
      </c>
      <c r="F999" s="26">
        <v>2707</v>
      </c>
      <c r="G999" s="27">
        <v>83.5</v>
      </c>
      <c r="H999" s="26">
        <v>9</v>
      </c>
      <c r="I999" s="26">
        <v>1620</v>
      </c>
      <c r="J999" s="26">
        <v>1377</v>
      </c>
      <c r="K999" s="27">
        <v>85</v>
      </c>
      <c r="L999" s="26">
        <v>9</v>
      </c>
      <c r="M999" s="26">
        <v>1620</v>
      </c>
      <c r="N999" s="26">
        <v>1330</v>
      </c>
      <c r="O999" s="28">
        <v>82.1</v>
      </c>
      <c r="P999" s="29"/>
    </row>
    <row r="1000" spans="1:16">
      <c r="A1000" s="15">
        <v>2019</v>
      </c>
      <c r="B1000" s="16">
        <v>8</v>
      </c>
      <c r="C1000" s="3" t="s">
        <v>85</v>
      </c>
      <c r="D1000" s="26">
        <v>44</v>
      </c>
      <c r="E1000" s="26">
        <v>7310</v>
      </c>
      <c r="F1000" s="26">
        <v>4720</v>
      </c>
      <c r="G1000" s="27">
        <v>64.599999999999994</v>
      </c>
      <c r="H1000" s="26">
        <v>22</v>
      </c>
      <c r="I1000" s="26">
        <v>3655</v>
      </c>
      <c r="J1000" s="26">
        <v>2130</v>
      </c>
      <c r="K1000" s="27">
        <v>58.3</v>
      </c>
      <c r="L1000" s="26">
        <v>22</v>
      </c>
      <c r="M1000" s="26">
        <v>3655</v>
      </c>
      <c r="N1000" s="26">
        <v>2590</v>
      </c>
      <c r="O1000" s="28">
        <v>70.900000000000006</v>
      </c>
      <c r="P1000" s="29"/>
    </row>
    <row r="1001" spans="1:16">
      <c r="A1001" s="15">
        <v>2019</v>
      </c>
      <c r="B1001" s="16">
        <v>8</v>
      </c>
      <c r="C1001" s="3" t="s">
        <v>86</v>
      </c>
      <c r="D1001" s="26">
        <v>61</v>
      </c>
      <c r="E1001" s="26">
        <v>9150</v>
      </c>
      <c r="F1001" s="26">
        <v>6474</v>
      </c>
      <c r="G1001" s="27">
        <v>70.8</v>
      </c>
      <c r="H1001" s="26">
        <v>30</v>
      </c>
      <c r="I1001" s="26">
        <v>4500</v>
      </c>
      <c r="J1001" s="26">
        <v>3292</v>
      </c>
      <c r="K1001" s="27">
        <v>73.2</v>
      </c>
      <c r="L1001" s="26">
        <v>31</v>
      </c>
      <c r="M1001" s="26">
        <v>4650</v>
      </c>
      <c r="N1001" s="26">
        <v>3182</v>
      </c>
      <c r="O1001" s="28">
        <v>68.400000000000006</v>
      </c>
      <c r="P1001" s="29"/>
    </row>
    <row r="1002" spans="1:16">
      <c r="A1002" s="15">
        <v>2019</v>
      </c>
      <c r="B1002" s="16">
        <v>8</v>
      </c>
      <c r="C1002" s="3" t="s">
        <v>87</v>
      </c>
      <c r="D1002" s="26">
        <v>18</v>
      </c>
      <c r="E1002" s="26">
        <v>3240</v>
      </c>
      <c r="F1002" s="26">
        <v>2920</v>
      </c>
      <c r="G1002" s="27">
        <v>90.1</v>
      </c>
      <c r="H1002" s="26">
        <v>9</v>
      </c>
      <c r="I1002" s="26">
        <v>1620</v>
      </c>
      <c r="J1002" s="26">
        <v>1487</v>
      </c>
      <c r="K1002" s="27">
        <v>91.8</v>
      </c>
      <c r="L1002" s="26">
        <v>9</v>
      </c>
      <c r="M1002" s="26">
        <v>1620</v>
      </c>
      <c r="N1002" s="26">
        <v>1433</v>
      </c>
      <c r="O1002" s="28">
        <v>88.5</v>
      </c>
      <c r="P1002" s="29"/>
    </row>
    <row r="1003" spans="1:16">
      <c r="A1003" s="15">
        <v>2019</v>
      </c>
      <c r="B1003" s="16">
        <v>8</v>
      </c>
      <c r="C1003" s="3" t="s">
        <v>88</v>
      </c>
      <c r="D1003" s="26">
        <v>62</v>
      </c>
      <c r="E1003" s="26">
        <v>11160</v>
      </c>
      <c r="F1003" s="26">
        <v>9844</v>
      </c>
      <c r="G1003" s="27">
        <v>88.2</v>
      </c>
      <c r="H1003" s="26">
        <v>31</v>
      </c>
      <c r="I1003" s="26">
        <v>5580</v>
      </c>
      <c r="J1003" s="26">
        <v>4964</v>
      </c>
      <c r="K1003" s="27">
        <v>89</v>
      </c>
      <c r="L1003" s="26">
        <v>31</v>
      </c>
      <c r="M1003" s="26">
        <v>5580</v>
      </c>
      <c r="N1003" s="26">
        <v>4880</v>
      </c>
      <c r="O1003" s="28">
        <v>87.5</v>
      </c>
      <c r="P1003" s="29"/>
    </row>
    <row r="1004" spans="1:16">
      <c r="A1004" s="15">
        <v>2019</v>
      </c>
      <c r="B1004" s="16">
        <v>8</v>
      </c>
      <c r="C1004" s="3" t="s">
        <v>152</v>
      </c>
      <c r="D1004" s="26">
        <v>18</v>
      </c>
      <c r="E1004" s="26">
        <v>3312</v>
      </c>
      <c r="F1004" s="26">
        <v>2350</v>
      </c>
      <c r="G1004" s="27">
        <v>71</v>
      </c>
      <c r="H1004" s="26">
        <v>9</v>
      </c>
      <c r="I1004" s="26">
        <v>1656</v>
      </c>
      <c r="J1004" s="26">
        <v>1080</v>
      </c>
      <c r="K1004" s="27">
        <v>65.2</v>
      </c>
      <c r="L1004" s="26">
        <v>9</v>
      </c>
      <c r="M1004" s="26">
        <v>1656</v>
      </c>
      <c r="N1004" s="26">
        <v>1270</v>
      </c>
      <c r="O1004" s="28">
        <v>76.7</v>
      </c>
      <c r="P1004" s="29"/>
    </row>
    <row r="1005" spans="1:16">
      <c r="A1005" s="15">
        <v>2019</v>
      </c>
      <c r="B1005" s="16">
        <v>8</v>
      </c>
      <c r="C1005" s="3" t="s">
        <v>89</v>
      </c>
      <c r="D1005" s="26">
        <v>61</v>
      </c>
      <c r="E1005" s="26">
        <v>10014</v>
      </c>
      <c r="F1005" s="26">
        <v>8116</v>
      </c>
      <c r="G1005" s="27">
        <v>81</v>
      </c>
      <c r="H1005" s="26">
        <v>30</v>
      </c>
      <c r="I1005" s="26">
        <v>4928</v>
      </c>
      <c r="J1005" s="26">
        <v>3955</v>
      </c>
      <c r="K1005" s="27">
        <v>80.3</v>
      </c>
      <c r="L1005" s="26">
        <v>31</v>
      </c>
      <c r="M1005" s="26">
        <v>5086</v>
      </c>
      <c r="N1005" s="26">
        <v>4161</v>
      </c>
      <c r="O1005" s="28">
        <v>81.8</v>
      </c>
      <c r="P1005" s="29"/>
    </row>
    <row r="1006" spans="1:16">
      <c r="A1006" s="15">
        <v>2019</v>
      </c>
      <c r="B1006" s="16">
        <v>8</v>
      </c>
      <c r="C1006" s="3" t="s">
        <v>90</v>
      </c>
      <c r="D1006" s="26">
        <v>18</v>
      </c>
      <c r="E1006" s="26">
        <v>3240</v>
      </c>
      <c r="F1006" s="26">
        <v>2623</v>
      </c>
      <c r="G1006" s="27">
        <v>81</v>
      </c>
      <c r="H1006" s="26">
        <v>9</v>
      </c>
      <c r="I1006" s="26">
        <v>1620</v>
      </c>
      <c r="J1006" s="26">
        <v>1358</v>
      </c>
      <c r="K1006" s="27">
        <v>83.8</v>
      </c>
      <c r="L1006" s="26">
        <v>9</v>
      </c>
      <c r="M1006" s="26">
        <v>1620</v>
      </c>
      <c r="N1006" s="26">
        <v>1265</v>
      </c>
      <c r="O1006" s="28">
        <v>78.099999999999994</v>
      </c>
      <c r="P1006" s="29"/>
    </row>
    <row r="1007" spans="1:16">
      <c r="A1007" s="15">
        <v>2019</v>
      </c>
      <c r="B1007" s="16">
        <v>8</v>
      </c>
      <c r="C1007" s="3" t="s">
        <v>91</v>
      </c>
      <c r="D1007" s="26">
        <v>16</v>
      </c>
      <c r="E1007" s="26">
        <v>2640</v>
      </c>
      <c r="F1007" s="26">
        <v>1170</v>
      </c>
      <c r="G1007" s="27">
        <v>44.3</v>
      </c>
      <c r="H1007" s="26">
        <v>8</v>
      </c>
      <c r="I1007" s="26">
        <v>1320</v>
      </c>
      <c r="J1007" s="26">
        <v>588</v>
      </c>
      <c r="K1007" s="27">
        <v>44.5</v>
      </c>
      <c r="L1007" s="26">
        <v>8</v>
      </c>
      <c r="M1007" s="26">
        <v>1320</v>
      </c>
      <c r="N1007" s="26">
        <v>582</v>
      </c>
      <c r="O1007" s="28">
        <v>44.1</v>
      </c>
      <c r="P1007" s="29"/>
    </row>
    <row r="1008" spans="1:16">
      <c r="A1008" s="15">
        <v>2019</v>
      </c>
      <c r="B1008" s="16">
        <v>8</v>
      </c>
      <c r="C1008" s="3" t="s">
        <v>149</v>
      </c>
      <c r="D1008" s="26">
        <v>10</v>
      </c>
      <c r="E1008" s="26">
        <v>1580</v>
      </c>
      <c r="F1008" s="26">
        <v>1435</v>
      </c>
      <c r="G1008" s="27">
        <v>90.8</v>
      </c>
      <c r="H1008" s="26">
        <v>5</v>
      </c>
      <c r="I1008" s="26">
        <v>790</v>
      </c>
      <c r="J1008" s="26">
        <v>686</v>
      </c>
      <c r="K1008" s="27">
        <v>86.8</v>
      </c>
      <c r="L1008" s="26">
        <v>5</v>
      </c>
      <c r="M1008" s="26">
        <v>790</v>
      </c>
      <c r="N1008" s="26">
        <v>749</v>
      </c>
      <c r="O1008" s="28">
        <v>94.8</v>
      </c>
      <c r="P1008" s="29"/>
    </row>
    <row r="1009" spans="1:16">
      <c r="A1009" s="15">
        <v>2019</v>
      </c>
      <c r="B1009" s="16">
        <v>8</v>
      </c>
      <c r="C1009" s="3" t="s">
        <v>92</v>
      </c>
      <c r="D1009" s="26">
        <v>805</v>
      </c>
      <c r="E1009" s="26">
        <v>227662</v>
      </c>
      <c r="F1009" s="26">
        <v>197796</v>
      </c>
      <c r="G1009" s="27">
        <v>86.9</v>
      </c>
      <c r="H1009" s="26">
        <v>402</v>
      </c>
      <c r="I1009" s="26">
        <v>113741</v>
      </c>
      <c r="J1009" s="26">
        <v>97315</v>
      </c>
      <c r="K1009" s="27">
        <v>85.6</v>
      </c>
      <c r="L1009" s="26">
        <v>403</v>
      </c>
      <c r="M1009" s="26">
        <v>113921</v>
      </c>
      <c r="N1009" s="26">
        <v>100481</v>
      </c>
      <c r="O1009" s="28">
        <v>88.2</v>
      </c>
      <c r="P1009" s="29"/>
    </row>
    <row r="1010" spans="1:16">
      <c r="A1010" s="15">
        <v>2019</v>
      </c>
      <c r="B1010" s="16">
        <v>8</v>
      </c>
      <c r="C1010" s="3" t="s">
        <v>93</v>
      </c>
      <c r="D1010" s="26">
        <v>216</v>
      </c>
      <c r="E1010" s="26">
        <v>66270</v>
      </c>
      <c r="F1010" s="26">
        <v>59996</v>
      </c>
      <c r="G1010" s="27">
        <v>90.5</v>
      </c>
      <c r="H1010" s="26">
        <v>108</v>
      </c>
      <c r="I1010" s="26">
        <v>33135</v>
      </c>
      <c r="J1010" s="26">
        <v>29354</v>
      </c>
      <c r="K1010" s="27">
        <v>88.6</v>
      </c>
      <c r="L1010" s="26">
        <v>108</v>
      </c>
      <c r="M1010" s="26">
        <v>33135</v>
      </c>
      <c r="N1010" s="26">
        <v>30642</v>
      </c>
      <c r="O1010" s="28">
        <v>92.5</v>
      </c>
      <c r="P1010" s="29"/>
    </row>
    <row r="1011" spans="1:16">
      <c r="A1011" s="15">
        <v>2019</v>
      </c>
      <c r="B1011" s="16">
        <v>8</v>
      </c>
      <c r="C1011" s="3" t="s">
        <v>94</v>
      </c>
      <c r="D1011" s="26">
        <v>60</v>
      </c>
      <c r="E1011" s="26">
        <v>10036</v>
      </c>
      <c r="F1011" s="26">
        <v>7681</v>
      </c>
      <c r="G1011" s="27">
        <v>76.5</v>
      </c>
      <c r="H1011" s="26">
        <v>30</v>
      </c>
      <c r="I1011" s="26">
        <v>5018</v>
      </c>
      <c r="J1011" s="26">
        <v>3703</v>
      </c>
      <c r="K1011" s="27">
        <v>73.8</v>
      </c>
      <c r="L1011" s="26">
        <v>30</v>
      </c>
      <c r="M1011" s="26">
        <v>5018</v>
      </c>
      <c r="N1011" s="26">
        <v>3978</v>
      </c>
      <c r="O1011" s="28">
        <v>79.3</v>
      </c>
      <c r="P1011" s="29"/>
    </row>
    <row r="1012" spans="1:16">
      <c r="A1012" s="15">
        <v>2019</v>
      </c>
      <c r="B1012" s="16">
        <v>8</v>
      </c>
      <c r="C1012" s="3" t="s">
        <v>95</v>
      </c>
      <c r="D1012" s="26">
        <v>168</v>
      </c>
      <c r="E1012" s="26">
        <v>26892</v>
      </c>
      <c r="F1012" s="26">
        <v>22791</v>
      </c>
      <c r="G1012" s="27">
        <v>84.8</v>
      </c>
      <c r="H1012" s="26">
        <v>84</v>
      </c>
      <c r="I1012" s="26">
        <v>13446</v>
      </c>
      <c r="J1012" s="26">
        <v>10993</v>
      </c>
      <c r="K1012" s="27">
        <v>81.8</v>
      </c>
      <c r="L1012" s="26">
        <v>84</v>
      </c>
      <c r="M1012" s="26">
        <v>13446</v>
      </c>
      <c r="N1012" s="26">
        <v>11798</v>
      </c>
      <c r="O1012" s="28">
        <v>87.7</v>
      </c>
      <c r="P1012" s="29"/>
    </row>
    <row r="1013" spans="1:16">
      <c r="A1013" s="15">
        <v>2019</v>
      </c>
      <c r="B1013" s="16">
        <v>8</v>
      </c>
      <c r="C1013" s="3" t="s">
        <v>96</v>
      </c>
      <c r="D1013" s="26">
        <v>24</v>
      </c>
      <c r="E1013" s="26">
        <v>3768</v>
      </c>
      <c r="F1013" s="26">
        <v>2859</v>
      </c>
      <c r="G1013" s="27">
        <v>75.900000000000006</v>
      </c>
      <c r="H1013" s="26">
        <v>12</v>
      </c>
      <c r="I1013" s="26">
        <v>1884</v>
      </c>
      <c r="J1013" s="26">
        <v>1436</v>
      </c>
      <c r="K1013" s="27">
        <v>76.2</v>
      </c>
      <c r="L1013" s="26">
        <v>12</v>
      </c>
      <c r="M1013" s="26">
        <v>1884</v>
      </c>
      <c r="N1013" s="26">
        <v>1423</v>
      </c>
      <c r="O1013" s="28">
        <v>75.5</v>
      </c>
      <c r="P1013" s="29"/>
    </row>
    <row r="1014" spans="1:16">
      <c r="A1014" s="15">
        <v>2019</v>
      </c>
      <c r="B1014" s="16">
        <v>8</v>
      </c>
      <c r="C1014" s="3" t="s">
        <v>97</v>
      </c>
      <c r="D1014" s="26">
        <v>162</v>
      </c>
      <c r="E1014" s="26">
        <v>35608</v>
      </c>
      <c r="F1014" s="26">
        <v>30661</v>
      </c>
      <c r="G1014" s="27">
        <v>86.1</v>
      </c>
      <c r="H1014" s="26">
        <v>81</v>
      </c>
      <c r="I1014" s="26">
        <v>17804</v>
      </c>
      <c r="J1014" s="26">
        <v>14706</v>
      </c>
      <c r="K1014" s="27">
        <v>82.6</v>
      </c>
      <c r="L1014" s="26">
        <v>81</v>
      </c>
      <c r="M1014" s="26">
        <v>17804</v>
      </c>
      <c r="N1014" s="26">
        <v>15955</v>
      </c>
      <c r="O1014" s="28">
        <v>89.6</v>
      </c>
      <c r="P1014" s="29"/>
    </row>
    <row r="1015" spans="1:16">
      <c r="A1015" s="15">
        <v>2019</v>
      </c>
      <c r="B1015" s="16">
        <v>8</v>
      </c>
      <c r="C1015" s="3" t="s">
        <v>98</v>
      </c>
      <c r="D1015" s="26">
        <v>28</v>
      </c>
      <c r="E1015" s="26">
        <v>4380</v>
      </c>
      <c r="F1015" s="26">
        <v>3622</v>
      </c>
      <c r="G1015" s="27">
        <v>82.7</v>
      </c>
      <c r="H1015" s="26">
        <v>14</v>
      </c>
      <c r="I1015" s="26">
        <v>2190</v>
      </c>
      <c r="J1015" s="26">
        <v>1713</v>
      </c>
      <c r="K1015" s="27">
        <v>78.2</v>
      </c>
      <c r="L1015" s="26">
        <v>14</v>
      </c>
      <c r="M1015" s="26">
        <v>2190</v>
      </c>
      <c r="N1015" s="26">
        <v>1909</v>
      </c>
      <c r="O1015" s="28">
        <v>87.2</v>
      </c>
      <c r="P1015" s="29"/>
    </row>
    <row r="1016" spans="1:16">
      <c r="A1016" s="15">
        <v>2019</v>
      </c>
      <c r="B1016" s="16">
        <v>8</v>
      </c>
      <c r="C1016" s="3" t="s">
        <v>99</v>
      </c>
      <c r="D1016" s="26">
        <v>96</v>
      </c>
      <c r="E1016" s="26">
        <v>22416</v>
      </c>
      <c r="F1016" s="26">
        <v>20820</v>
      </c>
      <c r="G1016" s="27">
        <v>92.9</v>
      </c>
      <c r="H1016" s="26">
        <v>48</v>
      </c>
      <c r="I1016" s="26">
        <v>11208</v>
      </c>
      <c r="J1016" s="26">
        <v>10324</v>
      </c>
      <c r="K1016" s="27">
        <v>92.1</v>
      </c>
      <c r="L1016" s="26">
        <v>48</v>
      </c>
      <c r="M1016" s="26">
        <v>11208</v>
      </c>
      <c r="N1016" s="26">
        <v>10496</v>
      </c>
      <c r="O1016" s="28">
        <v>93.6</v>
      </c>
      <c r="P1016" s="29"/>
    </row>
    <row r="1017" spans="1:16">
      <c r="A1017" s="15">
        <v>2019</v>
      </c>
      <c r="B1017" s="16">
        <v>8</v>
      </c>
      <c r="C1017" s="3" t="s">
        <v>100</v>
      </c>
      <c r="D1017" s="26">
        <v>28</v>
      </c>
      <c r="E1017" s="26">
        <v>5040</v>
      </c>
      <c r="F1017" s="26">
        <v>4350</v>
      </c>
      <c r="G1017" s="27">
        <v>86.3</v>
      </c>
      <c r="H1017" s="26">
        <v>14</v>
      </c>
      <c r="I1017" s="26">
        <v>2520</v>
      </c>
      <c r="J1017" s="26">
        <v>2065</v>
      </c>
      <c r="K1017" s="27">
        <v>81.900000000000006</v>
      </c>
      <c r="L1017" s="26">
        <v>14</v>
      </c>
      <c r="M1017" s="26">
        <v>2520</v>
      </c>
      <c r="N1017" s="26">
        <v>2285</v>
      </c>
      <c r="O1017" s="28">
        <v>90.7</v>
      </c>
      <c r="P1017" s="29"/>
    </row>
    <row r="1018" spans="1:16">
      <c r="A1018" s="15">
        <v>2019</v>
      </c>
      <c r="B1018" s="16">
        <v>8</v>
      </c>
      <c r="C1018" s="3" t="s">
        <v>101</v>
      </c>
      <c r="D1018" s="26">
        <v>98</v>
      </c>
      <c r="E1018" s="26">
        <v>16000</v>
      </c>
      <c r="F1018" s="26">
        <v>12125</v>
      </c>
      <c r="G1018" s="27">
        <v>75.8</v>
      </c>
      <c r="H1018" s="26">
        <v>49</v>
      </c>
      <c r="I1018" s="26">
        <v>8000</v>
      </c>
      <c r="J1018" s="26">
        <v>6186</v>
      </c>
      <c r="K1018" s="27">
        <v>77.3</v>
      </c>
      <c r="L1018" s="26">
        <v>49</v>
      </c>
      <c r="M1018" s="26">
        <v>8000</v>
      </c>
      <c r="N1018" s="26">
        <v>5939</v>
      </c>
      <c r="O1018" s="28">
        <v>74.2</v>
      </c>
      <c r="P1018" s="29"/>
    </row>
    <row r="1019" spans="1:16">
      <c r="A1019" s="15">
        <v>2019</v>
      </c>
      <c r="B1019" s="16">
        <v>8</v>
      </c>
      <c r="C1019" s="3" t="s">
        <v>102</v>
      </c>
      <c r="D1019" s="26">
        <v>42</v>
      </c>
      <c r="E1019" s="26">
        <v>6728</v>
      </c>
      <c r="F1019" s="26">
        <v>4031</v>
      </c>
      <c r="G1019" s="27">
        <v>59.9</v>
      </c>
      <c r="H1019" s="26">
        <v>21</v>
      </c>
      <c r="I1019" s="26">
        <v>3364</v>
      </c>
      <c r="J1019" s="26">
        <v>2017</v>
      </c>
      <c r="K1019" s="27">
        <v>60</v>
      </c>
      <c r="L1019" s="26">
        <v>21</v>
      </c>
      <c r="M1019" s="26">
        <v>3364</v>
      </c>
      <c r="N1019" s="26">
        <v>2014</v>
      </c>
      <c r="O1019" s="28">
        <v>59.9</v>
      </c>
      <c r="P1019" s="29"/>
    </row>
    <row r="1020" spans="1:16">
      <c r="A1020" s="15">
        <v>2019</v>
      </c>
      <c r="B1020" s="16">
        <v>8</v>
      </c>
      <c r="C1020" s="3" t="s">
        <v>103</v>
      </c>
      <c r="D1020" s="26">
        <v>86</v>
      </c>
      <c r="E1020" s="26">
        <v>14920</v>
      </c>
      <c r="F1020" s="26">
        <v>11353</v>
      </c>
      <c r="G1020" s="27">
        <v>76.099999999999994</v>
      </c>
      <c r="H1020" s="26">
        <v>43</v>
      </c>
      <c r="I1020" s="26">
        <v>7460</v>
      </c>
      <c r="J1020" s="26">
        <v>5835</v>
      </c>
      <c r="K1020" s="27">
        <v>78.2</v>
      </c>
      <c r="L1020" s="26">
        <v>43</v>
      </c>
      <c r="M1020" s="26">
        <v>7460</v>
      </c>
      <c r="N1020" s="26">
        <v>5518</v>
      </c>
      <c r="O1020" s="28">
        <v>74</v>
      </c>
      <c r="P1020" s="29"/>
    </row>
    <row r="1021" spans="1:16">
      <c r="A1021" s="15">
        <v>2019</v>
      </c>
      <c r="B1021" s="16">
        <v>8</v>
      </c>
      <c r="C1021" s="3" t="s">
        <v>147</v>
      </c>
      <c r="D1021" s="26">
        <v>10</v>
      </c>
      <c r="E1021" s="26">
        <v>1840</v>
      </c>
      <c r="F1021" s="26">
        <v>1718</v>
      </c>
      <c r="G1021" s="27">
        <v>93.4</v>
      </c>
      <c r="H1021" s="26">
        <v>5</v>
      </c>
      <c r="I1021" s="26">
        <v>920</v>
      </c>
      <c r="J1021" s="26">
        <v>853</v>
      </c>
      <c r="K1021" s="27">
        <v>92.7</v>
      </c>
      <c r="L1021" s="26">
        <v>5</v>
      </c>
      <c r="M1021" s="26">
        <v>920</v>
      </c>
      <c r="N1021" s="26">
        <v>865</v>
      </c>
      <c r="O1021" s="28">
        <v>94</v>
      </c>
      <c r="P1021" s="29"/>
    </row>
    <row r="1022" spans="1:16">
      <c r="A1022" s="15">
        <v>2019</v>
      </c>
      <c r="B1022" s="16">
        <v>8</v>
      </c>
      <c r="C1022" s="3" t="s">
        <v>104</v>
      </c>
      <c r="D1022" s="26">
        <v>112</v>
      </c>
      <c r="E1022" s="26">
        <v>20642</v>
      </c>
      <c r="F1022" s="26">
        <v>17432</v>
      </c>
      <c r="G1022" s="27">
        <v>84.4</v>
      </c>
      <c r="H1022" s="26">
        <v>56</v>
      </c>
      <c r="I1022" s="26">
        <v>10321</v>
      </c>
      <c r="J1022" s="26">
        <v>8423</v>
      </c>
      <c r="K1022" s="27">
        <v>81.599999999999994</v>
      </c>
      <c r="L1022" s="26">
        <v>56</v>
      </c>
      <c r="M1022" s="26">
        <v>10321</v>
      </c>
      <c r="N1022" s="26">
        <v>9009</v>
      </c>
      <c r="O1022" s="28">
        <v>87.3</v>
      </c>
      <c r="P1022" s="29"/>
    </row>
    <row r="1023" spans="1:16">
      <c r="A1023" s="15">
        <v>2019</v>
      </c>
      <c r="B1023" s="16">
        <v>8</v>
      </c>
      <c r="C1023" s="3" t="s">
        <v>105</v>
      </c>
      <c r="D1023" s="26">
        <v>214</v>
      </c>
      <c r="E1023" s="26">
        <v>45616</v>
      </c>
      <c r="F1023" s="26">
        <v>39325</v>
      </c>
      <c r="G1023" s="27">
        <v>86.2</v>
      </c>
      <c r="H1023" s="26">
        <v>106</v>
      </c>
      <c r="I1023" s="26">
        <v>22585</v>
      </c>
      <c r="J1023" s="26">
        <v>18701</v>
      </c>
      <c r="K1023" s="27">
        <v>82.8</v>
      </c>
      <c r="L1023" s="26">
        <v>108</v>
      </c>
      <c r="M1023" s="26">
        <v>23031</v>
      </c>
      <c r="N1023" s="26">
        <v>20624</v>
      </c>
      <c r="O1023" s="28">
        <v>89.5</v>
      </c>
      <c r="P1023" s="29"/>
    </row>
    <row r="1024" spans="1:16">
      <c r="A1024" s="15">
        <v>2019</v>
      </c>
      <c r="B1024" s="16">
        <v>8</v>
      </c>
      <c r="C1024" s="3" t="s">
        <v>106</v>
      </c>
      <c r="D1024" s="26">
        <v>216</v>
      </c>
      <c r="E1024" s="26">
        <v>36958</v>
      </c>
      <c r="F1024" s="26">
        <v>32041</v>
      </c>
      <c r="G1024" s="27">
        <v>86.7</v>
      </c>
      <c r="H1024" s="26">
        <v>108</v>
      </c>
      <c r="I1024" s="26">
        <v>18479</v>
      </c>
      <c r="J1024" s="26">
        <v>15670</v>
      </c>
      <c r="K1024" s="27">
        <v>84.8</v>
      </c>
      <c r="L1024" s="26">
        <v>108</v>
      </c>
      <c r="M1024" s="26">
        <v>18479</v>
      </c>
      <c r="N1024" s="26">
        <v>16371</v>
      </c>
      <c r="O1024" s="28">
        <v>88.6</v>
      </c>
      <c r="P1024" s="29"/>
    </row>
    <row r="1025" spans="1:16">
      <c r="A1025" s="15">
        <v>2019</v>
      </c>
      <c r="B1025" s="16">
        <v>8</v>
      </c>
      <c r="C1025" s="3" t="s">
        <v>107</v>
      </c>
      <c r="D1025" s="26">
        <v>107</v>
      </c>
      <c r="E1025" s="26">
        <v>20334</v>
      </c>
      <c r="F1025" s="26">
        <v>17951</v>
      </c>
      <c r="G1025" s="27">
        <v>88.3</v>
      </c>
      <c r="H1025" s="26">
        <v>53</v>
      </c>
      <c r="I1025" s="26">
        <v>10083</v>
      </c>
      <c r="J1025" s="26">
        <v>8879</v>
      </c>
      <c r="K1025" s="27">
        <v>88.1</v>
      </c>
      <c r="L1025" s="26">
        <v>54</v>
      </c>
      <c r="M1025" s="26">
        <v>10251</v>
      </c>
      <c r="N1025" s="26">
        <v>9072</v>
      </c>
      <c r="O1025" s="28">
        <v>88.5</v>
      </c>
      <c r="P1025" s="29"/>
    </row>
    <row r="1026" spans="1:16">
      <c r="A1026" s="15">
        <v>2019</v>
      </c>
      <c r="B1026" s="16">
        <v>8</v>
      </c>
      <c r="C1026" s="3" t="s">
        <v>108</v>
      </c>
      <c r="D1026" s="26">
        <v>72</v>
      </c>
      <c r="E1026" s="26">
        <v>14922</v>
      </c>
      <c r="F1026" s="26">
        <v>12672</v>
      </c>
      <c r="G1026" s="27">
        <v>84.9</v>
      </c>
      <c r="H1026" s="26">
        <v>36</v>
      </c>
      <c r="I1026" s="26">
        <v>7461</v>
      </c>
      <c r="J1026" s="26">
        <v>6063</v>
      </c>
      <c r="K1026" s="27">
        <v>81.3</v>
      </c>
      <c r="L1026" s="26">
        <v>36</v>
      </c>
      <c r="M1026" s="26">
        <v>7461</v>
      </c>
      <c r="N1026" s="26">
        <v>6609</v>
      </c>
      <c r="O1026" s="28">
        <v>88.6</v>
      </c>
      <c r="P1026" s="29"/>
    </row>
    <row r="1027" spans="1:16">
      <c r="A1027" s="15">
        <v>2019</v>
      </c>
      <c r="B1027" s="16">
        <v>8</v>
      </c>
      <c r="C1027" s="3" t="s">
        <v>109</v>
      </c>
      <c r="D1027" s="26">
        <v>86</v>
      </c>
      <c r="E1027" s="26">
        <v>14426</v>
      </c>
      <c r="F1027" s="26">
        <v>11788</v>
      </c>
      <c r="G1027" s="27">
        <v>81.7</v>
      </c>
      <c r="H1027" s="26">
        <v>43</v>
      </c>
      <c r="I1027" s="26">
        <v>7213</v>
      </c>
      <c r="J1027" s="26">
        <v>5829</v>
      </c>
      <c r="K1027" s="27">
        <v>80.8</v>
      </c>
      <c r="L1027" s="26">
        <v>43</v>
      </c>
      <c r="M1027" s="26">
        <v>7213</v>
      </c>
      <c r="N1027" s="26">
        <v>5959</v>
      </c>
      <c r="O1027" s="28">
        <v>82.6</v>
      </c>
      <c r="P1027" s="29"/>
    </row>
    <row r="1028" spans="1:16">
      <c r="A1028" s="15">
        <v>2019</v>
      </c>
      <c r="B1028" s="16">
        <v>8</v>
      </c>
      <c r="C1028" s="3" t="s">
        <v>110</v>
      </c>
      <c r="D1028" s="26">
        <v>44</v>
      </c>
      <c r="E1028" s="26">
        <v>7966</v>
      </c>
      <c r="F1028" s="26">
        <v>6180</v>
      </c>
      <c r="G1028" s="27">
        <v>77.599999999999994</v>
      </c>
      <c r="H1028" s="26">
        <v>22</v>
      </c>
      <c r="I1028" s="26">
        <v>3983</v>
      </c>
      <c r="J1028" s="26">
        <v>2931</v>
      </c>
      <c r="K1028" s="27">
        <v>73.599999999999994</v>
      </c>
      <c r="L1028" s="26">
        <v>22</v>
      </c>
      <c r="M1028" s="26">
        <v>3983</v>
      </c>
      <c r="N1028" s="26">
        <v>3249</v>
      </c>
      <c r="O1028" s="28">
        <v>81.599999999999994</v>
      </c>
      <c r="P1028" s="29"/>
    </row>
    <row r="1029" spans="1:16">
      <c r="A1029" s="15">
        <v>2019</v>
      </c>
      <c r="B1029" s="16">
        <v>8</v>
      </c>
      <c r="C1029" s="3" t="s">
        <v>111</v>
      </c>
      <c r="D1029" s="26">
        <v>72</v>
      </c>
      <c r="E1029" s="26">
        <v>15734</v>
      </c>
      <c r="F1029" s="26">
        <v>12566</v>
      </c>
      <c r="G1029" s="27">
        <v>79.900000000000006</v>
      </c>
      <c r="H1029" s="26">
        <v>36</v>
      </c>
      <c r="I1029" s="26">
        <v>7867</v>
      </c>
      <c r="J1029" s="26">
        <v>6034</v>
      </c>
      <c r="K1029" s="27">
        <v>76.7</v>
      </c>
      <c r="L1029" s="26">
        <v>36</v>
      </c>
      <c r="M1029" s="26">
        <v>7867</v>
      </c>
      <c r="N1029" s="26">
        <v>6532</v>
      </c>
      <c r="O1029" s="28">
        <v>83</v>
      </c>
      <c r="P1029" s="29"/>
    </row>
    <row r="1030" spans="1:16">
      <c r="A1030" s="15">
        <v>2019</v>
      </c>
      <c r="B1030" s="16">
        <v>8</v>
      </c>
      <c r="C1030" s="3" t="s">
        <v>112</v>
      </c>
      <c r="D1030" s="26">
        <v>92</v>
      </c>
      <c r="E1030" s="26">
        <v>14928</v>
      </c>
      <c r="F1030" s="26">
        <v>12268</v>
      </c>
      <c r="G1030" s="27">
        <v>82.2</v>
      </c>
      <c r="H1030" s="26">
        <v>46</v>
      </c>
      <c r="I1030" s="26">
        <v>7464</v>
      </c>
      <c r="J1030" s="26">
        <v>5864</v>
      </c>
      <c r="K1030" s="27">
        <v>78.599999999999994</v>
      </c>
      <c r="L1030" s="26">
        <v>46</v>
      </c>
      <c r="M1030" s="26">
        <v>7464</v>
      </c>
      <c r="N1030" s="26">
        <v>6404</v>
      </c>
      <c r="O1030" s="28">
        <v>85.8</v>
      </c>
      <c r="P1030" s="29"/>
    </row>
    <row r="1031" spans="1:16">
      <c r="A1031" s="15">
        <v>2019</v>
      </c>
      <c r="B1031" s="16">
        <v>8</v>
      </c>
      <c r="C1031" s="3" t="s">
        <v>113</v>
      </c>
      <c r="D1031" s="26">
        <v>100</v>
      </c>
      <c r="E1031" s="26">
        <v>26410</v>
      </c>
      <c r="F1031" s="26">
        <v>23290</v>
      </c>
      <c r="G1031" s="27">
        <v>88.2</v>
      </c>
      <c r="H1031" s="26">
        <v>50</v>
      </c>
      <c r="I1031" s="26">
        <v>13205</v>
      </c>
      <c r="J1031" s="26">
        <v>11223</v>
      </c>
      <c r="K1031" s="27">
        <v>85</v>
      </c>
      <c r="L1031" s="26">
        <v>50</v>
      </c>
      <c r="M1031" s="26">
        <v>13205</v>
      </c>
      <c r="N1031" s="26">
        <v>12067</v>
      </c>
      <c r="O1031" s="28">
        <v>91.4</v>
      </c>
      <c r="P1031" s="29"/>
    </row>
    <row r="1032" spans="1:16">
      <c r="A1032" s="15">
        <v>2019</v>
      </c>
      <c r="B1032" s="16">
        <v>8</v>
      </c>
      <c r="C1032" s="3" t="s">
        <v>114</v>
      </c>
      <c r="D1032" s="26">
        <v>256</v>
      </c>
      <c r="E1032" s="26">
        <v>52398</v>
      </c>
      <c r="F1032" s="26">
        <v>43783</v>
      </c>
      <c r="G1032" s="27">
        <v>83.6</v>
      </c>
      <c r="H1032" s="26">
        <v>128</v>
      </c>
      <c r="I1032" s="26">
        <v>26199</v>
      </c>
      <c r="J1032" s="26">
        <v>21086</v>
      </c>
      <c r="K1032" s="27">
        <v>80.5</v>
      </c>
      <c r="L1032" s="26">
        <v>128</v>
      </c>
      <c r="M1032" s="26">
        <v>26199</v>
      </c>
      <c r="N1032" s="26">
        <v>22697</v>
      </c>
      <c r="O1032" s="28">
        <v>86.6</v>
      </c>
      <c r="P1032" s="29"/>
    </row>
    <row r="1033" spans="1:16">
      <c r="A1033" s="15">
        <v>2019</v>
      </c>
      <c r="B1033" s="16">
        <v>8</v>
      </c>
      <c r="C1033" s="3" t="s">
        <v>115</v>
      </c>
      <c r="D1033" s="26">
        <v>28</v>
      </c>
      <c r="E1033" s="26">
        <v>4712</v>
      </c>
      <c r="F1033" s="26">
        <v>3573</v>
      </c>
      <c r="G1033" s="27">
        <v>75.8</v>
      </c>
      <c r="H1033" s="26">
        <v>14</v>
      </c>
      <c r="I1033" s="26">
        <v>2356</v>
      </c>
      <c r="J1033" s="26">
        <v>1704</v>
      </c>
      <c r="K1033" s="27">
        <v>72.3</v>
      </c>
      <c r="L1033" s="26">
        <v>14</v>
      </c>
      <c r="M1033" s="26">
        <v>2356</v>
      </c>
      <c r="N1033" s="26">
        <v>1869</v>
      </c>
      <c r="O1033" s="28">
        <v>79.3</v>
      </c>
      <c r="P1033" s="29"/>
    </row>
    <row r="1034" spans="1:16">
      <c r="A1034" s="15">
        <v>2019</v>
      </c>
      <c r="B1034" s="16">
        <v>8</v>
      </c>
      <c r="C1034" s="3" t="s">
        <v>116</v>
      </c>
      <c r="D1034" s="26">
        <v>129</v>
      </c>
      <c r="E1034" s="26">
        <v>24801</v>
      </c>
      <c r="F1034" s="26">
        <v>21345</v>
      </c>
      <c r="G1034" s="27">
        <v>86.1</v>
      </c>
      <c r="H1034" s="26">
        <v>65</v>
      </c>
      <c r="I1034" s="26">
        <v>12554</v>
      </c>
      <c r="J1034" s="26">
        <v>10525</v>
      </c>
      <c r="K1034" s="27">
        <v>83.8</v>
      </c>
      <c r="L1034" s="26">
        <v>64</v>
      </c>
      <c r="M1034" s="26">
        <v>12247</v>
      </c>
      <c r="N1034" s="26">
        <v>10820</v>
      </c>
      <c r="O1034" s="28">
        <v>88.3</v>
      </c>
      <c r="P1034" s="29"/>
    </row>
    <row r="1035" spans="1:16">
      <c r="A1035" s="15">
        <v>2019</v>
      </c>
      <c r="B1035" s="16">
        <v>8</v>
      </c>
      <c r="C1035" s="3" t="s">
        <v>117</v>
      </c>
      <c r="D1035" s="26">
        <v>244</v>
      </c>
      <c r="E1035" s="26">
        <v>66316</v>
      </c>
      <c r="F1035" s="26">
        <v>62488</v>
      </c>
      <c r="G1035" s="27">
        <v>94.2</v>
      </c>
      <c r="H1035" s="26">
        <v>122</v>
      </c>
      <c r="I1035" s="26">
        <v>33158</v>
      </c>
      <c r="J1035" s="26">
        <v>30959</v>
      </c>
      <c r="K1035" s="27">
        <v>93.4</v>
      </c>
      <c r="L1035" s="26">
        <v>122</v>
      </c>
      <c r="M1035" s="26">
        <v>33158</v>
      </c>
      <c r="N1035" s="26">
        <v>31529</v>
      </c>
      <c r="O1035" s="28">
        <v>95.1</v>
      </c>
      <c r="P1035" s="29"/>
    </row>
    <row r="1036" spans="1:16">
      <c r="A1036" s="15">
        <v>2019</v>
      </c>
      <c r="B1036" s="16">
        <v>8</v>
      </c>
      <c r="C1036" s="3" t="s">
        <v>118</v>
      </c>
      <c r="D1036" s="26">
        <v>256</v>
      </c>
      <c r="E1036" s="26">
        <v>77556</v>
      </c>
      <c r="F1036" s="26">
        <v>69545</v>
      </c>
      <c r="G1036" s="27">
        <v>89.7</v>
      </c>
      <c r="H1036" s="26">
        <v>128</v>
      </c>
      <c r="I1036" s="26">
        <v>38781</v>
      </c>
      <c r="J1036" s="26">
        <v>33459</v>
      </c>
      <c r="K1036" s="27">
        <v>86.3</v>
      </c>
      <c r="L1036" s="26">
        <v>128</v>
      </c>
      <c r="M1036" s="26">
        <v>38775</v>
      </c>
      <c r="N1036" s="26">
        <v>36086</v>
      </c>
      <c r="O1036" s="28">
        <v>93.1</v>
      </c>
      <c r="P1036" s="29"/>
    </row>
    <row r="1037" spans="1:16">
      <c r="A1037" s="15">
        <v>2019</v>
      </c>
      <c r="B1037" s="16">
        <v>8</v>
      </c>
      <c r="C1037" s="3" t="s">
        <v>119</v>
      </c>
      <c r="D1037" s="26">
        <v>194</v>
      </c>
      <c r="E1037" s="26">
        <v>55816</v>
      </c>
      <c r="F1037" s="26">
        <v>51840</v>
      </c>
      <c r="G1037" s="27">
        <v>92.9</v>
      </c>
      <c r="H1037" s="26">
        <v>97</v>
      </c>
      <c r="I1037" s="26">
        <v>27905</v>
      </c>
      <c r="J1037" s="26">
        <v>25419</v>
      </c>
      <c r="K1037" s="27">
        <v>91.1</v>
      </c>
      <c r="L1037" s="26">
        <v>97</v>
      </c>
      <c r="M1037" s="26">
        <v>27911</v>
      </c>
      <c r="N1037" s="26">
        <v>26421</v>
      </c>
      <c r="O1037" s="28">
        <v>94.7</v>
      </c>
      <c r="P1037" s="29"/>
    </row>
    <row r="1038" spans="1:16">
      <c r="A1038" s="15">
        <v>2019</v>
      </c>
      <c r="B1038" s="16">
        <v>8</v>
      </c>
      <c r="C1038" s="3" t="s">
        <v>120</v>
      </c>
      <c r="D1038" s="26">
        <v>84</v>
      </c>
      <c r="E1038" s="26">
        <v>13329</v>
      </c>
      <c r="F1038" s="26">
        <v>11282</v>
      </c>
      <c r="G1038" s="27">
        <v>84.6</v>
      </c>
      <c r="H1038" s="26">
        <v>42</v>
      </c>
      <c r="I1038" s="26">
        <v>6660</v>
      </c>
      <c r="J1038" s="26">
        <v>5429</v>
      </c>
      <c r="K1038" s="27">
        <v>81.5</v>
      </c>
      <c r="L1038" s="26">
        <v>42</v>
      </c>
      <c r="M1038" s="26">
        <v>6669</v>
      </c>
      <c r="N1038" s="26">
        <v>5853</v>
      </c>
      <c r="O1038" s="28">
        <v>87.8</v>
      </c>
      <c r="P1038" s="29"/>
    </row>
    <row r="1039" spans="1:16">
      <c r="A1039" s="15">
        <v>2019</v>
      </c>
      <c r="B1039" s="16">
        <v>8</v>
      </c>
      <c r="C1039" s="3" t="s">
        <v>121</v>
      </c>
      <c r="D1039" s="26">
        <v>74</v>
      </c>
      <c r="E1039" s="26">
        <v>13106</v>
      </c>
      <c r="F1039" s="26">
        <v>10284</v>
      </c>
      <c r="G1039" s="27">
        <v>78.5</v>
      </c>
      <c r="H1039" s="26">
        <v>37</v>
      </c>
      <c r="I1039" s="26">
        <v>6553</v>
      </c>
      <c r="J1039" s="26">
        <v>4683</v>
      </c>
      <c r="K1039" s="27">
        <v>71.5</v>
      </c>
      <c r="L1039" s="26">
        <v>37</v>
      </c>
      <c r="M1039" s="26">
        <v>6553</v>
      </c>
      <c r="N1039" s="26">
        <v>5601</v>
      </c>
      <c r="O1039" s="28">
        <v>85.5</v>
      </c>
      <c r="P1039" s="29"/>
    </row>
    <row r="1040" spans="1:16">
      <c r="A1040" s="15">
        <v>2019</v>
      </c>
      <c r="B1040" s="16">
        <v>8</v>
      </c>
      <c r="C1040" s="3" t="s">
        <v>122</v>
      </c>
      <c r="D1040" s="26">
        <v>84</v>
      </c>
      <c r="E1040" s="26">
        <v>14640</v>
      </c>
      <c r="F1040" s="26">
        <v>12058</v>
      </c>
      <c r="G1040" s="27">
        <v>82.4</v>
      </c>
      <c r="H1040" s="26">
        <v>42</v>
      </c>
      <c r="I1040" s="26">
        <v>7320</v>
      </c>
      <c r="J1040" s="26">
        <v>5421</v>
      </c>
      <c r="K1040" s="27">
        <v>74.099999999999994</v>
      </c>
      <c r="L1040" s="26">
        <v>42</v>
      </c>
      <c r="M1040" s="26">
        <v>7320</v>
      </c>
      <c r="N1040" s="26">
        <v>6637</v>
      </c>
      <c r="O1040" s="28">
        <v>90.7</v>
      </c>
      <c r="P1040" s="29"/>
    </row>
    <row r="1041" spans="1:16">
      <c r="A1041" s="15">
        <v>2019</v>
      </c>
      <c r="B1041" s="16">
        <v>8</v>
      </c>
      <c r="C1041" s="3" t="s">
        <v>123</v>
      </c>
      <c r="D1041" s="26">
        <v>16</v>
      </c>
      <c r="E1041" s="26">
        <v>2496</v>
      </c>
      <c r="F1041" s="26">
        <v>2043</v>
      </c>
      <c r="G1041" s="27">
        <v>81.900000000000006</v>
      </c>
      <c r="H1041" s="26">
        <v>8</v>
      </c>
      <c r="I1041" s="26">
        <v>1248</v>
      </c>
      <c r="J1041" s="26">
        <v>908</v>
      </c>
      <c r="K1041" s="27">
        <v>72.8</v>
      </c>
      <c r="L1041" s="26">
        <v>8</v>
      </c>
      <c r="M1041" s="26">
        <v>1248</v>
      </c>
      <c r="N1041" s="26">
        <v>1135</v>
      </c>
      <c r="O1041" s="28">
        <v>90.9</v>
      </c>
      <c r="P1041" s="29"/>
    </row>
    <row r="1042" spans="1:16">
      <c r="A1042" s="15">
        <v>2019</v>
      </c>
      <c r="B1042" s="16">
        <v>8</v>
      </c>
      <c r="C1042" s="3" t="s">
        <v>124</v>
      </c>
      <c r="D1042" s="26">
        <v>72</v>
      </c>
      <c r="E1042" s="26">
        <v>12244</v>
      </c>
      <c r="F1042" s="26">
        <v>9766</v>
      </c>
      <c r="G1042" s="27">
        <v>79.8</v>
      </c>
      <c r="H1042" s="26">
        <v>36</v>
      </c>
      <c r="I1042" s="26">
        <v>6122</v>
      </c>
      <c r="J1042" s="26">
        <v>4510</v>
      </c>
      <c r="K1042" s="27">
        <v>73.7</v>
      </c>
      <c r="L1042" s="26">
        <v>36</v>
      </c>
      <c r="M1042" s="26">
        <v>6122</v>
      </c>
      <c r="N1042" s="26">
        <v>5256</v>
      </c>
      <c r="O1042" s="28">
        <v>85.9</v>
      </c>
      <c r="P1042" s="29"/>
    </row>
    <row r="1043" spans="1:16">
      <c r="A1043" s="15">
        <v>2019</v>
      </c>
      <c r="B1043" s="16">
        <v>8</v>
      </c>
      <c r="C1043" s="3" t="s">
        <v>125</v>
      </c>
      <c r="D1043" s="26">
        <v>78</v>
      </c>
      <c r="E1043" s="26">
        <v>12476</v>
      </c>
      <c r="F1043" s="26">
        <v>10556</v>
      </c>
      <c r="G1043" s="27">
        <v>84.6</v>
      </c>
      <c r="H1043" s="26">
        <v>39</v>
      </c>
      <c r="I1043" s="26">
        <v>6238</v>
      </c>
      <c r="J1043" s="26">
        <v>5052</v>
      </c>
      <c r="K1043" s="27">
        <v>81</v>
      </c>
      <c r="L1043" s="26">
        <v>39</v>
      </c>
      <c r="M1043" s="26">
        <v>6238</v>
      </c>
      <c r="N1043" s="26">
        <v>5504</v>
      </c>
      <c r="O1043" s="28">
        <v>88.2</v>
      </c>
      <c r="P1043" s="29"/>
    </row>
    <row r="1044" spans="1:16">
      <c r="A1044" s="15">
        <v>2019</v>
      </c>
      <c r="B1044" s="16">
        <v>8</v>
      </c>
      <c r="C1044" s="3" t="s">
        <v>126</v>
      </c>
      <c r="D1044" s="26">
        <v>54</v>
      </c>
      <c r="E1044" s="26">
        <v>9306</v>
      </c>
      <c r="F1044" s="26">
        <v>7196</v>
      </c>
      <c r="G1044" s="27">
        <v>77.3</v>
      </c>
      <c r="H1044" s="26">
        <v>27</v>
      </c>
      <c r="I1044" s="26">
        <v>4653</v>
      </c>
      <c r="J1044" s="26">
        <v>3478</v>
      </c>
      <c r="K1044" s="27">
        <v>74.7</v>
      </c>
      <c r="L1044" s="26">
        <v>27</v>
      </c>
      <c r="M1044" s="26">
        <v>4653</v>
      </c>
      <c r="N1044" s="26">
        <v>3718</v>
      </c>
      <c r="O1044" s="28">
        <v>79.900000000000006</v>
      </c>
      <c r="P1044" s="29"/>
    </row>
    <row r="1045" spans="1:16">
      <c r="A1045" s="15">
        <v>2019</v>
      </c>
      <c r="B1045" s="16">
        <v>8</v>
      </c>
      <c r="C1045" s="3" t="s">
        <v>127</v>
      </c>
      <c r="D1045" s="26">
        <v>44</v>
      </c>
      <c r="E1045" s="26">
        <v>8096</v>
      </c>
      <c r="F1045" s="26">
        <v>5657</v>
      </c>
      <c r="G1045" s="27">
        <v>69.900000000000006</v>
      </c>
      <c r="H1045" s="26">
        <v>22</v>
      </c>
      <c r="I1045" s="26">
        <v>4048</v>
      </c>
      <c r="J1045" s="26">
        <v>2745</v>
      </c>
      <c r="K1045" s="27">
        <v>67.8</v>
      </c>
      <c r="L1045" s="26">
        <v>22</v>
      </c>
      <c r="M1045" s="26">
        <v>4048</v>
      </c>
      <c r="N1045" s="26">
        <v>2912</v>
      </c>
      <c r="O1045" s="28">
        <v>71.900000000000006</v>
      </c>
      <c r="P1045" s="29"/>
    </row>
    <row r="1046" spans="1:16">
      <c r="A1046" s="15">
        <v>2019</v>
      </c>
      <c r="B1046" s="16">
        <v>8</v>
      </c>
      <c r="C1046" s="3" t="s">
        <v>128</v>
      </c>
      <c r="D1046" s="26">
        <v>32</v>
      </c>
      <c r="E1046" s="26">
        <v>5376</v>
      </c>
      <c r="F1046" s="26">
        <v>3746</v>
      </c>
      <c r="G1046" s="27">
        <v>69.7</v>
      </c>
      <c r="H1046" s="26">
        <v>16</v>
      </c>
      <c r="I1046" s="26">
        <v>2688</v>
      </c>
      <c r="J1046" s="26">
        <v>1956</v>
      </c>
      <c r="K1046" s="27">
        <v>72.8</v>
      </c>
      <c r="L1046" s="26">
        <v>16</v>
      </c>
      <c r="M1046" s="26">
        <v>2688</v>
      </c>
      <c r="N1046" s="26">
        <v>1790</v>
      </c>
      <c r="O1046" s="28">
        <v>66.599999999999994</v>
      </c>
      <c r="P1046" s="29"/>
    </row>
    <row r="1047" spans="1:16">
      <c r="A1047" s="15">
        <v>2019</v>
      </c>
      <c r="B1047" s="16">
        <v>8</v>
      </c>
      <c r="C1047" s="3" t="s">
        <v>129</v>
      </c>
      <c r="D1047" s="26">
        <v>62</v>
      </c>
      <c r="E1047" s="26">
        <v>10432</v>
      </c>
      <c r="F1047" s="26">
        <v>8574</v>
      </c>
      <c r="G1047" s="27">
        <v>82.2</v>
      </c>
      <c r="H1047" s="26">
        <v>31</v>
      </c>
      <c r="I1047" s="26">
        <v>5216</v>
      </c>
      <c r="J1047" s="26">
        <v>4126</v>
      </c>
      <c r="K1047" s="27">
        <v>79.099999999999994</v>
      </c>
      <c r="L1047" s="26">
        <v>31</v>
      </c>
      <c r="M1047" s="26">
        <v>5216</v>
      </c>
      <c r="N1047" s="26">
        <v>4448</v>
      </c>
      <c r="O1047" s="28">
        <v>85.3</v>
      </c>
      <c r="P1047" s="29"/>
    </row>
    <row r="1048" spans="1:16">
      <c r="A1048" s="15">
        <v>2019</v>
      </c>
      <c r="B1048" s="16">
        <v>8</v>
      </c>
      <c r="C1048" s="3" t="s">
        <v>130</v>
      </c>
      <c r="D1048" s="26">
        <v>58</v>
      </c>
      <c r="E1048" s="26">
        <v>9256</v>
      </c>
      <c r="F1048" s="26">
        <v>6616</v>
      </c>
      <c r="G1048" s="27">
        <v>71.5</v>
      </c>
      <c r="H1048" s="26">
        <v>29</v>
      </c>
      <c r="I1048" s="26">
        <v>4628</v>
      </c>
      <c r="J1048" s="26">
        <v>2904</v>
      </c>
      <c r="K1048" s="27">
        <v>62.7</v>
      </c>
      <c r="L1048" s="26">
        <v>29</v>
      </c>
      <c r="M1048" s="26">
        <v>4628</v>
      </c>
      <c r="N1048" s="26">
        <v>3712</v>
      </c>
      <c r="O1048" s="28">
        <v>80.2</v>
      </c>
      <c r="P1048" s="29"/>
    </row>
    <row r="1049" spans="1:16">
      <c r="A1049" s="15">
        <v>2019</v>
      </c>
      <c r="B1049" s="16">
        <v>8</v>
      </c>
      <c r="C1049" s="3" t="s">
        <v>131</v>
      </c>
      <c r="D1049" s="26">
        <v>52</v>
      </c>
      <c r="E1049" s="26">
        <v>9182</v>
      </c>
      <c r="F1049" s="26">
        <v>7633</v>
      </c>
      <c r="G1049" s="27">
        <v>83.1</v>
      </c>
      <c r="H1049" s="26">
        <v>26</v>
      </c>
      <c r="I1049" s="26">
        <v>4591</v>
      </c>
      <c r="J1049" s="26">
        <v>3572</v>
      </c>
      <c r="K1049" s="27">
        <v>77.8</v>
      </c>
      <c r="L1049" s="26">
        <v>26</v>
      </c>
      <c r="M1049" s="26">
        <v>4591</v>
      </c>
      <c r="N1049" s="26">
        <v>4061</v>
      </c>
      <c r="O1049" s="28">
        <v>88.5</v>
      </c>
      <c r="P1049" s="29"/>
    </row>
    <row r="1050" spans="1:16">
      <c r="A1050" s="15">
        <v>2019</v>
      </c>
      <c r="B1050" s="16">
        <v>8</v>
      </c>
      <c r="C1050" s="3" t="s">
        <v>132</v>
      </c>
      <c r="D1050" s="26">
        <v>28</v>
      </c>
      <c r="E1050" s="26">
        <v>4716</v>
      </c>
      <c r="F1050" s="26">
        <v>3130</v>
      </c>
      <c r="G1050" s="27">
        <v>66.400000000000006</v>
      </c>
      <c r="H1050" s="26">
        <v>14</v>
      </c>
      <c r="I1050" s="26">
        <v>2358</v>
      </c>
      <c r="J1050" s="26">
        <v>1339</v>
      </c>
      <c r="K1050" s="27">
        <v>56.8</v>
      </c>
      <c r="L1050" s="26">
        <v>14</v>
      </c>
      <c r="M1050" s="26">
        <v>2358</v>
      </c>
      <c r="N1050" s="26">
        <v>1791</v>
      </c>
      <c r="O1050" s="28">
        <v>76</v>
      </c>
      <c r="P1050" s="29"/>
    </row>
    <row r="1051" spans="1:16">
      <c r="A1051" s="15">
        <v>2019</v>
      </c>
      <c r="B1051" s="16">
        <v>8</v>
      </c>
      <c r="C1051" s="3" t="s">
        <v>133</v>
      </c>
      <c r="D1051" s="26">
        <v>34</v>
      </c>
      <c r="E1051" s="26">
        <v>5506</v>
      </c>
      <c r="F1051" s="26">
        <v>4297</v>
      </c>
      <c r="G1051" s="27">
        <v>78</v>
      </c>
      <c r="H1051" s="26">
        <v>17</v>
      </c>
      <c r="I1051" s="26">
        <v>2753</v>
      </c>
      <c r="J1051" s="26">
        <v>2223</v>
      </c>
      <c r="K1051" s="27">
        <v>80.7</v>
      </c>
      <c r="L1051" s="26">
        <v>17</v>
      </c>
      <c r="M1051" s="26">
        <v>2753</v>
      </c>
      <c r="N1051" s="26">
        <v>2074</v>
      </c>
      <c r="O1051" s="28">
        <v>75.3</v>
      </c>
      <c r="P1051" s="29"/>
    </row>
    <row r="1052" spans="1:16">
      <c r="A1052" s="15">
        <v>2019</v>
      </c>
      <c r="B1052" s="16">
        <v>8</v>
      </c>
      <c r="C1052" s="3" t="s">
        <v>134</v>
      </c>
      <c r="D1052" s="26">
        <v>44</v>
      </c>
      <c r="E1052" s="26">
        <v>7072</v>
      </c>
      <c r="F1052" s="26">
        <v>5221</v>
      </c>
      <c r="G1052" s="27">
        <v>73.8</v>
      </c>
      <c r="H1052" s="26">
        <v>22</v>
      </c>
      <c r="I1052" s="26">
        <v>3536</v>
      </c>
      <c r="J1052" s="26">
        <v>2453</v>
      </c>
      <c r="K1052" s="27">
        <v>69.400000000000006</v>
      </c>
      <c r="L1052" s="26">
        <v>22</v>
      </c>
      <c r="M1052" s="26">
        <v>3536</v>
      </c>
      <c r="N1052" s="26">
        <v>2768</v>
      </c>
      <c r="O1052" s="28">
        <v>78.3</v>
      </c>
      <c r="P1052" s="29"/>
    </row>
    <row r="1053" spans="1:16">
      <c r="A1053" s="15">
        <v>2019</v>
      </c>
      <c r="B1053" s="16">
        <v>8</v>
      </c>
      <c r="C1053" s="3" t="s">
        <v>135</v>
      </c>
      <c r="D1053" s="26">
        <v>26</v>
      </c>
      <c r="E1053" s="26">
        <v>4144</v>
      </c>
      <c r="F1053" s="26">
        <v>3420</v>
      </c>
      <c r="G1053" s="27">
        <v>82.5</v>
      </c>
      <c r="H1053" s="26">
        <v>13</v>
      </c>
      <c r="I1053" s="26">
        <v>2072</v>
      </c>
      <c r="J1053" s="26">
        <v>1616</v>
      </c>
      <c r="K1053" s="27">
        <v>78</v>
      </c>
      <c r="L1053" s="26">
        <v>13</v>
      </c>
      <c r="M1053" s="26">
        <v>2072</v>
      </c>
      <c r="N1053" s="26">
        <v>1804</v>
      </c>
      <c r="O1053" s="28">
        <v>87.1</v>
      </c>
      <c r="P1053" s="29"/>
    </row>
    <row r="1054" spans="1:16">
      <c r="A1054" s="15">
        <v>2019</v>
      </c>
      <c r="B1054" s="16">
        <v>8</v>
      </c>
      <c r="C1054" s="3" t="s">
        <v>136</v>
      </c>
      <c r="D1054" s="26">
        <v>18</v>
      </c>
      <c r="E1054" s="26">
        <v>2846</v>
      </c>
      <c r="F1054" s="26">
        <v>2053</v>
      </c>
      <c r="G1054" s="27">
        <v>72.099999999999994</v>
      </c>
      <c r="H1054" s="26">
        <v>9</v>
      </c>
      <c r="I1054" s="26">
        <v>1423</v>
      </c>
      <c r="J1054" s="26">
        <v>962</v>
      </c>
      <c r="K1054" s="27">
        <v>67.599999999999994</v>
      </c>
      <c r="L1054" s="26">
        <v>9</v>
      </c>
      <c r="M1054" s="26">
        <v>1423</v>
      </c>
      <c r="N1054" s="26">
        <v>1091</v>
      </c>
      <c r="O1054" s="28">
        <v>76.7</v>
      </c>
      <c r="P1054" s="29"/>
    </row>
    <row r="1055" spans="1:16">
      <c r="A1055" s="15">
        <v>2019</v>
      </c>
      <c r="B1055" s="16">
        <v>8</v>
      </c>
      <c r="C1055" s="3" t="s">
        <v>150</v>
      </c>
      <c r="D1055" s="26">
        <v>17</v>
      </c>
      <c r="E1055" s="26">
        <v>4440</v>
      </c>
      <c r="F1055" s="26">
        <v>3652</v>
      </c>
      <c r="G1055" s="27">
        <v>82.3</v>
      </c>
      <c r="H1055" s="26">
        <v>8</v>
      </c>
      <c r="I1055" s="26">
        <v>2087</v>
      </c>
      <c r="J1055" s="26">
        <v>1640</v>
      </c>
      <c r="K1055" s="27">
        <v>78.599999999999994</v>
      </c>
      <c r="L1055" s="26">
        <v>9</v>
      </c>
      <c r="M1055" s="26">
        <v>2353</v>
      </c>
      <c r="N1055" s="26">
        <v>2012</v>
      </c>
      <c r="O1055" s="28">
        <v>85.5</v>
      </c>
      <c r="P1055" s="29"/>
    </row>
    <row r="1056" spans="1:16">
      <c r="A1056" s="15">
        <v>2019</v>
      </c>
      <c r="B1056" s="16">
        <v>8</v>
      </c>
      <c r="C1056" s="3" t="s">
        <v>137</v>
      </c>
      <c r="D1056" s="26">
        <v>28</v>
      </c>
      <c r="E1056" s="26">
        <v>4380</v>
      </c>
      <c r="F1056" s="26">
        <v>3320</v>
      </c>
      <c r="G1056" s="27">
        <v>75.8</v>
      </c>
      <c r="H1056" s="26">
        <v>14</v>
      </c>
      <c r="I1056" s="26">
        <v>2190</v>
      </c>
      <c r="J1056" s="26">
        <v>1546</v>
      </c>
      <c r="K1056" s="27">
        <v>70.599999999999994</v>
      </c>
      <c r="L1056" s="26">
        <v>14</v>
      </c>
      <c r="M1056" s="26">
        <v>2190</v>
      </c>
      <c r="N1056" s="26">
        <v>1774</v>
      </c>
      <c r="O1056" s="28">
        <v>81</v>
      </c>
      <c r="P1056" s="29"/>
    </row>
    <row r="1057" spans="1:16">
      <c r="A1057" s="15">
        <v>2019</v>
      </c>
      <c r="B1057" s="16">
        <v>8</v>
      </c>
      <c r="C1057" s="3" t="s">
        <v>138</v>
      </c>
      <c r="D1057" s="26">
        <v>8</v>
      </c>
      <c r="E1057" s="26">
        <v>1270</v>
      </c>
      <c r="F1057" s="26">
        <v>758</v>
      </c>
      <c r="G1057" s="27">
        <v>59.7</v>
      </c>
      <c r="H1057" s="26">
        <v>4</v>
      </c>
      <c r="I1057" s="26">
        <v>635</v>
      </c>
      <c r="J1057" s="26">
        <v>322</v>
      </c>
      <c r="K1057" s="27">
        <v>50.7</v>
      </c>
      <c r="L1057" s="26">
        <v>4</v>
      </c>
      <c r="M1057" s="26">
        <v>635</v>
      </c>
      <c r="N1057" s="26">
        <v>436</v>
      </c>
      <c r="O1057" s="28">
        <v>68.7</v>
      </c>
      <c r="P1057" s="29"/>
    </row>
    <row r="1058" spans="1:16">
      <c r="A1058" s="15">
        <v>2019</v>
      </c>
      <c r="B1058" s="16">
        <v>8</v>
      </c>
      <c r="C1058" s="3" t="s">
        <v>139</v>
      </c>
      <c r="D1058" s="26">
        <v>58</v>
      </c>
      <c r="E1058" s="26">
        <v>9822</v>
      </c>
      <c r="F1058" s="26">
        <v>7369</v>
      </c>
      <c r="G1058" s="27">
        <v>75</v>
      </c>
      <c r="H1058" s="26">
        <v>29</v>
      </c>
      <c r="I1058" s="26">
        <v>4911</v>
      </c>
      <c r="J1058" s="26">
        <v>3431</v>
      </c>
      <c r="K1058" s="27">
        <v>69.900000000000006</v>
      </c>
      <c r="L1058" s="26">
        <v>29</v>
      </c>
      <c r="M1058" s="26">
        <v>4911</v>
      </c>
      <c r="N1058" s="26">
        <v>3938</v>
      </c>
      <c r="O1058" s="28">
        <v>80.2</v>
      </c>
      <c r="P1058" s="29"/>
    </row>
    <row r="1059" spans="1:16">
      <c r="A1059" s="15">
        <v>2019</v>
      </c>
      <c r="B1059" s="16">
        <v>8</v>
      </c>
      <c r="C1059" s="3" t="s">
        <v>140</v>
      </c>
      <c r="D1059" s="26">
        <v>118</v>
      </c>
      <c r="E1059" s="26">
        <v>23600</v>
      </c>
      <c r="F1059" s="26">
        <v>20023</v>
      </c>
      <c r="G1059" s="27">
        <v>84.8</v>
      </c>
      <c r="H1059" s="26">
        <v>59</v>
      </c>
      <c r="I1059" s="26">
        <v>11800</v>
      </c>
      <c r="J1059" s="26">
        <v>9589</v>
      </c>
      <c r="K1059" s="27">
        <v>81.3</v>
      </c>
      <c r="L1059" s="26">
        <v>59</v>
      </c>
      <c r="M1059" s="26">
        <v>11800</v>
      </c>
      <c r="N1059" s="26">
        <v>10434</v>
      </c>
      <c r="O1059" s="28">
        <v>88.4</v>
      </c>
      <c r="P1059" s="29"/>
    </row>
    <row r="1060" spans="1:16">
      <c r="A1060" s="15">
        <v>2019</v>
      </c>
      <c r="B1060" s="16">
        <v>8</v>
      </c>
      <c r="C1060" s="3" t="s">
        <v>141</v>
      </c>
      <c r="D1060" s="26">
        <v>53</v>
      </c>
      <c r="E1060" s="26">
        <v>8996</v>
      </c>
      <c r="F1060" s="26">
        <v>6912</v>
      </c>
      <c r="G1060" s="27">
        <v>76.8</v>
      </c>
      <c r="H1060" s="26">
        <v>26</v>
      </c>
      <c r="I1060" s="26">
        <v>4420</v>
      </c>
      <c r="J1060" s="26">
        <v>2989</v>
      </c>
      <c r="K1060" s="27">
        <v>67.599999999999994</v>
      </c>
      <c r="L1060" s="26">
        <v>27</v>
      </c>
      <c r="M1060" s="26">
        <v>4576</v>
      </c>
      <c r="N1060" s="26">
        <v>3923</v>
      </c>
      <c r="O1060" s="28">
        <v>85.7</v>
      </c>
      <c r="P1060" s="29"/>
    </row>
    <row r="1061" spans="1:16">
      <c r="A1061" s="15">
        <v>2019</v>
      </c>
      <c r="B1061" s="16">
        <v>8</v>
      </c>
      <c r="C1061" s="3" t="s">
        <v>142</v>
      </c>
      <c r="D1061" s="26">
        <v>72</v>
      </c>
      <c r="E1061" s="26">
        <v>9756</v>
      </c>
      <c r="F1061" s="26">
        <v>7902</v>
      </c>
      <c r="G1061" s="27">
        <v>81</v>
      </c>
      <c r="H1061" s="26">
        <v>36</v>
      </c>
      <c r="I1061" s="26">
        <v>4878</v>
      </c>
      <c r="J1061" s="26">
        <v>3808</v>
      </c>
      <c r="K1061" s="27">
        <v>78.099999999999994</v>
      </c>
      <c r="L1061" s="26">
        <v>36</v>
      </c>
      <c r="M1061" s="26">
        <v>4878</v>
      </c>
      <c r="N1061" s="26">
        <v>4094</v>
      </c>
      <c r="O1061" s="28">
        <v>83.9</v>
      </c>
      <c r="P1061" s="29"/>
    </row>
    <row r="1062" spans="1:16">
      <c r="A1062" s="15">
        <v>2019</v>
      </c>
      <c r="B1062" s="16">
        <v>8</v>
      </c>
      <c r="C1062" s="3" t="s">
        <v>144</v>
      </c>
      <c r="D1062" s="26">
        <v>60</v>
      </c>
      <c r="E1062" s="26">
        <v>10976</v>
      </c>
      <c r="F1062" s="26">
        <v>8279</v>
      </c>
      <c r="G1062" s="27">
        <v>75.400000000000006</v>
      </c>
      <c r="H1062" s="26">
        <v>30</v>
      </c>
      <c r="I1062" s="26">
        <v>5488</v>
      </c>
      <c r="J1062" s="26">
        <v>3990</v>
      </c>
      <c r="K1062" s="27">
        <v>72.7</v>
      </c>
      <c r="L1062" s="26">
        <v>30</v>
      </c>
      <c r="M1062" s="26">
        <v>5488</v>
      </c>
      <c r="N1062" s="26">
        <v>4289</v>
      </c>
      <c r="O1062" s="28">
        <v>78.2</v>
      </c>
      <c r="P1062" s="29"/>
    </row>
    <row r="1063" spans="1:16">
      <c r="A1063" s="15">
        <v>2019</v>
      </c>
      <c r="B1063" s="16">
        <v>9</v>
      </c>
      <c r="C1063" s="4" t="s">
        <v>15</v>
      </c>
      <c r="D1063" s="30">
        <v>1420</v>
      </c>
      <c r="E1063" s="30">
        <v>327205</v>
      </c>
      <c r="F1063" s="30">
        <v>265585</v>
      </c>
      <c r="G1063" s="31">
        <v>81.2</v>
      </c>
      <c r="H1063" s="30">
        <v>709</v>
      </c>
      <c r="I1063" s="30">
        <v>163332</v>
      </c>
      <c r="J1063" s="30">
        <v>132706</v>
      </c>
      <c r="K1063" s="31">
        <v>81.2</v>
      </c>
      <c r="L1063" s="30">
        <v>711</v>
      </c>
      <c r="M1063" s="30">
        <v>163873</v>
      </c>
      <c r="N1063" s="30">
        <v>132879</v>
      </c>
      <c r="O1063" s="32">
        <v>81.099999999999994</v>
      </c>
      <c r="P1063" s="33"/>
    </row>
    <row r="1064" spans="1:16">
      <c r="A1064" s="15">
        <v>2019</v>
      </c>
      <c r="B1064" s="16">
        <v>9</v>
      </c>
      <c r="C1064" s="4" t="s">
        <v>16</v>
      </c>
      <c r="D1064" s="30">
        <v>1088</v>
      </c>
      <c r="E1064" s="30">
        <v>297685</v>
      </c>
      <c r="F1064" s="30">
        <v>242684</v>
      </c>
      <c r="G1064" s="31">
        <v>81.5</v>
      </c>
      <c r="H1064" s="30">
        <v>542</v>
      </c>
      <c r="I1064" s="30">
        <v>148279</v>
      </c>
      <c r="J1064" s="30">
        <v>122932</v>
      </c>
      <c r="K1064" s="31">
        <v>82.9</v>
      </c>
      <c r="L1064" s="30">
        <v>546</v>
      </c>
      <c r="M1064" s="30">
        <v>149406</v>
      </c>
      <c r="N1064" s="30">
        <v>119752</v>
      </c>
      <c r="O1064" s="32">
        <v>80.2</v>
      </c>
      <c r="P1064" s="33"/>
    </row>
    <row r="1065" spans="1:16">
      <c r="A1065" s="15">
        <v>2019</v>
      </c>
      <c r="B1065" s="16">
        <v>9</v>
      </c>
      <c r="C1065" s="4" t="s">
        <v>17</v>
      </c>
      <c r="D1065" s="30">
        <v>120</v>
      </c>
      <c r="E1065" s="30">
        <v>21652</v>
      </c>
      <c r="F1065" s="30">
        <v>19116</v>
      </c>
      <c r="G1065" s="31">
        <v>88.3</v>
      </c>
      <c r="H1065" s="30">
        <v>60</v>
      </c>
      <c r="I1065" s="30">
        <v>10826</v>
      </c>
      <c r="J1065" s="30">
        <v>9842</v>
      </c>
      <c r="K1065" s="31">
        <v>90.9</v>
      </c>
      <c r="L1065" s="30">
        <v>60</v>
      </c>
      <c r="M1065" s="30">
        <v>10826</v>
      </c>
      <c r="N1065" s="30">
        <v>9274</v>
      </c>
      <c r="O1065" s="32">
        <v>85.7</v>
      </c>
      <c r="P1065" s="33"/>
    </row>
    <row r="1066" spans="1:16">
      <c r="A1066" s="15">
        <v>2019</v>
      </c>
      <c r="B1066" s="16">
        <v>9</v>
      </c>
      <c r="C1066" s="4" t="s">
        <v>18</v>
      </c>
      <c r="D1066" s="30">
        <v>85</v>
      </c>
      <c r="E1066" s="30">
        <v>28275</v>
      </c>
      <c r="F1066" s="30">
        <v>25522</v>
      </c>
      <c r="G1066" s="31">
        <v>90.3</v>
      </c>
      <c r="H1066" s="30">
        <v>43</v>
      </c>
      <c r="I1066" s="30">
        <v>14314</v>
      </c>
      <c r="J1066" s="30">
        <v>12178</v>
      </c>
      <c r="K1066" s="31">
        <v>85.1</v>
      </c>
      <c r="L1066" s="30">
        <v>42</v>
      </c>
      <c r="M1066" s="30">
        <v>13961</v>
      </c>
      <c r="N1066" s="30">
        <v>13344</v>
      </c>
      <c r="O1066" s="32">
        <v>95.6</v>
      </c>
      <c r="P1066" s="33"/>
    </row>
    <row r="1067" spans="1:16">
      <c r="A1067" s="15">
        <v>2019</v>
      </c>
      <c r="B1067" s="16">
        <v>9</v>
      </c>
      <c r="C1067" s="4" t="s">
        <v>19</v>
      </c>
      <c r="D1067" s="30">
        <v>161</v>
      </c>
      <c r="E1067" s="30">
        <v>29216</v>
      </c>
      <c r="F1067" s="30">
        <v>24395</v>
      </c>
      <c r="G1067" s="31">
        <v>83.5</v>
      </c>
      <c r="H1067" s="30">
        <v>79</v>
      </c>
      <c r="I1067" s="30">
        <v>14336</v>
      </c>
      <c r="J1067" s="30">
        <v>11913</v>
      </c>
      <c r="K1067" s="31">
        <v>83.1</v>
      </c>
      <c r="L1067" s="30">
        <v>82</v>
      </c>
      <c r="M1067" s="30">
        <v>14880</v>
      </c>
      <c r="N1067" s="30">
        <v>12482</v>
      </c>
      <c r="O1067" s="32">
        <v>83.9</v>
      </c>
      <c r="P1067" s="33"/>
    </row>
    <row r="1068" spans="1:16">
      <c r="A1068" s="15">
        <v>2019</v>
      </c>
      <c r="B1068" s="16">
        <v>9</v>
      </c>
      <c r="C1068" s="4" t="s">
        <v>20</v>
      </c>
      <c r="D1068" s="30">
        <v>91</v>
      </c>
      <c r="E1068" s="30">
        <v>27948</v>
      </c>
      <c r="F1068" s="30">
        <v>19682</v>
      </c>
      <c r="G1068" s="31">
        <v>70.400000000000006</v>
      </c>
      <c r="H1068" s="30">
        <v>47</v>
      </c>
      <c r="I1068" s="30">
        <v>14436</v>
      </c>
      <c r="J1068" s="30">
        <v>11159</v>
      </c>
      <c r="K1068" s="31">
        <v>77.3</v>
      </c>
      <c r="L1068" s="30">
        <v>44</v>
      </c>
      <c r="M1068" s="30">
        <v>13512</v>
      </c>
      <c r="N1068" s="30">
        <v>8523</v>
      </c>
      <c r="O1068" s="32">
        <v>63.1</v>
      </c>
      <c r="P1068" s="33"/>
    </row>
    <row r="1069" spans="1:16">
      <c r="A1069" s="15">
        <v>2019</v>
      </c>
      <c r="B1069" s="16">
        <v>9</v>
      </c>
      <c r="C1069" s="4" t="s">
        <v>21</v>
      </c>
      <c r="D1069" s="30">
        <v>309</v>
      </c>
      <c r="E1069" s="30">
        <v>84748</v>
      </c>
      <c r="F1069" s="30">
        <v>63102</v>
      </c>
      <c r="G1069" s="31">
        <v>74.5</v>
      </c>
      <c r="H1069" s="30">
        <v>153</v>
      </c>
      <c r="I1069" s="30">
        <v>41884</v>
      </c>
      <c r="J1069" s="30">
        <v>31142</v>
      </c>
      <c r="K1069" s="31">
        <v>74.400000000000006</v>
      </c>
      <c r="L1069" s="30">
        <v>156</v>
      </c>
      <c r="M1069" s="30">
        <v>42864</v>
      </c>
      <c r="N1069" s="30">
        <v>31960</v>
      </c>
      <c r="O1069" s="32">
        <v>74.599999999999994</v>
      </c>
      <c r="P1069" s="33"/>
    </row>
    <row r="1070" spans="1:16">
      <c r="A1070" s="15">
        <v>2019</v>
      </c>
      <c r="B1070" s="16">
        <v>9</v>
      </c>
      <c r="C1070" s="4" t="s">
        <v>22</v>
      </c>
      <c r="D1070" s="30">
        <v>414</v>
      </c>
      <c r="E1070" s="30">
        <v>122651</v>
      </c>
      <c r="F1070" s="30">
        <v>88450</v>
      </c>
      <c r="G1070" s="31">
        <v>72.099999999999994</v>
      </c>
      <c r="H1070" s="30">
        <v>206</v>
      </c>
      <c r="I1070" s="30">
        <v>60985</v>
      </c>
      <c r="J1070" s="30">
        <v>46617</v>
      </c>
      <c r="K1070" s="31">
        <v>76.400000000000006</v>
      </c>
      <c r="L1070" s="30">
        <v>208</v>
      </c>
      <c r="M1070" s="30">
        <v>61666</v>
      </c>
      <c r="N1070" s="30">
        <v>41833</v>
      </c>
      <c r="O1070" s="32">
        <v>67.8</v>
      </c>
      <c r="P1070" s="33"/>
    </row>
    <row r="1071" spans="1:16">
      <c r="A1071" s="15">
        <v>2019</v>
      </c>
      <c r="B1071" s="16">
        <v>9</v>
      </c>
      <c r="C1071" s="4" t="s">
        <v>23</v>
      </c>
      <c r="D1071" s="30">
        <v>467</v>
      </c>
      <c r="E1071" s="30">
        <v>109136</v>
      </c>
      <c r="F1071" s="30">
        <v>71926</v>
      </c>
      <c r="G1071" s="31">
        <v>65.900000000000006</v>
      </c>
      <c r="H1071" s="30">
        <v>234</v>
      </c>
      <c r="I1071" s="30">
        <v>54643</v>
      </c>
      <c r="J1071" s="30">
        <v>34510</v>
      </c>
      <c r="K1071" s="31">
        <v>63.2</v>
      </c>
      <c r="L1071" s="30">
        <v>233</v>
      </c>
      <c r="M1071" s="30">
        <v>54493</v>
      </c>
      <c r="N1071" s="30">
        <v>37416</v>
      </c>
      <c r="O1071" s="32">
        <v>68.7</v>
      </c>
      <c r="P1071" s="33"/>
    </row>
    <row r="1072" spans="1:16">
      <c r="A1072" s="15">
        <v>2019</v>
      </c>
      <c r="B1072" s="16">
        <v>9</v>
      </c>
      <c r="C1072" s="4" t="s">
        <v>24</v>
      </c>
      <c r="D1072" s="30">
        <v>26</v>
      </c>
      <c r="E1072" s="30">
        <v>4680</v>
      </c>
      <c r="F1072" s="30">
        <v>4069</v>
      </c>
      <c r="G1072" s="31">
        <v>86.9</v>
      </c>
      <c r="H1072" s="30">
        <v>13</v>
      </c>
      <c r="I1072" s="30">
        <v>2340</v>
      </c>
      <c r="J1072" s="30">
        <v>2124</v>
      </c>
      <c r="K1072" s="31">
        <v>90.8</v>
      </c>
      <c r="L1072" s="30">
        <v>13</v>
      </c>
      <c r="M1072" s="30">
        <v>2340</v>
      </c>
      <c r="N1072" s="30">
        <v>1945</v>
      </c>
      <c r="O1072" s="32">
        <v>83.1</v>
      </c>
      <c r="P1072" s="33"/>
    </row>
    <row r="1073" spans="1:16">
      <c r="A1073" s="15">
        <v>2019</v>
      </c>
      <c r="B1073" s="16">
        <v>9</v>
      </c>
      <c r="C1073" s="4" t="s">
        <v>25</v>
      </c>
      <c r="D1073" s="30">
        <v>60</v>
      </c>
      <c r="E1073" s="30">
        <v>20940</v>
      </c>
      <c r="F1073" s="30">
        <v>18741</v>
      </c>
      <c r="G1073" s="31">
        <v>89.5</v>
      </c>
      <c r="H1073" s="30">
        <v>30</v>
      </c>
      <c r="I1073" s="30">
        <v>10470</v>
      </c>
      <c r="J1073" s="30">
        <v>9065</v>
      </c>
      <c r="K1073" s="31">
        <v>86.6</v>
      </c>
      <c r="L1073" s="30">
        <v>30</v>
      </c>
      <c r="M1073" s="30">
        <v>10470</v>
      </c>
      <c r="N1073" s="30">
        <v>9676</v>
      </c>
      <c r="O1073" s="32">
        <v>92.4</v>
      </c>
      <c r="P1073" s="33"/>
    </row>
    <row r="1074" spans="1:16">
      <c r="A1074" s="15">
        <v>2019</v>
      </c>
      <c r="B1074" s="16">
        <v>9</v>
      </c>
      <c r="C1074" s="4" t="s">
        <v>26</v>
      </c>
      <c r="D1074" s="30">
        <v>51</v>
      </c>
      <c r="E1074" s="30">
        <v>16983</v>
      </c>
      <c r="F1074" s="30">
        <v>14300</v>
      </c>
      <c r="G1074" s="31">
        <v>84.2</v>
      </c>
      <c r="H1074" s="30">
        <v>26</v>
      </c>
      <c r="I1074" s="30">
        <v>8658</v>
      </c>
      <c r="J1074" s="30">
        <v>7314</v>
      </c>
      <c r="K1074" s="31">
        <v>84.5</v>
      </c>
      <c r="L1074" s="30">
        <v>25</v>
      </c>
      <c r="M1074" s="30">
        <v>8325</v>
      </c>
      <c r="N1074" s="30">
        <v>6986</v>
      </c>
      <c r="O1074" s="32">
        <v>83.9</v>
      </c>
      <c r="P1074" s="33"/>
    </row>
    <row r="1075" spans="1:16">
      <c r="A1075" s="15">
        <v>2019</v>
      </c>
      <c r="B1075" s="16">
        <v>9</v>
      </c>
      <c r="C1075" s="4" t="s">
        <v>27</v>
      </c>
      <c r="D1075" s="30">
        <v>84</v>
      </c>
      <c r="E1075" s="30">
        <v>29612</v>
      </c>
      <c r="F1075" s="30">
        <v>23511</v>
      </c>
      <c r="G1075" s="31">
        <v>79.400000000000006</v>
      </c>
      <c r="H1075" s="30">
        <v>42</v>
      </c>
      <c r="I1075" s="30">
        <v>14806</v>
      </c>
      <c r="J1075" s="30">
        <v>10798</v>
      </c>
      <c r="K1075" s="31">
        <v>72.900000000000006</v>
      </c>
      <c r="L1075" s="30">
        <v>42</v>
      </c>
      <c r="M1075" s="30">
        <v>14806</v>
      </c>
      <c r="N1075" s="30">
        <v>12713</v>
      </c>
      <c r="O1075" s="32">
        <v>85.9</v>
      </c>
      <c r="P1075" s="33"/>
    </row>
    <row r="1076" spans="1:16">
      <c r="A1076" s="15">
        <v>2019</v>
      </c>
      <c r="B1076" s="16">
        <v>9</v>
      </c>
      <c r="C1076" s="4" t="s">
        <v>28</v>
      </c>
      <c r="D1076" s="30">
        <v>119</v>
      </c>
      <c r="E1076" s="30">
        <v>20276</v>
      </c>
      <c r="F1076" s="30">
        <v>14272</v>
      </c>
      <c r="G1076" s="31">
        <v>70.400000000000006</v>
      </c>
      <c r="H1076" s="30">
        <v>59</v>
      </c>
      <c r="I1076" s="30">
        <v>10058</v>
      </c>
      <c r="J1076" s="30">
        <v>7547</v>
      </c>
      <c r="K1076" s="31">
        <v>75</v>
      </c>
      <c r="L1076" s="30">
        <v>60</v>
      </c>
      <c r="M1076" s="30">
        <v>10218</v>
      </c>
      <c r="N1076" s="30">
        <v>6725</v>
      </c>
      <c r="O1076" s="32">
        <v>65.8</v>
      </c>
      <c r="P1076" s="33"/>
    </row>
    <row r="1077" spans="1:16">
      <c r="A1077" s="15">
        <v>2019</v>
      </c>
      <c r="B1077" s="16">
        <v>9</v>
      </c>
      <c r="C1077" s="4" t="s">
        <v>29</v>
      </c>
      <c r="D1077" s="30">
        <v>33</v>
      </c>
      <c r="E1077" s="30">
        <v>5265</v>
      </c>
      <c r="F1077" s="30">
        <v>4305</v>
      </c>
      <c r="G1077" s="31">
        <v>81.8</v>
      </c>
      <c r="H1077" s="30">
        <v>16</v>
      </c>
      <c r="I1077" s="30">
        <v>2552</v>
      </c>
      <c r="J1077" s="30">
        <v>1841</v>
      </c>
      <c r="K1077" s="31">
        <v>72.099999999999994</v>
      </c>
      <c r="L1077" s="30">
        <v>17</v>
      </c>
      <c r="M1077" s="30">
        <v>2713</v>
      </c>
      <c r="N1077" s="30">
        <v>2464</v>
      </c>
      <c r="O1077" s="32">
        <v>90.8</v>
      </c>
      <c r="P1077" s="33"/>
    </row>
    <row r="1078" spans="1:16">
      <c r="A1078" s="15">
        <v>2019</v>
      </c>
      <c r="B1078" s="16">
        <v>9</v>
      </c>
      <c r="C1078" s="4" t="s">
        <v>30</v>
      </c>
      <c r="D1078" s="30">
        <v>594</v>
      </c>
      <c r="E1078" s="30">
        <v>156880</v>
      </c>
      <c r="F1078" s="30">
        <v>139305</v>
      </c>
      <c r="G1078" s="31">
        <v>88.8</v>
      </c>
      <c r="H1078" s="30">
        <v>297</v>
      </c>
      <c r="I1078" s="30">
        <v>78530</v>
      </c>
      <c r="J1078" s="30">
        <v>69454</v>
      </c>
      <c r="K1078" s="31">
        <v>88.4</v>
      </c>
      <c r="L1078" s="30">
        <v>297</v>
      </c>
      <c r="M1078" s="30">
        <v>78350</v>
      </c>
      <c r="N1078" s="30">
        <v>69851</v>
      </c>
      <c r="O1078" s="32">
        <v>89.2</v>
      </c>
      <c r="P1078" s="33"/>
    </row>
    <row r="1079" spans="1:16">
      <c r="A1079" s="15">
        <v>2019</v>
      </c>
      <c r="B1079" s="16">
        <v>9</v>
      </c>
      <c r="C1079" s="4" t="s">
        <v>31</v>
      </c>
      <c r="D1079" s="30">
        <v>1414</v>
      </c>
      <c r="E1079" s="30">
        <v>338543</v>
      </c>
      <c r="F1079" s="30">
        <v>278917</v>
      </c>
      <c r="G1079" s="31">
        <v>82.4</v>
      </c>
      <c r="H1079" s="30">
        <v>702</v>
      </c>
      <c r="I1079" s="30">
        <v>168131</v>
      </c>
      <c r="J1079" s="30">
        <v>139459</v>
      </c>
      <c r="K1079" s="31">
        <v>82.9</v>
      </c>
      <c r="L1079" s="30">
        <v>712</v>
      </c>
      <c r="M1079" s="30">
        <v>170412</v>
      </c>
      <c r="N1079" s="30">
        <v>139458</v>
      </c>
      <c r="O1079" s="32">
        <v>81.8</v>
      </c>
      <c r="P1079" s="33"/>
    </row>
    <row r="1080" spans="1:16">
      <c r="A1080" s="15">
        <v>2019</v>
      </c>
      <c r="B1080" s="16">
        <v>9</v>
      </c>
      <c r="C1080" s="4" t="s">
        <v>32</v>
      </c>
      <c r="D1080" s="30">
        <v>558</v>
      </c>
      <c r="E1080" s="30">
        <v>116570</v>
      </c>
      <c r="F1080" s="30">
        <v>85063</v>
      </c>
      <c r="G1080" s="31">
        <v>73</v>
      </c>
      <c r="H1080" s="30">
        <v>278</v>
      </c>
      <c r="I1080" s="30">
        <v>58126</v>
      </c>
      <c r="J1080" s="30">
        <v>42657</v>
      </c>
      <c r="K1080" s="31">
        <v>73.400000000000006</v>
      </c>
      <c r="L1080" s="30">
        <v>280</v>
      </c>
      <c r="M1080" s="30">
        <v>58444</v>
      </c>
      <c r="N1080" s="30">
        <v>42406</v>
      </c>
      <c r="O1080" s="32">
        <v>72.599999999999994</v>
      </c>
      <c r="P1080" s="33"/>
    </row>
    <row r="1081" spans="1:16">
      <c r="A1081" s="15">
        <v>2019</v>
      </c>
      <c r="B1081" s="16">
        <v>9</v>
      </c>
      <c r="C1081" s="4" t="s">
        <v>33</v>
      </c>
      <c r="D1081" s="30">
        <v>59</v>
      </c>
      <c r="E1081" s="30">
        <v>21122</v>
      </c>
      <c r="F1081" s="30">
        <v>19546</v>
      </c>
      <c r="G1081" s="31">
        <v>92.5</v>
      </c>
      <c r="H1081" s="30">
        <v>30</v>
      </c>
      <c r="I1081" s="30">
        <v>10740</v>
      </c>
      <c r="J1081" s="30">
        <v>9516</v>
      </c>
      <c r="K1081" s="31">
        <v>88.6</v>
      </c>
      <c r="L1081" s="30">
        <v>29</v>
      </c>
      <c r="M1081" s="30">
        <v>10382</v>
      </c>
      <c r="N1081" s="30">
        <v>10030</v>
      </c>
      <c r="O1081" s="32">
        <v>96.6</v>
      </c>
      <c r="P1081" s="33"/>
    </row>
    <row r="1082" spans="1:16">
      <c r="A1082" s="15">
        <v>2019</v>
      </c>
      <c r="B1082" s="16">
        <v>9</v>
      </c>
      <c r="C1082" s="4" t="s">
        <v>34</v>
      </c>
      <c r="D1082" s="30">
        <v>60</v>
      </c>
      <c r="E1082" s="30">
        <v>18360</v>
      </c>
      <c r="F1082" s="30">
        <v>14504</v>
      </c>
      <c r="G1082" s="31">
        <v>79</v>
      </c>
      <c r="H1082" s="30">
        <v>30</v>
      </c>
      <c r="I1082" s="30">
        <v>9180</v>
      </c>
      <c r="J1082" s="30">
        <v>6683</v>
      </c>
      <c r="K1082" s="31">
        <v>72.8</v>
      </c>
      <c r="L1082" s="30">
        <v>30</v>
      </c>
      <c r="M1082" s="30">
        <v>9180</v>
      </c>
      <c r="N1082" s="30">
        <v>7821</v>
      </c>
      <c r="O1082" s="32">
        <v>85.2</v>
      </c>
      <c r="P1082" s="33"/>
    </row>
    <row r="1083" spans="1:16">
      <c r="A1083" s="15">
        <v>2019</v>
      </c>
      <c r="B1083" s="16">
        <v>9</v>
      </c>
      <c r="C1083" s="4" t="s">
        <v>35</v>
      </c>
      <c r="D1083" s="30">
        <v>42</v>
      </c>
      <c r="E1083" s="30">
        <v>13986</v>
      </c>
      <c r="F1083" s="30">
        <v>9689</v>
      </c>
      <c r="G1083" s="31">
        <v>69.3</v>
      </c>
      <c r="H1083" s="30">
        <v>21</v>
      </c>
      <c r="I1083" s="30">
        <v>6993</v>
      </c>
      <c r="J1083" s="30">
        <v>4785</v>
      </c>
      <c r="K1083" s="31">
        <v>68.400000000000006</v>
      </c>
      <c r="L1083" s="30">
        <v>21</v>
      </c>
      <c r="M1083" s="30">
        <v>6993</v>
      </c>
      <c r="N1083" s="30">
        <v>4904</v>
      </c>
      <c r="O1083" s="32">
        <v>70.099999999999994</v>
      </c>
      <c r="P1083" s="33"/>
    </row>
    <row r="1084" spans="1:16">
      <c r="A1084" s="15">
        <v>2019</v>
      </c>
      <c r="B1084" s="16">
        <v>9</v>
      </c>
      <c r="C1084" s="4" t="s">
        <v>36</v>
      </c>
      <c r="D1084" s="30">
        <v>151</v>
      </c>
      <c r="E1084" s="30">
        <v>29112</v>
      </c>
      <c r="F1084" s="30">
        <v>18677</v>
      </c>
      <c r="G1084" s="31">
        <v>64.2</v>
      </c>
      <c r="H1084" s="30">
        <v>75</v>
      </c>
      <c r="I1084" s="30">
        <v>14466</v>
      </c>
      <c r="J1084" s="30">
        <v>9425</v>
      </c>
      <c r="K1084" s="31">
        <v>65.2</v>
      </c>
      <c r="L1084" s="30">
        <v>76</v>
      </c>
      <c r="M1084" s="30">
        <v>14646</v>
      </c>
      <c r="N1084" s="30">
        <v>9252</v>
      </c>
      <c r="O1084" s="32">
        <v>63.2</v>
      </c>
      <c r="P1084" s="33"/>
    </row>
    <row r="1085" spans="1:16">
      <c r="A1085" s="15">
        <v>2019</v>
      </c>
      <c r="B1085" s="16">
        <v>9</v>
      </c>
      <c r="C1085" s="4" t="s">
        <v>37</v>
      </c>
      <c r="D1085" s="30">
        <v>239</v>
      </c>
      <c r="E1085" s="30">
        <v>79427</v>
      </c>
      <c r="F1085" s="30">
        <v>61367</v>
      </c>
      <c r="G1085" s="31">
        <v>77.3</v>
      </c>
      <c r="H1085" s="30">
        <v>120</v>
      </c>
      <c r="I1085" s="30">
        <v>39880</v>
      </c>
      <c r="J1085" s="30">
        <v>29699</v>
      </c>
      <c r="K1085" s="31">
        <v>74.5</v>
      </c>
      <c r="L1085" s="30">
        <v>119</v>
      </c>
      <c r="M1085" s="30">
        <v>39547</v>
      </c>
      <c r="N1085" s="30">
        <v>31668</v>
      </c>
      <c r="O1085" s="32">
        <v>80.099999999999994</v>
      </c>
      <c r="P1085" s="33"/>
    </row>
    <row r="1086" spans="1:16">
      <c r="A1086" s="15">
        <v>2019</v>
      </c>
      <c r="B1086" s="16">
        <v>9</v>
      </c>
      <c r="C1086" s="4" t="s">
        <v>38</v>
      </c>
      <c r="D1086" s="30">
        <v>1012</v>
      </c>
      <c r="E1086" s="30">
        <v>226566</v>
      </c>
      <c r="F1086" s="30">
        <v>151162</v>
      </c>
      <c r="G1086" s="31">
        <v>66.7</v>
      </c>
      <c r="H1086" s="30">
        <v>505</v>
      </c>
      <c r="I1086" s="30">
        <v>113028</v>
      </c>
      <c r="J1086" s="30">
        <v>78298</v>
      </c>
      <c r="K1086" s="31">
        <v>69.3</v>
      </c>
      <c r="L1086" s="30">
        <v>507</v>
      </c>
      <c r="M1086" s="30">
        <v>113538</v>
      </c>
      <c r="N1086" s="30">
        <v>72864</v>
      </c>
      <c r="O1086" s="32">
        <v>64.2</v>
      </c>
      <c r="P1086" s="33"/>
    </row>
    <row r="1087" spans="1:16">
      <c r="A1087" s="15">
        <v>2019</v>
      </c>
      <c r="B1087" s="16">
        <v>9</v>
      </c>
      <c r="C1087" s="4" t="s">
        <v>39</v>
      </c>
      <c r="D1087" s="30">
        <v>3040</v>
      </c>
      <c r="E1087" s="30">
        <v>817376</v>
      </c>
      <c r="F1087" s="30">
        <v>531227</v>
      </c>
      <c r="G1087" s="31">
        <v>65</v>
      </c>
      <c r="H1087" s="30">
        <v>1521</v>
      </c>
      <c r="I1087" s="30">
        <v>409320</v>
      </c>
      <c r="J1087" s="30">
        <v>279430</v>
      </c>
      <c r="K1087" s="31">
        <v>68.3</v>
      </c>
      <c r="L1087" s="30">
        <v>1519</v>
      </c>
      <c r="M1087" s="30">
        <v>408056</v>
      </c>
      <c r="N1087" s="30">
        <v>251797</v>
      </c>
      <c r="O1087" s="32">
        <v>61.7</v>
      </c>
      <c r="P1087" s="33"/>
    </row>
    <row r="1088" spans="1:16">
      <c r="A1088" s="15">
        <v>2019</v>
      </c>
      <c r="B1088" s="16">
        <v>9</v>
      </c>
      <c r="C1088" s="4" t="s">
        <v>40</v>
      </c>
      <c r="D1088" s="30">
        <v>716</v>
      </c>
      <c r="E1088" s="30">
        <v>148225</v>
      </c>
      <c r="F1088" s="30">
        <v>137466</v>
      </c>
      <c r="G1088" s="31">
        <v>92.7</v>
      </c>
      <c r="H1088" s="30">
        <v>356</v>
      </c>
      <c r="I1088" s="30">
        <v>73697</v>
      </c>
      <c r="J1088" s="30">
        <v>68756</v>
      </c>
      <c r="K1088" s="31">
        <v>93.3</v>
      </c>
      <c r="L1088" s="30">
        <v>360</v>
      </c>
      <c r="M1088" s="30">
        <v>74528</v>
      </c>
      <c r="N1088" s="30">
        <v>68710</v>
      </c>
      <c r="O1088" s="32">
        <v>92.2</v>
      </c>
      <c r="P1088" s="33"/>
    </row>
    <row r="1089" spans="1:16">
      <c r="A1089" s="15">
        <v>2019</v>
      </c>
      <c r="B1089" s="16">
        <v>9</v>
      </c>
      <c r="C1089" s="4" t="s">
        <v>41</v>
      </c>
      <c r="D1089" s="30">
        <v>94</v>
      </c>
      <c r="E1089" s="30">
        <v>32152</v>
      </c>
      <c r="F1089" s="30">
        <v>27499</v>
      </c>
      <c r="G1089" s="31">
        <v>85.5</v>
      </c>
      <c r="H1089" s="30">
        <v>47</v>
      </c>
      <c r="I1089" s="30">
        <v>16076</v>
      </c>
      <c r="J1089" s="30">
        <v>13739</v>
      </c>
      <c r="K1089" s="31">
        <v>85.5</v>
      </c>
      <c r="L1089" s="30">
        <v>47</v>
      </c>
      <c r="M1089" s="30">
        <v>16076</v>
      </c>
      <c r="N1089" s="30">
        <v>13760</v>
      </c>
      <c r="O1089" s="32">
        <v>85.6</v>
      </c>
      <c r="P1089" s="33"/>
    </row>
    <row r="1090" spans="1:16">
      <c r="A1090" s="15">
        <v>2019</v>
      </c>
      <c r="B1090" s="16">
        <v>9</v>
      </c>
      <c r="C1090" s="4" t="s">
        <v>42</v>
      </c>
      <c r="D1090" s="30">
        <v>489</v>
      </c>
      <c r="E1090" s="30">
        <v>89925</v>
      </c>
      <c r="F1090" s="30">
        <v>73046</v>
      </c>
      <c r="G1090" s="31">
        <v>81.2</v>
      </c>
      <c r="H1090" s="30">
        <v>244</v>
      </c>
      <c r="I1090" s="30">
        <v>44851</v>
      </c>
      <c r="J1090" s="30">
        <v>36615</v>
      </c>
      <c r="K1090" s="31">
        <v>81.599999999999994</v>
      </c>
      <c r="L1090" s="30">
        <v>245</v>
      </c>
      <c r="M1090" s="30">
        <v>45074</v>
      </c>
      <c r="N1090" s="30">
        <v>36431</v>
      </c>
      <c r="O1090" s="32">
        <v>80.8</v>
      </c>
      <c r="P1090" s="33"/>
    </row>
    <row r="1091" spans="1:16">
      <c r="A1091" s="15">
        <v>2019</v>
      </c>
      <c r="B1091" s="16">
        <v>9</v>
      </c>
      <c r="C1091" s="4" t="s">
        <v>43</v>
      </c>
      <c r="D1091" s="30">
        <v>789</v>
      </c>
      <c r="E1091" s="30">
        <v>187488</v>
      </c>
      <c r="F1091" s="30">
        <v>115478</v>
      </c>
      <c r="G1091" s="31">
        <v>61.6</v>
      </c>
      <c r="H1091" s="30">
        <v>395</v>
      </c>
      <c r="I1091" s="30">
        <v>93836</v>
      </c>
      <c r="J1091" s="30">
        <v>59987</v>
      </c>
      <c r="K1091" s="31">
        <v>63.9</v>
      </c>
      <c r="L1091" s="30">
        <v>394</v>
      </c>
      <c r="M1091" s="30">
        <v>93652</v>
      </c>
      <c r="N1091" s="30">
        <v>55491</v>
      </c>
      <c r="O1091" s="32">
        <v>59.3</v>
      </c>
      <c r="P1091" s="33"/>
    </row>
    <row r="1092" spans="1:16" ht="22.8">
      <c r="A1092" s="15">
        <v>2019</v>
      </c>
      <c r="B1092" s="16">
        <v>9</v>
      </c>
      <c r="C1092" s="4" t="s">
        <v>44</v>
      </c>
      <c r="D1092" s="30">
        <v>763</v>
      </c>
      <c r="E1092" s="30">
        <v>224740</v>
      </c>
      <c r="F1092" s="30">
        <v>146622</v>
      </c>
      <c r="G1092" s="31">
        <v>65.2</v>
      </c>
      <c r="H1092" s="30">
        <v>381</v>
      </c>
      <c r="I1092" s="30">
        <v>112264</v>
      </c>
      <c r="J1092" s="30">
        <v>74232</v>
      </c>
      <c r="K1092" s="31">
        <v>66.099999999999994</v>
      </c>
      <c r="L1092" s="30">
        <v>382</v>
      </c>
      <c r="M1092" s="30">
        <v>112476</v>
      </c>
      <c r="N1092" s="30">
        <v>72390</v>
      </c>
      <c r="O1092" s="32">
        <v>64.400000000000006</v>
      </c>
      <c r="P1092" s="33"/>
    </row>
    <row r="1093" spans="1:16">
      <c r="A1093" s="15">
        <v>2019</v>
      </c>
      <c r="B1093" s="16">
        <v>9</v>
      </c>
      <c r="C1093" s="4" t="s">
        <v>45</v>
      </c>
      <c r="D1093" s="30">
        <v>231</v>
      </c>
      <c r="E1093" s="30">
        <v>62120</v>
      </c>
      <c r="F1093" s="30">
        <v>40359</v>
      </c>
      <c r="G1093" s="31">
        <v>65</v>
      </c>
      <c r="H1093" s="30">
        <v>115</v>
      </c>
      <c r="I1093" s="30">
        <v>30970</v>
      </c>
      <c r="J1093" s="30">
        <v>21360</v>
      </c>
      <c r="K1093" s="31">
        <v>69</v>
      </c>
      <c r="L1093" s="30">
        <v>116</v>
      </c>
      <c r="M1093" s="30">
        <v>31150</v>
      </c>
      <c r="N1093" s="30">
        <v>18999</v>
      </c>
      <c r="O1093" s="32">
        <v>61</v>
      </c>
      <c r="P1093" s="33"/>
    </row>
    <row r="1094" spans="1:16">
      <c r="A1094" s="15">
        <v>2019</v>
      </c>
      <c r="B1094" s="16">
        <v>9</v>
      </c>
      <c r="C1094" s="4" t="s">
        <v>46</v>
      </c>
      <c r="D1094" s="30">
        <v>118</v>
      </c>
      <c r="E1094" s="30">
        <v>28104</v>
      </c>
      <c r="F1094" s="30">
        <v>18420</v>
      </c>
      <c r="G1094" s="31">
        <v>65.5</v>
      </c>
      <c r="H1094" s="30">
        <v>59</v>
      </c>
      <c r="I1094" s="30">
        <v>14052</v>
      </c>
      <c r="J1094" s="30">
        <v>9126</v>
      </c>
      <c r="K1094" s="31">
        <v>64.900000000000006</v>
      </c>
      <c r="L1094" s="30">
        <v>59</v>
      </c>
      <c r="M1094" s="30">
        <v>14052</v>
      </c>
      <c r="N1094" s="30">
        <v>9294</v>
      </c>
      <c r="O1094" s="32">
        <v>66.099999999999994</v>
      </c>
      <c r="P1094" s="33"/>
    </row>
    <row r="1095" spans="1:16">
      <c r="A1095" s="15">
        <v>2019</v>
      </c>
      <c r="B1095" s="16">
        <v>9</v>
      </c>
      <c r="C1095" s="4" t="s">
        <v>47</v>
      </c>
      <c r="D1095" s="30">
        <v>26</v>
      </c>
      <c r="E1095" s="30">
        <v>7956</v>
      </c>
      <c r="F1095" s="30">
        <v>7051</v>
      </c>
      <c r="G1095" s="31">
        <v>88.6</v>
      </c>
      <c r="H1095" s="30">
        <v>13</v>
      </c>
      <c r="I1095" s="30">
        <v>3978</v>
      </c>
      <c r="J1095" s="30">
        <v>3775</v>
      </c>
      <c r="K1095" s="31">
        <v>94.9</v>
      </c>
      <c r="L1095" s="30">
        <v>13</v>
      </c>
      <c r="M1095" s="30">
        <v>3978</v>
      </c>
      <c r="N1095" s="30">
        <v>3276</v>
      </c>
      <c r="O1095" s="32">
        <v>82.4</v>
      </c>
      <c r="P1095" s="33"/>
    </row>
    <row r="1096" spans="1:16">
      <c r="A1096" s="15">
        <v>2019</v>
      </c>
      <c r="B1096" s="16">
        <v>9</v>
      </c>
      <c r="C1096" s="4" t="s">
        <v>48</v>
      </c>
      <c r="D1096" s="30">
        <v>83</v>
      </c>
      <c r="E1096" s="30">
        <v>25398</v>
      </c>
      <c r="F1096" s="30">
        <v>18792</v>
      </c>
      <c r="G1096" s="31">
        <v>74</v>
      </c>
      <c r="H1096" s="30">
        <v>42</v>
      </c>
      <c r="I1096" s="30">
        <v>12852</v>
      </c>
      <c r="J1096" s="30">
        <v>10462</v>
      </c>
      <c r="K1096" s="31">
        <v>81.400000000000006</v>
      </c>
      <c r="L1096" s="30">
        <v>41</v>
      </c>
      <c r="M1096" s="30">
        <v>12546</v>
      </c>
      <c r="N1096" s="30">
        <v>8330</v>
      </c>
      <c r="O1096" s="32">
        <v>66.400000000000006</v>
      </c>
      <c r="P1096" s="33"/>
    </row>
    <row r="1097" spans="1:16">
      <c r="A1097" s="15">
        <v>2019</v>
      </c>
      <c r="B1097" s="16">
        <v>9</v>
      </c>
      <c r="C1097" s="4" t="s">
        <v>49</v>
      </c>
      <c r="D1097" s="30">
        <v>118</v>
      </c>
      <c r="E1097" s="30">
        <v>36285</v>
      </c>
      <c r="F1097" s="30">
        <v>29859</v>
      </c>
      <c r="G1097" s="31">
        <v>82.3</v>
      </c>
      <c r="H1097" s="30">
        <v>58</v>
      </c>
      <c r="I1097" s="30">
        <v>17835</v>
      </c>
      <c r="J1097" s="30">
        <v>15405</v>
      </c>
      <c r="K1097" s="31">
        <v>86.4</v>
      </c>
      <c r="L1097" s="30">
        <v>60</v>
      </c>
      <c r="M1097" s="30">
        <v>18450</v>
      </c>
      <c r="N1097" s="30">
        <v>14454</v>
      </c>
      <c r="O1097" s="32">
        <v>78.3</v>
      </c>
      <c r="P1097" s="33"/>
    </row>
    <row r="1098" spans="1:16">
      <c r="A1098" s="15">
        <v>2019</v>
      </c>
      <c r="B1098" s="16">
        <v>9</v>
      </c>
      <c r="C1098" s="4" t="s">
        <v>50</v>
      </c>
      <c r="D1098" s="30">
        <v>24</v>
      </c>
      <c r="E1098" s="30">
        <v>7248</v>
      </c>
      <c r="F1098" s="30">
        <v>5720</v>
      </c>
      <c r="G1098" s="31">
        <v>78.900000000000006</v>
      </c>
      <c r="H1098" s="30">
        <v>12</v>
      </c>
      <c r="I1098" s="30">
        <v>3624</v>
      </c>
      <c r="J1098" s="30">
        <v>2761</v>
      </c>
      <c r="K1098" s="31">
        <v>76.2</v>
      </c>
      <c r="L1098" s="30">
        <v>12</v>
      </c>
      <c r="M1098" s="30">
        <v>3624</v>
      </c>
      <c r="N1098" s="30">
        <v>2959</v>
      </c>
      <c r="O1098" s="32">
        <v>81.7</v>
      </c>
      <c r="P1098" s="33"/>
    </row>
    <row r="1099" spans="1:16">
      <c r="A1099" s="15">
        <v>2019</v>
      </c>
      <c r="B1099" s="16">
        <v>9</v>
      </c>
      <c r="C1099" s="4" t="s">
        <v>51</v>
      </c>
      <c r="D1099" s="30">
        <v>727</v>
      </c>
      <c r="E1099" s="30">
        <v>202463</v>
      </c>
      <c r="F1099" s="30">
        <v>156585</v>
      </c>
      <c r="G1099" s="31">
        <v>77.3</v>
      </c>
      <c r="H1099" s="30">
        <v>363</v>
      </c>
      <c r="I1099" s="30">
        <v>100963</v>
      </c>
      <c r="J1099" s="30">
        <v>79784</v>
      </c>
      <c r="K1099" s="31">
        <v>79</v>
      </c>
      <c r="L1099" s="30">
        <v>364</v>
      </c>
      <c r="M1099" s="30">
        <v>101500</v>
      </c>
      <c r="N1099" s="30">
        <v>76801</v>
      </c>
      <c r="O1099" s="32">
        <v>75.7</v>
      </c>
      <c r="P1099" s="33"/>
    </row>
    <row r="1100" spans="1:16">
      <c r="A1100" s="15">
        <v>2019</v>
      </c>
      <c r="B1100" s="16">
        <v>9</v>
      </c>
      <c r="C1100" s="4" t="s">
        <v>52</v>
      </c>
      <c r="D1100" s="30">
        <v>170</v>
      </c>
      <c r="E1100" s="30">
        <v>52607</v>
      </c>
      <c r="F1100" s="30">
        <v>45122</v>
      </c>
      <c r="G1100" s="31">
        <v>85.8</v>
      </c>
      <c r="H1100" s="30">
        <v>86</v>
      </c>
      <c r="I1100" s="30">
        <v>26618</v>
      </c>
      <c r="J1100" s="30">
        <v>21527</v>
      </c>
      <c r="K1100" s="31">
        <v>80.900000000000006</v>
      </c>
      <c r="L1100" s="30">
        <v>84</v>
      </c>
      <c r="M1100" s="30">
        <v>25989</v>
      </c>
      <c r="N1100" s="30">
        <v>23595</v>
      </c>
      <c r="O1100" s="32">
        <v>90.8</v>
      </c>
      <c r="P1100" s="33"/>
    </row>
    <row r="1101" spans="1:16">
      <c r="A1101" s="15">
        <v>2019</v>
      </c>
      <c r="B1101" s="16">
        <v>9</v>
      </c>
      <c r="C1101" s="4" t="s">
        <v>53</v>
      </c>
      <c r="D1101" s="30">
        <v>421</v>
      </c>
      <c r="E1101" s="30">
        <v>98550</v>
      </c>
      <c r="F1101" s="30">
        <v>79609</v>
      </c>
      <c r="G1101" s="31">
        <v>80.8</v>
      </c>
      <c r="H1101" s="30">
        <v>210</v>
      </c>
      <c r="I1101" s="30">
        <v>49194</v>
      </c>
      <c r="J1101" s="30">
        <v>39799</v>
      </c>
      <c r="K1101" s="31">
        <v>80.900000000000006</v>
      </c>
      <c r="L1101" s="30">
        <v>211</v>
      </c>
      <c r="M1101" s="30">
        <v>49356</v>
      </c>
      <c r="N1101" s="30">
        <v>39810</v>
      </c>
      <c r="O1101" s="32">
        <v>80.7</v>
      </c>
      <c r="P1101" s="33"/>
    </row>
    <row r="1102" spans="1:16">
      <c r="A1102" s="15">
        <v>2019</v>
      </c>
      <c r="B1102" s="16">
        <v>9</v>
      </c>
      <c r="C1102" s="4" t="s">
        <v>54</v>
      </c>
      <c r="D1102" s="30">
        <v>60</v>
      </c>
      <c r="E1102" s="30">
        <v>9555</v>
      </c>
      <c r="F1102" s="30">
        <v>7172</v>
      </c>
      <c r="G1102" s="31">
        <v>75.099999999999994</v>
      </c>
      <c r="H1102" s="30">
        <v>30</v>
      </c>
      <c r="I1102" s="30">
        <v>4776</v>
      </c>
      <c r="J1102" s="30">
        <v>3438</v>
      </c>
      <c r="K1102" s="31">
        <v>72</v>
      </c>
      <c r="L1102" s="30">
        <v>30</v>
      </c>
      <c r="M1102" s="30">
        <v>4779</v>
      </c>
      <c r="N1102" s="30">
        <v>3734</v>
      </c>
      <c r="O1102" s="32">
        <v>78.099999999999994</v>
      </c>
      <c r="P1102" s="33"/>
    </row>
    <row r="1103" spans="1:16">
      <c r="A1103" s="15">
        <v>2019</v>
      </c>
      <c r="B1103" s="16">
        <v>9</v>
      </c>
      <c r="C1103" s="4" t="s">
        <v>55</v>
      </c>
      <c r="D1103" s="30">
        <v>18</v>
      </c>
      <c r="E1103" s="30">
        <v>5538</v>
      </c>
      <c r="F1103" s="30">
        <v>5023</v>
      </c>
      <c r="G1103" s="31">
        <v>90.7</v>
      </c>
      <c r="H1103" s="30">
        <v>9</v>
      </c>
      <c r="I1103" s="30">
        <v>2769</v>
      </c>
      <c r="J1103" s="30">
        <v>2489</v>
      </c>
      <c r="K1103" s="31">
        <v>89.9</v>
      </c>
      <c r="L1103" s="30">
        <v>9</v>
      </c>
      <c r="M1103" s="30">
        <v>2769</v>
      </c>
      <c r="N1103" s="30">
        <v>2534</v>
      </c>
      <c r="O1103" s="32">
        <v>91.5</v>
      </c>
      <c r="P1103" s="33"/>
    </row>
    <row r="1104" spans="1:16">
      <c r="A1104" s="15">
        <v>2019</v>
      </c>
      <c r="B1104" s="16">
        <v>9</v>
      </c>
      <c r="C1104" s="4" t="s">
        <v>56</v>
      </c>
      <c r="D1104" s="30">
        <v>1046</v>
      </c>
      <c r="E1104" s="30">
        <v>188782</v>
      </c>
      <c r="F1104" s="30">
        <v>152570</v>
      </c>
      <c r="G1104" s="31">
        <v>80.8</v>
      </c>
      <c r="H1104" s="30">
        <v>522</v>
      </c>
      <c r="I1104" s="30">
        <v>94222</v>
      </c>
      <c r="J1104" s="30">
        <v>81606</v>
      </c>
      <c r="K1104" s="31">
        <v>86.6</v>
      </c>
      <c r="L1104" s="30">
        <v>524</v>
      </c>
      <c r="M1104" s="30">
        <v>94560</v>
      </c>
      <c r="N1104" s="30">
        <v>70964</v>
      </c>
      <c r="O1104" s="32">
        <v>75</v>
      </c>
      <c r="P1104" s="33"/>
    </row>
    <row r="1105" spans="1:16">
      <c r="A1105" s="15">
        <v>2019</v>
      </c>
      <c r="B1105" s="16">
        <v>9</v>
      </c>
      <c r="C1105" s="4" t="s">
        <v>57</v>
      </c>
      <c r="D1105" s="30">
        <v>26</v>
      </c>
      <c r="E1105" s="30">
        <v>7956</v>
      </c>
      <c r="F1105" s="30">
        <v>5198</v>
      </c>
      <c r="G1105" s="31">
        <v>65.3</v>
      </c>
      <c r="H1105" s="30">
        <v>13</v>
      </c>
      <c r="I1105" s="30">
        <v>3978</v>
      </c>
      <c r="J1105" s="30">
        <v>2607</v>
      </c>
      <c r="K1105" s="31">
        <v>65.5</v>
      </c>
      <c r="L1105" s="30">
        <v>13</v>
      </c>
      <c r="M1105" s="30">
        <v>3978</v>
      </c>
      <c r="N1105" s="30">
        <v>2591</v>
      </c>
      <c r="O1105" s="32">
        <v>65.099999999999994</v>
      </c>
      <c r="P1105" s="33"/>
    </row>
    <row r="1106" spans="1:16">
      <c r="A1106" s="15">
        <v>2019</v>
      </c>
      <c r="B1106" s="16">
        <v>9</v>
      </c>
      <c r="C1106" s="4" t="s">
        <v>58</v>
      </c>
      <c r="D1106" s="30">
        <v>80</v>
      </c>
      <c r="E1106" s="30">
        <v>14538</v>
      </c>
      <c r="F1106" s="30">
        <v>9761</v>
      </c>
      <c r="G1106" s="31">
        <v>67.099999999999994</v>
      </c>
      <c r="H1106" s="30">
        <v>40</v>
      </c>
      <c r="I1106" s="30">
        <v>7269</v>
      </c>
      <c r="J1106" s="30">
        <v>4931</v>
      </c>
      <c r="K1106" s="31">
        <v>67.8</v>
      </c>
      <c r="L1106" s="30">
        <v>40</v>
      </c>
      <c r="M1106" s="30">
        <v>7269</v>
      </c>
      <c r="N1106" s="30">
        <v>4830</v>
      </c>
      <c r="O1106" s="32">
        <v>66.400000000000006</v>
      </c>
      <c r="P1106" s="33"/>
    </row>
    <row r="1107" spans="1:16">
      <c r="A1107" s="15">
        <v>2019</v>
      </c>
      <c r="B1107" s="16">
        <v>9</v>
      </c>
      <c r="C1107" s="4" t="s">
        <v>59</v>
      </c>
      <c r="D1107" s="30">
        <v>58</v>
      </c>
      <c r="E1107" s="30">
        <v>9260</v>
      </c>
      <c r="F1107" s="30">
        <v>6968</v>
      </c>
      <c r="G1107" s="31">
        <v>75.2</v>
      </c>
      <c r="H1107" s="30">
        <v>28</v>
      </c>
      <c r="I1107" s="30">
        <v>4469</v>
      </c>
      <c r="J1107" s="30">
        <v>3435</v>
      </c>
      <c r="K1107" s="31">
        <v>76.900000000000006</v>
      </c>
      <c r="L1107" s="30">
        <v>30</v>
      </c>
      <c r="M1107" s="30">
        <v>4791</v>
      </c>
      <c r="N1107" s="30">
        <v>3533</v>
      </c>
      <c r="O1107" s="32">
        <v>73.7</v>
      </c>
      <c r="P1107" s="33"/>
    </row>
    <row r="1108" spans="1:16">
      <c r="A1108" s="15">
        <v>2019</v>
      </c>
      <c r="B1108" s="16">
        <v>9</v>
      </c>
      <c r="C1108" s="4" t="s">
        <v>60</v>
      </c>
      <c r="D1108" s="30">
        <v>288</v>
      </c>
      <c r="E1108" s="30">
        <v>99992</v>
      </c>
      <c r="F1108" s="30">
        <v>74476</v>
      </c>
      <c r="G1108" s="31">
        <v>74.5</v>
      </c>
      <c r="H1108" s="30">
        <v>145</v>
      </c>
      <c r="I1108" s="30">
        <v>50358</v>
      </c>
      <c r="J1108" s="30">
        <v>35262</v>
      </c>
      <c r="K1108" s="31">
        <v>70</v>
      </c>
      <c r="L1108" s="30">
        <v>143</v>
      </c>
      <c r="M1108" s="30">
        <v>49634</v>
      </c>
      <c r="N1108" s="30">
        <v>39214</v>
      </c>
      <c r="O1108" s="32">
        <v>79</v>
      </c>
      <c r="P1108" s="33"/>
    </row>
    <row r="1109" spans="1:16">
      <c r="A1109" s="15">
        <v>2019</v>
      </c>
      <c r="B1109" s="16">
        <v>9</v>
      </c>
      <c r="C1109" s="4" t="s">
        <v>61</v>
      </c>
      <c r="D1109" s="30">
        <v>42</v>
      </c>
      <c r="E1109" s="30">
        <v>6702</v>
      </c>
      <c r="F1109" s="30">
        <v>4416</v>
      </c>
      <c r="G1109" s="31">
        <v>65.900000000000006</v>
      </c>
      <c r="H1109" s="30">
        <v>21</v>
      </c>
      <c r="I1109" s="30">
        <v>3351</v>
      </c>
      <c r="J1109" s="30">
        <v>2221</v>
      </c>
      <c r="K1109" s="31">
        <v>66.3</v>
      </c>
      <c r="L1109" s="30">
        <v>21</v>
      </c>
      <c r="M1109" s="30">
        <v>3351</v>
      </c>
      <c r="N1109" s="30">
        <v>2195</v>
      </c>
      <c r="O1109" s="32">
        <v>65.5</v>
      </c>
      <c r="P1109" s="33"/>
    </row>
    <row r="1110" spans="1:16">
      <c r="A1110" s="15">
        <v>2019</v>
      </c>
      <c r="B1110" s="16">
        <v>9</v>
      </c>
      <c r="C1110" s="4" t="s">
        <v>62</v>
      </c>
      <c r="D1110" s="30">
        <v>66</v>
      </c>
      <c r="E1110" s="30">
        <v>12462</v>
      </c>
      <c r="F1110" s="30">
        <v>7483</v>
      </c>
      <c r="G1110" s="31">
        <v>60</v>
      </c>
      <c r="H1110" s="30">
        <v>33</v>
      </c>
      <c r="I1110" s="30">
        <v>6231</v>
      </c>
      <c r="J1110" s="30">
        <v>3726</v>
      </c>
      <c r="K1110" s="31">
        <v>59.8</v>
      </c>
      <c r="L1110" s="30">
        <v>33</v>
      </c>
      <c r="M1110" s="30">
        <v>6231</v>
      </c>
      <c r="N1110" s="30">
        <v>3757</v>
      </c>
      <c r="O1110" s="32">
        <v>60.3</v>
      </c>
      <c r="P1110" s="33"/>
    </row>
    <row r="1111" spans="1:16">
      <c r="A1111" s="15">
        <v>2019</v>
      </c>
      <c r="B1111" s="16">
        <v>9</v>
      </c>
      <c r="C1111" s="4" t="s">
        <v>63</v>
      </c>
      <c r="D1111" s="30">
        <v>36</v>
      </c>
      <c r="E1111" s="30">
        <v>5400</v>
      </c>
      <c r="F1111" s="30">
        <v>2273</v>
      </c>
      <c r="G1111" s="31">
        <v>42.1</v>
      </c>
      <c r="H1111" s="30">
        <v>18</v>
      </c>
      <c r="I1111" s="30">
        <v>2700</v>
      </c>
      <c r="J1111" s="30">
        <v>1150</v>
      </c>
      <c r="K1111" s="31">
        <v>42.6</v>
      </c>
      <c r="L1111" s="30">
        <v>18</v>
      </c>
      <c r="M1111" s="30">
        <v>2700</v>
      </c>
      <c r="N1111" s="30">
        <v>1123</v>
      </c>
      <c r="O1111" s="32">
        <v>41.6</v>
      </c>
      <c r="P1111" s="33"/>
    </row>
    <row r="1112" spans="1:16">
      <c r="A1112" s="15">
        <v>2019</v>
      </c>
      <c r="B1112" s="16">
        <v>9</v>
      </c>
      <c r="C1112" s="4" t="s">
        <v>153</v>
      </c>
      <c r="D1112" s="30">
        <v>26</v>
      </c>
      <c r="E1112" s="30">
        <v>5255</v>
      </c>
      <c r="F1112" s="30">
        <v>3886</v>
      </c>
      <c r="G1112" s="31">
        <v>73.900000000000006</v>
      </c>
      <c r="H1112" s="30">
        <v>13</v>
      </c>
      <c r="I1112" s="30">
        <v>2639</v>
      </c>
      <c r="J1112" s="30">
        <v>1780</v>
      </c>
      <c r="K1112" s="31">
        <v>67.400000000000006</v>
      </c>
      <c r="L1112" s="30">
        <v>13</v>
      </c>
      <c r="M1112" s="30">
        <v>2616</v>
      </c>
      <c r="N1112" s="30">
        <v>2106</v>
      </c>
      <c r="O1112" s="32">
        <v>80.5</v>
      </c>
      <c r="P1112" s="33"/>
    </row>
    <row r="1113" spans="1:16">
      <c r="A1113" s="15">
        <v>2019</v>
      </c>
      <c r="B1113" s="16">
        <v>9</v>
      </c>
      <c r="C1113" s="4" t="s">
        <v>64</v>
      </c>
      <c r="D1113" s="30">
        <v>118</v>
      </c>
      <c r="E1113" s="30">
        <v>36344</v>
      </c>
      <c r="F1113" s="30">
        <v>34511</v>
      </c>
      <c r="G1113" s="31">
        <v>95</v>
      </c>
      <c r="H1113" s="30">
        <v>58</v>
      </c>
      <c r="I1113" s="30">
        <v>17864</v>
      </c>
      <c r="J1113" s="30">
        <v>17171</v>
      </c>
      <c r="K1113" s="31">
        <v>96.1</v>
      </c>
      <c r="L1113" s="30">
        <v>60</v>
      </c>
      <c r="M1113" s="30">
        <v>18480</v>
      </c>
      <c r="N1113" s="30">
        <v>17340</v>
      </c>
      <c r="O1113" s="32">
        <v>93.8</v>
      </c>
      <c r="P1113" s="33"/>
    </row>
    <row r="1114" spans="1:16">
      <c r="A1114" s="15">
        <v>2019</v>
      </c>
      <c r="B1114" s="16">
        <v>9</v>
      </c>
      <c r="C1114" s="4" t="s">
        <v>65</v>
      </c>
      <c r="D1114" s="30">
        <v>48</v>
      </c>
      <c r="E1114" s="30">
        <v>9072</v>
      </c>
      <c r="F1114" s="30">
        <v>6510</v>
      </c>
      <c r="G1114" s="31">
        <v>71.8</v>
      </c>
      <c r="H1114" s="30">
        <v>24</v>
      </c>
      <c r="I1114" s="30">
        <v>4536</v>
      </c>
      <c r="J1114" s="30">
        <v>3363</v>
      </c>
      <c r="K1114" s="31">
        <v>74.099999999999994</v>
      </c>
      <c r="L1114" s="30">
        <v>24</v>
      </c>
      <c r="M1114" s="30">
        <v>4536</v>
      </c>
      <c r="N1114" s="30">
        <v>3147</v>
      </c>
      <c r="O1114" s="32">
        <v>69.400000000000006</v>
      </c>
      <c r="P1114" s="33"/>
    </row>
    <row r="1115" spans="1:16">
      <c r="A1115" s="15">
        <v>2019</v>
      </c>
      <c r="B1115" s="16">
        <v>9</v>
      </c>
      <c r="C1115" s="4" t="s">
        <v>66</v>
      </c>
      <c r="D1115" s="30">
        <v>213</v>
      </c>
      <c r="E1115" s="30">
        <v>46080</v>
      </c>
      <c r="F1115" s="30">
        <v>28546</v>
      </c>
      <c r="G1115" s="31">
        <v>61.9</v>
      </c>
      <c r="H1115" s="30">
        <v>107</v>
      </c>
      <c r="I1115" s="30">
        <v>23130</v>
      </c>
      <c r="J1115" s="30">
        <v>14648</v>
      </c>
      <c r="K1115" s="31">
        <v>63.3</v>
      </c>
      <c r="L1115" s="30">
        <v>106</v>
      </c>
      <c r="M1115" s="30">
        <v>22950</v>
      </c>
      <c r="N1115" s="30">
        <v>13898</v>
      </c>
      <c r="O1115" s="32">
        <v>60.6</v>
      </c>
      <c r="P1115" s="33"/>
    </row>
    <row r="1116" spans="1:16">
      <c r="A1116" s="15">
        <v>2019</v>
      </c>
      <c r="B1116" s="16">
        <v>9</v>
      </c>
      <c r="C1116" s="4" t="s">
        <v>67</v>
      </c>
      <c r="D1116" s="30">
        <v>247</v>
      </c>
      <c r="E1116" s="30">
        <v>47259</v>
      </c>
      <c r="F1116" s="30">
        <v>33343</v>
      </c>
      <c r="G1116" s="31">
        <v>70.599999999999994</v>
      </c>
      <c r="H1116" s="30">
        <v>123</v>
      </c>
      <c r="I1116" s="30">
        <v>23535</v>
      </c>
      <c r="J1116" s="30">
        <v>16708</v>
      </c>
      <c r="K1116" s="31">
        <v>71</v>
      </c>
      <c r="L1116" s="30">
        <v>124</v>
      </c>
      <c r="M1116" s="30">
        <v>23724</v>
      </c>
      <c r="N1116" s="30">
        <v>16635</v>
      </c>
      <c r="O1116" s="32">
        <v>70.099999999999994</v>
      </c>
      <c r="P1116" s="33"/>
    </row>
    <row r="1117" spans="1:16">
      <c r="A1117" s="15">
        <v>2019</v>
      </c>
      <c r="B1117" s="16">
        <v>9</v>
      </c>
      <c r="C1117" s="4" t="s">
        <v>68</v>
      </c>
      <c r="D1117" s="30">
        <v>58</v>
      </c>
      <c r="E1117" s="30">
        <v>10600</v>
      </c>
      <c r="F1117" s="30">
        <v>7473</v>
      </c>
      <c r="G1117" s="31">
        <v>70.5</v>
      </c>
      <c r="H1117" s="30">
        <v>29</v>
      </c>
      <c r="I1117" s="30">
        <v>5300</v>
      </c>
      <c r="J1117" s="30">
        <v>4348</v>
      </c>
      <c r="K1117" s="31">
        <v>82</v>
      </c>
      <c r="L1117" s="30">
        <v>29</v>
      </c>
      <c r="M1117" s="30">
        <v>5300</v>
      </c>
      <c r="N1117" s="30">
        <v>3125</v>
      </c>
      <c r="O1117" s="32">
        <v>59</v>
      </c>
      <c r="P1117" s="33"/>
    </row>
    <row r="1118" spans="1:16">
      <c r="A1118" s="15">
        <v>2019</v>
      </c>
      <c r="B1118" s="16">
        <v>9</v>
      </c>
      <c r="C1118" s="4" t="s">
        <v>69</v>
      </c>
      <c r="D1118" s="30">
        <v>16</v>
      </c>
      <c r="E1118" s="30">
        <v>2552</v>
      </c>
      <c r="F1118" s="30">
        <v>1665</v>
      </c>
      <c r="G1118" s="31">
        <v>65.2</v>
      </c>
      <c r="H1118" s="30">
        <v>8</v>
      </c>
      <c r="I1118" s="30">
        <v>1276</v>
      </c>
      <c r="J1118" s="30">
        <v>793</v>
      </c>
      <c r="K1118" s="31">
        <v>62.1</v>
      </c>
      <c r="L1118" s="30">
        <v>8</v>
      </c>
      <c r="M1118" s="30">
        <v>1276</v>
      </c>
      <c r="N1118" s="30">
        <v>872</v>
      </c>
      <c r="O1118" s="32">
        <v>68.3</v>
      </c>
      <c r="P1118" s="33"/>
    </row>
    <row r="1119" spans="1:16">
      <c r="A1119" s="15">
        <v>2019</v>
      </c>
      <c r="B1119" s="16">
        <v>9</v>
      </c>
      <c r="C1119" s="4" t="s">
        <v>70</v>
      </c>
      <c r="D1119" s="30">
        <v>70</v>
      </c>
      <c r="E1119" s="30">
        <v>21368</v>
      </c>
      <c r="F1119" s="30">
        <v>19686</v>
      </c>
      <c r="G1119" s="31">
        <v>92.1</v>
      </c>
      <c r="H1119" s="30">
        <v>35</v>
      </c>
      <c r="I1119" s="30">
        <v>10684</v>
      </c>
      <c r="J1119" s="30">
        <v>9378</v>
      </c>
      <c r="K1119" s="31">
        <v>87.8</v>
      </c>
      <c r="L1119" s="30">
        <v>35</v>
      </c>
      <c r="M1119" s="30">
        <v>10684</v>
      </c>
      <c r="N1119" s="30">
        <v>10308</v>
      </c>
      <c r="O1119" s="32">
        <v>96.5</v>
      </c>
      <c r="P1119" s="33"/>
    </row>
    <row r="1120" spans="1:16">
      <c r="A1120" s="15">
        <v>2019</v>
      </c>
      <c r="B1120" s="16">
        <v>9</v>
      </c>
      <c r="C1120" s="4" t="s">
        <v>71</v>
      </c>
      <c r="D1120" s="30">
        <v>62</v>
      </c>
      <c r="E1120" s="30">
        <v>11160</v>
      </c>
      <c r="F1120" s="30">
        <v>8277</v>
      </c>
      <c r="G1120" s="31">
        <v>74.2</v>
      </c>
      <c r="H1120" s="30">
        <v>31</v>
      </c>
      <c r="I1120" s="30">
        <v>5580</v>
      </c>
      <c r="J1120" s="30">
        <v>4163</v>
      </c>
      <c r="K1120" s="31">
        <v>74.599999999999994</v>
      </c>
      <c r="L1120" s="30">
        <v>31</v>
      </c>
      <c r="M1120" s="30">
        <v>5580</v>
      </c>
      <c r="N1120" s="30">
        <v>4114</v>
      </c>
      <c r="O1120" s="32">
        <v>73.7</v>
      </c>
      <c r="P1120" s="33"/>
    </row>
    <row r="1121" spans="1:16">
      <c r="A1121" s="15">
        <v>2019</v>
      </c>
      <c r="B1121" s="16">
        <v>9</v>
      </c>
      <c r="C1121" s="4" t="s">
        <v>72</v>
      </c>
      <c r="D1121" s="30">
        <v>125</v>
      </c>
      <c r="E1121" s="30">
        <v>22362</v>
      </c>
      <c r="F1121" s="30">
        <v>17192</v>
      </c>
      <c r="G1121" s="31">
        <v>76.900000000000006</v>
      </c>
      <c r="H1121" s="30">
        <v>63</v>
      </c>
      <c r="I1121" s="30">
        <v>11271</v>
      </c>
      <c r="J1121" s="30">
        <v>8530</v>
      </c>
      <c r="K1121" s="31">
        <v>75.7</v>
      </c>
      <c r="L1121" s="30">
        <v>62</v>
      </c>
      <c r="M1121" s="30">
        <v>11091</v>
      </c>
      <c r="N1121" s="30">
        <v>8662</v>
      </c>
      <c r="O1121" s="32">
        <v>78.099999999999994</v>
      </c>
      <c r="P1121" s="33"/>
    </row>
    <row r="1122" spans="1:16">
      <c r="A1122" s="15">
        <v>2019</v>
      </c>
      <c r="B1122" s="16">
        <v>9</v>
      </c>
      <c r="C1122" s="4" t="s">
        <v>73</v>
      </c>
      <c r="D1122" s="30">
        <v>58</v>
      </c>
      <c r="E1122" s="30">
        <v>10440</v>
      </c>
      <c r="F1122" s="30">
        <v>6550</v>
      </c>
      <c r="G1122" s="31">
        <v>62.7</v>
      </c>
      <c r="H1122" s="30">
        <v>29</v>
      </c>
      <c r="I1122" s="30">
        <v>5220</v>
      </c>
      <c r="J1122" s="30">
        <v>3466</v>
      </c>
      <c r="K1122" s="31">
        <v>66.400000000000006</v>
      </c>
      <c r="L1122" s="30">
        <v>29</v>
      </c>
      <c r="M1122" s="30">
        <v>5220</v>
      </c>
      <c r="N1122" s="30">
        <v>3084</v>
      </c>
      <c r="O1122" s="32">
        <v>59.1</v>
      </c>
      <c r="P1122" s="33"/>
    </row>
    <row r="1123" spans="1:16">
      <c r="A1123" s="15">
        <v>2019</v>
      </c>
      <c r="B1123" s="16">
        <v>9</v>
      </c>
      <c r="C1123" s="4" t="s">
        <v>146</v>
      </c>
      <c r="D1123" s="30">
        <v>25</v>
      </c>
      <c r="E1123" s="30">
        <v>7650</v>
      </c>
      <c r="F1123" s="30">
        <v>6694</v>
      </c>
      <c r="G1123" s="31">
        <v>87.5</v>
      </c>
      <c r="H1123" s="30">
        <v>12</v>
      </c>
      <c r="I1123" s="30">
        <v>3672</v>
      </c>
      <c r="J1123" s="30">
        <v>2820</v>
      </c>
      <c r="K1123" s="31">
        <v>76.8</v>
      </c>
      <c r="L1123" s="30">
        <v>13</v>
      </c>
      <c r="M1123" s="30">
        <v>3978</v>
      </c>
      <c r="N1123" s="30">
        <v>3874</v>
      </c>
      <c r="O1123" s="32">
        <v>97.4</v>
      </c>
      <c r="P1123" s="33"/>
    </row>
    <row r="1124" spans="1:16">
      <c r="A1124" s="15">
        <v>2019</v>
      </c>
      <c r="B1124" s="16">
        <v>9</v>
      </c>
      <c r="C1124" s="4" t="s">
        <v>151</v>
      </c>
      <c r="D1124" s="30">
        <v>16</v>
      </c>
      <c r="E1124" s="30">
        <v>2944</v>
      </c>
      <c r="F1124" s="30">
        <v>2487</v>
      </c>
      <c r="G1124" s="31">
        <v>84.5</v>
      </c>
      <c r="H1124" s="30">
        <v>8</v>
      </c>
      <c r="I1124" s="30">
        <v>1472</v>
      </c>
      <c r="J1124" s="30">
        <v>1277</v>
      </c>
      <c r="K1124" s="31">
        <v>86.8</v>
      </c>
      <c r="L1124" s="30">
        <v>8</v>
      </c>
      <c r="M1124" s="30">
        <v>1472</v>
      </c>
      <c r="N1124" s="30">
        <v>1210</v>
      </c>
      <c r="O1124" s="32">
        <v>82.2</v>
      </c>
      <c r="P1124" s="33"/>
    </row>
    <row r="1125" spans="1:16">
      <c r="A1125" s="15">
        <v>2019</v>
      </c>
      <c r="B1125" s="16">
        <v>9</v>
      </c>
      <c r="C1125" s="4" t="s">
        <v>75</v>
      </c>
      <c r="D1125" s="30">
        <v>16</v>
      </c>
      <c r="E1125" s="30">
        <v>2558</v>
      </c>
      <c r="F1125" s="30">
        <v>1887</v>
      </c>
      <c r="G1125" s="31">
        <v>73.8</v>
      </c>
      <c r="H1125" s="30">
        <v>8</v>
      </c>
      <c r="I1125" s="30">
        <v>1279</v>
      </c>
      <c r="J1125" s="30">
        <v>1037</v>
      </c>
      <c r="K1125" s="31">
        <v>81.099999999999994</v>
      </c>
      <c r="L1125" s="30">
        <v>8</v>
      </c>
      <c r="M1125" s="30">
        <v>1279</v>
      </c>
      <c r="N1125" s="30">
        <v>850</v>
      </c>
      <c r="O1125" s="32">
        <v>66.5</v>
      </c>
      <c r="P1125" s="33"/>
    </row>
    <row r="1126" spans="1:16">
      <c r="A1126" s="15">
        <v>2019</v>
      </c>
      <c r="B1126" s="16">
        <v>9</v>
      </c>
      <c r="C1126" s="4" t="s">
        <v>76</v>
      </c>
      <c r="D1126" s="30">
        <v>42</v>
      </c>
      <c r="E1126" s="30">
        <v>12852</v>
      </c>
      <c r="F1126" s="30">
        <v>11178</v>
      </c>
      <c r="G1126" s="31">
        <v>87</v>
      </c>
      <c r="H1126" s="30">
        <v>21</v>
      </c>
      <c r="I1126" s="30">
        <v>6426</v>
      </c>
      <c r="J1126" s="30">
        <v>5490</v>
      </c>
      <c r="K1126" s="31">
        <v>85.4</v>
      </c>
      <c r="L1126" s="30">
        <v>21</v>
      </c>
      <c r="M1126" s="30">
        <v>6426</v>
      </c>
      <c r="N1126" s="30">
        <v>5688</v>
      </c>
      <c r="O1126" s="32">
        <v>88.5</v>
      </c>
      <c r="P1126" s="33"/>
    </row>
    <row r="1127" spans="1:16">
      <c r="A1127" s="15">
        <v>2019</v>
      </c>
      <c r="B1127" s="16">
        <v>9</v>
      </c>
      <c r="C1127" s="4" t="s">
        <v>77</v>
      </c>
      <c r="D1127" s="30">
        <v>59</v>
      </c>
      <c r="E1127" s="30">
        <v>19637</v>
      </c>
      <c r="F1127" s="30">
        <v>16898</v>
      </c>
      <c r="G1127" s="31">
        <v>86.1</v>
      </c>
      <c r="H1127" s="30">
        <v>30</v>
      </c>
      <c r="I1127" s="30">
        <v>9980</v>
      </c>
      <c r="J1127" s="30">
        <v>7917</v>
      </c>
      <c r="K1127" s="31">
        <v>79.3</v>
      </c>
      <c r="L1127" s="30">
        <v>29</v>
      </c>
      <c r="M1127" s="30">
        <v>9657</v>
      </c>
      <c r="N1127" s="30">
        <v>8981</v>
      </c>
      <c r="O1127" s="32">
        <v>93</v>
      </c>
      <c r="P1127" s="33"/>
    </row>
    <row r="1128" spans="1:16">
      <c r="A1128" s="15">
        <v>2019</v>
      </c>
      <c r="B1128" s="16">
        <v>9</v>
      </c>
      <c r="C1128" s="4" t="s">
        <v>78</v>
      </c>
      <c r="D1128" s="30">
        <v>18</v>
      </c>
      <c r="E1128" s="30">
        <v>3240</v>
      </c>
      <c r="F1128" s="30">
        <v>2131</v>
      </c>
      <c r="G1128" s="31">
        <v>65.8</v>
      </c>
      <c r="H1128" s="30">
        <v>9</v>
      </c>
      <c r="I1128" s="30">
        <v>1620</v>
      </c>
      <c r="J1128" s="30">
        <v>1080</v>
      </c>
      <c r="K1128" s="31">
        <v>66.7</v>
      </c>
      <c r="L1128" s="30">
        <v>9</v>
      </c>
      <c r="M1128" s="30">
        <v>1620</v>
      </c>
      <c r="N1128" s="30">
        <v>1051</v>
      </c>
      <c r="O1128" s="32">
        <v>64.900000000000006</v>
      </c>
      <c r="P1128" s="33"/>
    </row>
    <row r="1129" spans="1:16">
      <c r="A1129" s="15">
        <v>2019</v>
      </c>
      <c r="B1129" s="16">
        <v>9</v>
      </c>
      <c r="C1129" s="4" t="s">
        <v>79</v>
      </c>
      <c r="D1129" s="30">
        <v>101</v>
      </c>
      <c r="E1129" s="30">
        <v>18408</v>
      </c>
      <c r="F1129" s="30">
        <v>13429</v>
      </c>
      <c r="G1129" s="31">
        <v>73</v>
      </c>
      <c r="H1129" s="30">
        <v>50</v>
      </c>
      <c r="I1129" s="30">
        <v>9112</v>
      </c>
      <c r="J1129" s="30">
        <v>6155</v>
      </c>
      <c r="K1129" s="31">
        <v>67.5</v>
      </c>
      <c r="L1129" s="30">
        <v>51</v>
      </c>
      <c r="M1129" s="30">
        <v>9296</v>
      </c>
      <c r="N1129" s="30">
        <v>7274</v>
      </c>
      <c r="O1129" s="32">
        <v>78.2</v>
      </c>
      <c r="P1129" s="33"/>
    </row>
    <row r="1130" spans="1:16">
      <c r="A1130" s="15">
        <v>2019</v>
      </c>
      <c r="B1130" s="16">
        <v>9</v>
      </c>
      <c r="C1130" s="4" t="s">
        <v>80</v>
      </c>
      <c r="D1130" s="30">
        <v>26</v>
      </c>
      <c r="E1130" s="30">
        <v>4108</v>
      </c>
      <c r="F1130" s="30">
        <v>2634</v>
      </c>
      <c r="G1130" s="31">
        <v>64.099999999999994</v>
      </c>
      <c r="H1130" s="30">
        <v>13</v>
      </c>
      <c r="I1130" s="30">
        <v>2054</v>
      </c>
      <c r="J1130" s="30">
        <v>1236</v>
      </c>
      <c r="K1130" s="31">
        <v>60.2</v>
      </c>
      <c r="L1130" s="30">
        <v>13</v>
      </c>
      <c r="M1130" s="30">
        <v>2054</v>
      </c>
      <c r="N1130" s="30">
        <v>1398</v>
      </c>
      <c r="O1130" s="32">
        <v>68.099999999999994</v>
      </c>
      <c r="P1130" s="33"/>
    </row>
    <row r="1131" spans="1:16">
      <c r="A1131" s="15">
        <v>2019</v>
      </c>
      <c r="B1131" s="16">
        <v>9</v>
      </c>
      <c r="C1131" s="4" t="s">
        <v>81</v>
      </c>
      <c r="D1131" s="30">
        <v>36</v>
      </c>
      <c r="E1131" s="30">
        <v>5730</v>
      </c>
      <c r="F1131" s="30">
        <v>4193</v>
      </c>
      <c r="G1131" s="31">
        <v>73.2</v>
      </c>
      <c r="H1131" s="30">
        <v>18</v>
      </c>
      <c r="I1131" s="30">
        <v>2865</v>
      </c>
      <c r="J1131" s="30">
        <v>2055</v>
      </c>
      <c r="K1131" s="31">
        <v>71.7</v>
      </c>
      <c r="L1131" s="30">
        <v>18</v>
      </c>
      <c r="M1131" s="30">
        <v>2865</v>
      </c>
      <c r="N1131" s="30">
        <v>2138</v>
      </c>
      <c r="O1131" s="32">
        <v>74.599999999999994</v>
      </c>
      <c r="P1131" s="33"/>
    </row>
    <row r="1132" spans="1:16">
      <c r="A1132" s="15">
        <v>2019</v>
      </c>
      <c r="B1132" s="16">
        <v>9</v>
      </c>
      <c r="C1132" s="4" t="s">
        <v>143</v>
      </c>
      <c r="D1132" s="30">
        <v>16</v>
      </c>
      <c r="E1132" s="30">
        <v>2558</v>
      </c>
      <c r="F1132" s="30">
        <v>2043</v>
      </c>
      <c r="G1132" s="31">
        <v>79.900000000000006</v>
      </c>
      <c r="H1132" s="30">
        <v>8</v>
      </c>
      <c r="I1132" s="30">
        <v>1279</v>
      </c>
      <c r="J1132" s="30">
        <v>1015</v>
      </c>
      <c r="K1132" s="31">
        <v>79.400000000000006</v>
      </c>
      <c r="L1132" s="30">
        <v>8</v>
      </c>
      <c r="M1132" s="30">
        <v>1279</v>
      </c>
      <c r="N1132" s="30">
        <v>1028</v>
      </c>
      <c r="O1132" s="32">
        <v>80.400000000000006</v>
      </c>
      <c r="P1132" s="33"/>
    </row>
    <row r="1133" spans="1:16">
      <c r="A1133" s="15">
        <v>2019</v>
      </c>
      <c r="B1133" s="16">
        <v>9</v>
      </c>
      <c r="C1133" s="4" t="s">
        <v>82</v>
      </c>
      <c r="D1133" s="30">
        <v>93</v>
      </c>
      <c r="E1133" s="30">
        <v>34042</v>
      </c>
      <c r="F1133" s="30">
        <v>29796</v>
      </c>
      <c r="G1133" s="31">
        <v>87.5</v>
      </c>
      <c r="H1133" s="30">
        <v>47</v>
      </c>
      <c r="I1133" s="30">
        <v>17180</v>
      </c>
      <c r="J1133" s="30">
        <v>14540</v>
      </c>
      <c r="K1133" s="31">
        <v>84.6</v>
      </c>
      <c r="L1133" s="30">
        <v>46</v>
      </c>
      <c r="M1133" s="30">
        <v>16862</v>
      </c>
      <c r="N1133" s="30">
        <v>15256</v>
      </c>
      <c r="O1133" s="32">
        <v>90.5</v>
      </c>
      <c r="P1133" s="33"/>
    </row>
    <row r="1134" spans="1:16">
      <c r="A1134" s="15">
        <v>2019</v>
      </c>
      <c r="B1134" s="16">
        <v>9</v>
      </c>
      <c r="C1134" s="4" t="s">
        <v>83</v>
      </c>
      <c r="D1134" s="30">
        <v>58</v>
      </c>
      <c r="E1134" s="30">
        <v>32364</v>
      </c>
      <c r="F1134" s="30">
        <v>26889</v>
      </c>
      <c r="G1134" s="31">
        <v>83.1</v>
      </c>
      <c r="H1134" s="30">
        <v>29</v>
      </c>
      <c r="I1134" s="30">
        <v>16182</v>
      </c>
      <c r="J1134" s="30">
        <v>12449</v>
      </c>
      <c r="K1134" s="31">
        <v>76.900000000000006</v>
      </c>
      <c r="L1134" s="30">
        <v>29</v>
      </c>
      <c r="M1134" s="30">
        <v>16182</v>
      </c>
      <c r="N1134" s="30">
        <v>14440</v>
      </c>
      <c r="O1134" s="32">
        <v>89.2</v>
      </c>
      <c r="P1134" s="33"/>
    </row>
    <row r="1135" spans="1:16" ht="22.8">
      <c r="A1135" s="15">
        <v>2019</v>
      </c>
      <c r="B1135" s="16">
        <v>9</v>
      </c>
      <c r="C1135" s="4" t="s">
        <v>148</v>
      </c>
      <c r="D1135" s="30">
        <v>8</v>
      </c>
      <c r="E1135" s="30">
        <v>2640</v>
      </c>
      <c r="F1135" s="30">
        <v>2550</v>
      </c>
      <c r="G1135" s="31">
        <v>96.6</v>
      </c>
      <c r="H1135" s="30">
        <v>4</v>
      </c>
      <c r="I1135" s="30">
        <v>1320</v>
      </c>
      <c r="J1135" s="30">
        <v>1283</v>
      </c>
      <c r="K1135" s="31">
        <v>97.2</v>
      </c>
      <c r="L1135" s="30">
        <v>4</v>
      </c>
      <c r="M1135" s="30">
        <v>1320</v>
      </c>
      <c r="N1135" s="30">
        <v>1267</v>
      </c>
      <c r="O1135" s="32">
        <v>96</v>
      </c>
      <c r="P1135" s="33"/>
    </row>
    <row r="1136" spans="1:16">
      <c r="A1136" s="15">
        <v>2019</v>
      </c>
      <c r="B1136" s="16">
        <v>9</v>
      </c>
      <c r="C1136" s="4" t="s">
        <v>84</v>
      </c>
      <c r="D1136" s="30">
        <v>16</v>
      </c>
      <c r="E1136" s="30">
        <v>2880</v>
      </c>
      <c r="F1136" s="30">
        <v>2058</v>
      </c>
      <c r="G1136" s="31">
        <v>71.5</v>
      </c>
      <c r="H1136" s="30">
        <v>8</v>
      </c>
      <c r="I1136" s="30">
        <v>1440</v>
      </c>
      <c r="J1136" s="30">
        <v>1009</v>
      </c>
      <c r="K1136" s="31">
        <v>70.099999999999994</v>
      </c>
      <c r="L1136" s="30">
        <v>8</v>
      </c>
      <c r="M1136" s="30">
        <v>1440</v>
      </c>
      <c r="N1136" s="30">
        <v>1049</v>
      </c>
      <c r="O1136" s="32">
        <v>72.8</v>
      </c>
      <c r="P1136" s="33"/>
    </row>
    <row r="1137" spans="1:16">
      <c r="A1137" s="15">
        <v>2019</v>
      </c>
      <c r="B1137" s="16">
        <v>9</v>
      </c>
      <c r="C1137" s="4" t="s">
        <v>85</v>
      </c>
      <c r="D1137" s="30">
        <v>42</v>
      </c>
      <c r="E1137" s="30">
        <v>6702</v>
      </c>
      <c r="F1137" s="30">
        <v>4375</v>
      </c>
      <c r="G1137" s="31">
        <v>65.3</v>
      </c>
      <c r="H1137" s="30">
        <v>21</v>
      </c>
      <c r="I1137" s="30">
        <v>3351</v>
      </c>
      <c r="J1137" s="30">
        <v>2063</v>
      </c>
      <c r="K1137" s="31">
        <v>61.6</v>
      </c>
      <c r="L1137" s="30">
        <v>21</v>
      </c>
      <c r="M1137" s="30">
        <v>3351</v>
      </c>
      <c r="N1137" s="30">
        <v>2312</v>
      </c>
      <c r="O1137" s="32">
        <v>69</v>
      </c>
      <c r="P1137" s="33"/>
    </row>
    <row r="1138" spans="1:16">
      <c r="A1138" s="15">
        <v>2019</v>
      </c>
      <c r="B1138" s="16">
        <v>9</v>
      </c>
      <c r="C1138" s="4" t="s">
        <v>86</v>
      </c>
      <c r="D1138" s="30">
        <v>58</v>
      </c>
      <c r="E1138" s="30">
        <v>8700</v>
      </c>
      <c r="F1138" s="30">
        <v>6033</v>
      </c>
      <c r="G1138" s="31">
        <v>69.3</v>
      </c>
      <c r="H1138" s="30">
        <v>29</v>
      </c>
      <c r="I1138" s="30">
        <v>4350</v>
      </c>
      <c r="J1138" s="30">
        <v>2979</v>
      </c>
      <c r="K1138" s="31">
        <v>68.5</v>
      </c>
      <c r="L1138" s="30">
        <v>29</v>
      </c>
      <c r="M1138" s="30">
        <v>4350</v>
      </c>
      <c r="N1138" s="30">
        <v>3054</v>
      </c>
      <c r="O1138" s="32">
        <v>70.2</v>
      </c>
      <c r="P1138" s="33"/>
    </row>
    <row r="1139" spans="1:16">
      <c r="A1139" s="15">
        <v>2019</v>
      </c>
      <c r="B1139" s="16">
        <v>9</v>
      </c>
      <c r="C1139" s="4" t="s">
        <v>87</v>
      </c>
      <c r="D1139" s="30">
        <v>18</v>
      </c>
      <c r="E1139" s="30">
        <v>3240</v>
      </c>
      <c r="F1139" s="30">
        <v>2478</v>
      </c>
      <c r="G1139" s="31">
        <v>76.5</v>
      </c>
      <c r="H1139" s="30">
        <v>9</v>
      </c>
      <c r="I1139" s="30">
        <v>1620</v>
      </c>
      <c r="J1139" s="30">
        <v>1288</v>
      </c>
      <c r="K1139" s="31">
        <v>79.5</v>
      </c>
      <c r="L1139" s="30">
        <v>9</v>
      </c>
      <c r="M1139" s="30">
        <v>1620</v>
      </c>
      <c r="N1139" s="30">
        <v>1190</v>
      </c>
      <c r="O1139" s="32">
        <v>73.5</v>
      </c>
      <c r="P1139" s="33"/>
    </row>
    <row r="1140" spans="1:16">
      <c r="A1140" s="15">
        <v>2019</v>
      </c>
      <c r="B1140" s="16">
        <v>9</v>
      </c>
      <c r="C1140" s="4" t="s">
        <v>88</v>
      </c>
      <c r="D1140" s="30">
        <v>60</v>
      </c>
      <c r="E1140" s="30">
        <v>10800</v>
      </c>
      <c r="F1140" s="30">
        <v>9625</v>
      </c>
      <c r="G1140" s="31">
        <v>89.1</v>
      </c>
      <c r="H1140" s="30">
        <v>30</v>
      </c>
      <c r="I1140" s="30">
        <v>5400</v>
      </c>
      <c r="J1140" s="30">
        <v>4810</v>
      </c>
      <c r="K1140" s="31">
        <v>89.1</v>
      </c>
      <c r="L1140" s="30">
        <v>30</v>
      </c>
      <c r="M1140" s="30">
        <v>5400</v>
      </c>
      <c r="N1140" s="30">
        <v>4815</v>
      </c>
      <c r="O1140" s="32">
        <v>89.2</v>
      </c>
      <c r="P1140" s="33"/>
    </row>
    <row r="1141" spans="1:16">
      <c r="A1141" s="15">
        <v>2019</v>
      </c>
      <c r="B1141" s="16">
        <v>9</v>
      </c>
      <c r="C1141" s="4" t="s">
        <v>152</v>
      </c>
      <c r="D1141" s="30">
        <v>18</v>
      </c>
      <c r="E1141" s="30">
        <v>3312</v>
      </c>
      <c r="F1141" s="30">
        <v>2414</v>
      </c>
      <c r="G1141" s="31">
        <v>72.900000000000006</v>
      </c>
      <c r="H1141" s="30">
        <v>9</v>
      </c>
      <c r="I1141" s="30">
        <v>1656</v>
      </c>
      <c r="J1141" s="30">
        <v>1131</v>
      </c>
      <c r="K1141" s="31">
        <v>68.3</v>
      </c>
      <c r="L1141" s="30">
        <v>9</v>
      </c>
      <c r="M1141" s="30">
        <v>1656</v>
      </c>
      <c r="N1141" s="30">
        <v>1283</v>
      </c>
      <c r="O1141" s="32">
        <v>77.5</v>
      </c>
      <c r="P1141" s="33"/>
    </row>
    <row r="1142" spans="1:16">
      <c r="A1142" s="15">
        <v>2019</v>
      </c>
      <c r="B1142" s="16">
        <v>9</v>
      </c>
      <c r="C1142" s="4" t="s">
        <v>89</v>
      </c>
      <c r="D1142" s="30">
        <v>60</v>
      </c>
      <c r="E1142" s="30">
        <v>9582</v>
      </c>
      <c r="F1142" s="30">
        <v>7218</v>
      </c>
      <c r="G1142" s="31">
        <v>75.3</v>
      </c>
      <c r="H1142" s="30">
        <v>30</v>
      </c>
      <c r="I1142" s="30">
        <v>4791</v>
      </c>
      <c r="J1142" s="30">
        <v>3521</v>
      </c>
      <c r="K1142" s="31">
        <v>73.5</v>
      </c>
      <c r="L1142" s="30">
        <v>30</v>
      </c>
      <c r="M1142" s="30">
        <v>4791</v>
      </c>
      <c r="N1142" s="30">
        <v>3697</v>
      </c>
      <c r="O1142" s="32">
        <v>77.2</v>
      </c>
      <c r="P1142" s="33"/>
    </row>
    <row r="1143" spans="1:16">
      <c r="A1143" s="15">
        <v>2019</v>
      </c>
      <c r="B1143" s="16">
        <v>9</v>
      </c>
      <c r="C1143" s="4" t="s">
        <v>90</v>
      </c>
      <c r="D1143" s="30">
        <v>16</v>
      </c>
      <c r="E1143" s="30">
        <v>2880</v>
      </c>
      <c r="F1143" s="30">
        <v>2420</v>
      </c>
      <c r="G1143" s="31">
        <v>84</v>
      </c>
      <c r="H1143" s="30">
        <v>8</v>
      </c>
      <c r="I1143" s="30">
        <v>1440</v>
      </c>
      <c r="J1143" s="30">
        <v>1184</v>
      </c>
      <c r="K1143" s="31">
        <v>82.2</v>
      </c>
      <c r="L1143" s="30">
        <v>8</v>
      </c>
      <c r="M1143" s="30">
        <v>1440</v>
      </c>
      <c r="N1143" s="30">
        <v>1236</v>
      </c>
      <c r="O1143" s="32">
        <v>85.8</v>
      </c>
      <c r="P1143" s="33"/>
    </row>
    <row r="1144" spans="1:16">
      <c r="A1144" s="15">
        <v>2019</v>
      </c>
      <c r="B1144" s="16">
        <v>9</v>
      </c>
      <c r="C1144" s="4" t="s">
        <v>91</v>
      </c>
      <c r="D1144" s="30">
        <v>18</v>
      </c>
      <c r="E1144" s="30">
        <v>2970</v>
      </c>
      <c r="F1144" s="30">
        <v>1257</v>
      </c>
      <c r="G1144" s="31">
        <v>42.3</v>
      </c>
      <c r="H1144" s="30">
        <v>9</v>
      </c>
      <c r="I1144" s="30">
        <v>1485</v>
      </c>
      <c r="J1144" s="30">
        <v>615</v>
      </c>
      <c r="K1144" s="31">
        <v>41.4</v>
      </c>
      <c r="L1144" s="30">
        <v>9</v>
      </c>
      <c r="M1144" s="30">
        <v>1485</v>
      </c>
      <c r="N1144" s="30">
        <v>642</v>
      </c>
      <c r="O1144" s="32">
        <v>43.2</v>
      </c>
      <c r="P1144" s="33"/>
    </row>
    <row r="1145" spans="1:16">
      <c r="A1145" s="15">
        <v>2019</v>
      </c>
      <c r="B1145" s="16">
        <v>9</v>
      </c>
      <c r="C1145" s="4" t="s">
        <v>149</v>
      </c>
      <c r="D1145" s="30">
        <v>8</v>
      </c>
      <c r="E1145" s="30">
        <v>1264</v>
      </c>
      <c r="F1145" s="30">
        <v>924</v>
      </c>
      <c r="G1145" s="31">
        <v>73.099999999999994</v>
      </c>
      <c r="H1145" s="30">
        <v>4</v>
      </c>
      <c r="I1145" s="30">
        <v>632</v>
      </c>
      <c r="J1145" s="30">
        <v>489</v>
      </c>
      <c r="K1145" s="31">
        <v>77.400000000000006</v>
      </c>
      <c r="L1145" s="30">
        <v>4</v>
      </c>
      <c r="M1145" s="30">
        <v>632</v>
      </c>
      <c r="N1145" s="30">
        <v>435</v>
      </c>
      <c r="O1145" s="32">
        <v>68.8</v>
      </c>
      <c r="P1145" s="33"/>
    </row>
    <row r="1146" spans="1:16">
      <c r="A1146" s="15">
        <v>2019</v>
      </c>
      <c r="B1146" s="16">
        <v>9</v>
      </c>
      <c r="C1146" s="4" t="s">
        <v>92</v>
      </c>
      <c r="D1146" s="30">
        <v>812</v>
      </c>
      <c r="E1146" s="30">
        <v>216216</v>
      </c>
      <c r="F1146" s="30">
        <v>156104</v>
      </c>
      <c r="G1146" s="31">
        <v>72.2</v>
      </c>
      <c r="H1146" s="30">
        <v>404</v>
      </c>
      <c r="I1146" s="30">
        <v>107504</v>
      </c>
      <c r="J1146" s="30">
        <v>83511</v>
      </c>
      <c r="K1146" s="31">
        <v>77.7</v>
      </c>
      <c r="L1146" s="30">
        <v>408</v>
      </c>
      <c r="M1146" s="30">
        <v>108712</v>
      </c>
      <c r="N1146" s="30">
        <v>72593</v>
      </c>
      <c r="O1146" s="32">
        <v>66.8</v>
      </c>
      <c r="P1146" s="33"/>
    </row>
    <row r="1147" spans="1:16">
      <c r="A1147" s="15">
        <v>2019</v>
      </c>
      <c r="B1147" s="16">
        <v>9</v>
      </c>
      <c r="C1147" s="4" t="s">
        <v>93</v>
      </c>
      <c r="D1147" s="30">
        <v>220</v>
      </c>
      <c r="E1147" s="30">
        <v>65864</v>
      </c>
      <c r="F1147" s="30">
        <v>51496</v>
      </c>
      <c r="G1147" s="31">
        <v>78.2</v>
      </c>
      <c r="H1147" s="30">
        <v>110</v>
      </c>
      <c r="I1147" s="30">
        <v>32932</v>
      </c>
      <c r="J1147" s="30">
        <v>27182</v>
      </c>
      <c r="K1147" s="31">
        <v>82.5</v>
      </c>
      <c r="L1147" s="30">
        <v>110</v>
      </c>
      <c r="M1147" s="30">
        <v>32932</v>
      </c>
      <c r="N1147" s="30">
        <v>24314</v>
      </c>
      <c r="O1147" s="32">
        <v>73.8</v>
      </c>
      <c r="P1147" s="33"/>
    </row>
    <row r="1148" spans="1:16">
      <c r="A1148" s="15">
        <v>2019</v>
      </c>
      <c r="B1148" s="16">
        <v>9</v>
      </c>
      <c r="C1148" s="4" t="s">
        <v>94</v>
      </c>
      <c r="D1148" s="30">
        <v>60</v>
      </c>
      <c r="E1148" s="30">
        <v>10060</v>
      </c>
      <c r="F1148" s="30">
        <v>6188</v>
      </c>
      <c r="G1148" s="31">
        <v>61.5</v>
      </c>
      <c r="H1148" s="30">
        <v>30</v>
      </c>
      <c r="I1148" s="30">
        <v>5030</v>
      </c>
      <c r="J1148" s="30">
        <v>3199</v>
      </c>
      <c r="K1148" s="31">
        <v>63.6</v>
      </c>
      <c r="L1148" s="30">
        <v>30</v>
      </c>
      <c r="M1148" s="30">
        <v>5030</v>
      </c>
      <c r="N1148" s="30">
        <v>2989</v>
      </c>
      <c r="O1148" s="32">
        <v>59.4</v>
      </c>
      <c r="P1148" s="33"/>
    </row>
    <row r="1149" spans="1:16">
      <c r="A1149" s="15">
        <v>2019</v>
      </c>
      <c r="B1149" s="16">
        <v>9</v>
      </c>
      <c r="C1149" s="4" t="s">
        <v>95</v>
      </c>
      <c r="D1149" s="30">
        <v>155</v>
      </c>
      <c r="E1149" s="30">
        <v>24956</v>
      </c>
      <c r="F1149" s="30">
        <v>15810</v>
      </c>
      <c r="G1149" s="31">
        <v>63.4</v>
      </c>
      <c r="H1149" s="30">
        <v>77</v>
      </c>
      <c r="I1149" s="30">
        <v>12399</v>
      </c>
      <c r="J1149" s="30">
        <v>8166</v>
      </c>
      <c r="K1149" s="31">
        <v>65.900000000000006</v>
      </c>
      <c r="L1149" s="30">
        <v>78</v>
      </c>
      <c r="M1149" s="30">
        <v>12557</v>
      </c>
      <c r="N1149" s="30">
        <v>7644</v>
      </c>
      <c r="O1149" s="32">
        <v>60.9</v>
      </c>
      <c r="P1149" s="33"/>
    </row>
    <row r="1150" spans="1:16">
      <c r="A1150" s="15">
        <v>2019</v>
      </c>
      <c r="B1150" s="16">
        <v>9</v>
      </c>
      <c r="C1150" s="4" t="s">
        <v>96</v>
      </c>
      <c r="D1150" s="30">
        <v>24</v>
      </c>
      <c r="E1150" s="30">
        <v>3768</v>
      </c>
      <c r="F1150" s="30">
        <v>2110</v>
      </c>
      <c r="G1150" s="31">
        <v>56</v>
      </c>
      <c r="H1150" s="30">
        <v>12</v>
      </c>
      <c r="I1150" s="30">
        <v>1884</v>
      </c>
      <c r="J1150" s="30">
        <v>1143</v>
      </c>
      <c r="K1150" s="31">
        <v>60.7</v>
      </c>
      <c r="L1150" s="30">
        <v>12</v>
      </c>
      <c r="M1150" s="30">
        <v>1884</v>
      </c>
      <c r="N1150" s="30">
        <v>967</v>
      </c>
      <c r="O1150" s="32">
        <v>51.3</v>
      </c>
      <c r="P1150" s="33"/>
    </row>
    <row r="1151" spans="1:16">
      <c r="A1151" s="15">
        <v>2019</v>
      </c>
      <c r="B1151" s="16">
        <v>9</v>
      </c>
      <c r="C1151" s="4" t="s">
        <v>97</v>
      </c>
      <c r="D1151" s="30">
        <v>158</v>
      </c>
      <c r="E1151" s="30">
        <v>29700</v>
      </c>
      <c r="F1151" s="30">
        <v>20474</v>
      </c>
      <c r="G1151" s="31">
        <v>68.900000000000006</v>
      </c>
      <c r="H1151" s="30">
        <v>79</v>
      </c>
      <c r="I1151" s="30">
        <v>14784</v>
      </c>
      <c r="J1151" s="30">
        <v>10424</v>
      </c>
      <c r="K1151" s="31">
        <v>70.5</v>
      </c>
      <c r="L1151" s="30">
        <v>79</v>
      </c>
      <c r="M1151" s="30">
        <v>14916</v>
      </c>
      <c r="N1151" s="30">
        <v>10050</v>
      </c>
      <c r="O1151" s="32">
        <v>67.400000000000006</v>
      </c>
      <c r="P1151" s="33"/>
    </row>
    <row r="1152" spans="1:16">
      <c r="A1152" s="15">
        <v>2019</v>
      </c>
      <c r="B1152" s="16">
        <v>9</v>
      </c>
      <c r="C1152" s="4" t="s">
        <v>98</v>
      </c>
      <c r="D1152" s="30">
        <v>24</v>
      </c>
      <c r="E1152" s="30">
        <v>3744</v>
      </c>
      <c r="F1152" s="30">
        <v>1617</v>
      </c>
      <c r="G1152" s="31">
        <v>43.2</v>
      </c>
      <c r="H1152" s="30">
        <v>12</v>
      </c>
      <c r="I1152" s="30">
        <v>1872</v>
      </c>
      <c r="J1152" s="30">
        <v>863</v>
      </c>
      <c r="K1152" s="31">
        <v>46.1</v>
      </c>
      <c r="L1152" s="30">
        <v>12</v>
      </c>
      <c r="M1152" s="30">
        <v>1872</v>
      </c>
      <c r="N1152" s="30">
        <v>754</v>
      </c>
      <c r="O1152" s="32">
        <v>40.299999999999997</v>
      </c>
      <c r="P1152" s="33"/>
    </row>
    <row r="1153" spans="1:16">
      <c r="A1153" s="15">
        <v>2019</v>
      </c>
      <c r="B1153" s="16">
        <v>9</v>
      </c>
      <c r="C1153" s="4" t="s">
        <v>99</v>
      </c>
      <c r="D1153" s="30">
        <v>92</v>
      </c>
      <c r="E1153" s="30">
        <v>21148</v>
      </c>
      <c r="F1153" s="30">
        <v>16031</v>
      </c>
      <c r="G1153" s="31">
        <v>75.8</v>
      </c>
      <c r="H1153" s="30">
        <v>46</v>
      </c>
      <c r="I1153" s="30">
        <v>10574</v>
      </c>
      <c r="J1153" s="30">
        <v>8184</v>
      </c>
      <c r="K1153" s="31">
        <v>77.400000000000006</v>
      </c>
      <c r="L1153" s="30">
        <v>46</v>
      </c>
      <c r="M1153" s="30">
        <v>10574</v>
      </c>
      <c r="N1153" s="30">
        <v>7847</v>
      </c>
      <c r="O1153" s="32">
        <v>74.2</v>
      </c>
      <c r="P1153" s="33"/>
    </row>
    <row r="1154" spans="1:16">
      <c r="A1154" s="15">
        <v>2019</v>
      </c>
      <c r="B1154" s="16">
        <v>9</v>
      </c>
      <c r="C1154" s="4" t="s">
        <v>100</v>
      </c>
      <c r="D1154" s="30">
        <v>24</v>
      </c>
      <c r="E1154" s="30">
        <v>4320</v>
      </c>
      <c r="F1154" s="30">
        <v>1471</v>
      </c>
      <c r="G1154" s="31">
        <v>34.1</v>
      </c>
      <c r="H1154" s="30">
        <v>12</v>
      </c>
      <c r="I1154" s="30">
        <v>2160</v>
      </c>
      <c r="J1154" s="30">
        <v>743</v>
      </c>
      <c r="K1154" s="31">
        <v>34.4</v>
      </c>
      <c r="L1154" s="30">
        <v>12</v>
      </c>
      <c r="M1154" s="30">
        <v>2160</v>
      </c>
      <c r="N1154" s="30">
        <v>728</v>
      </c>
      <c r="O1154" s="32">
        <v>33.700000000000003</v>
      </c>
      <c r="P1154" s="33"/>
    </row>
    <row r="1155" spans="1:16">
      <c r="A1155" s="15">
        <v>2019</v>
      </c>
      <c r="B1155" s="16">
        <v>9</v>
      </c>
      <c r="C1155" s="4" t="s">
        <v>101</v>
      </c>
      <c r="D1155" s="30">
        <v>77</v>
      </c>
      <c r="E1155" s="30">
        <v>12584</v>
      </c>
      <c r="F1155" s="30">
        <v>7649</v>
      </c>
      <c r="G1155" s="31">
        <v>60.8</v>
      </c>
      <c r="H1155" s="30">
        <v>38</v>
      </c>
      <c r="I1155" s="30">
        <v>6213</v>
      </c>
      <c r="J1155" s="30">
        <v>3787</v>
      </c>
      <c r="K1155" s="31">
        <v>61</v>
      </c>
      <c r="L1155" s="30">
        <v>39</v>
      </c>
      <c r="M1155" s="30">
        <v>6371</v>
      </c>
      <c r="N1155" s="30">
        <v>3862</v>
      </c>
      <c r="O1155" s="32">
        <v>60.6</v>
      </c>
      <c r="P1155" s="33"/>
    </row>
    <row r="1156" spans="1:16">
      <c r="A1156" s="15">
        <v>2019</v>
      </c>
      <c r="B1156" s="16">
        <v>9</v>
      </c>
      <c r="C1156" s="4" t="s">
        <v>102</v>
      </c>
      <c r="D1156" s="30">
        <v>44</v>
      </c>
      <c r="E1156" s="30">
        <v>6964</v>
      </c>
      <c r="F1156" s="30">
        <v>4420</v>
      </c>
      <c r="G1156" s="31">
        <v>63.5</v>
      </c>
      <c r="H1156" s="30">
        <v>22</v>
      </c>
      <c r="I1156" s="30">
        <v>3482</v>
      </c>
      <c r="J1156" s="30">
        <v>2283</v>
      </c>
      <c r="K1156" s="31">
        <v>65.599999999999994</v>
      </c>
      <c r="L1156" s="30">
        <v>22</v>
      </c>
      <c r="M1156" s="30">
        <v>3482</v>
      </c>
      <c r="N1156" s="30">
        <v>2137</v>
      </c>
      <c r="O1156" s="32">
        <v>61.4</v>
      </c>
      <c r="P1156" s="33"/>
    </row>
    <row r="1157" spans="1:16">
      <c r="A1157" s="15">
        <v>2019</v>
      </c>
      <c r="B1157" s="16">
        <v>9</v>
      </c>
      <c r="C1157" s="4" t="s">
        <v>103</v>
      </c>
      <c r="D1157" s="30">
        <v>78</v>
      </c>
      <c r="E1157" s="30">
        <v>13496</v>
      </c>
      <c r="F1157" s="30">
        <v>8625</v>
      </c>
      <c r="G1157" s="31">
        <v>63.9</v>
      </c>
      <c r="H1157" s="30">
        <v>39</v>
      </c>
      <c r="I1157" s="30">
        <v>6748</v>
      </c>
      <c r="J1157" s="30">
        <v>4264</v>
      </c>
      <c r="K1157" s="31">
        <v>63.2</v>
      </c>
      <c r="L1157" s="30">
        <v>39</v>
      </c>
      <c r="M1157" s="30">
        <v>6748</v>
      </c>
      <c r="N1157" s="30">
        <v>4361</v>
      </c>
      <c r="O1157" s="32">
        <v>64.599999999999994</v>
      </c>
      <c r="P1157" s="33"/>
    </row>
    <row r="1158" spans="1:16">
      <c r="A1158" s="15">
        <v>2019</v>
      </c>
      <c r="B1158" s="16">
        <v>9</v>
      </c>
      <c r="C1158" s="4" t="s">
        <v>147</v>
      </c>
      <c r="D1158" s="30">
        <v>8</v>
      </c>
      <c r="E1158" s="30">
        <v>1472</v>
      </c>
      <c r="F1158" s="30">
        <v>1403</v>
      </c>
      <c r="G1158" s="31">
        <v>95.3</v>
      </c>
      <c r="H1158" s="30">
        <v>4</v>
      </c>
      <c r="I1158" s="30">
        <v>736</v>
      </c>
      <c r="J1158" s="30">
        <v>701</v>
      </c>
      <c r="K1158" s="31">
        <v>95.2</v>
      </c>
      <c r="L1158" s="30">
        <v>4</v>
      </c>
      <c r="M1158" s="30">
        <v>736</v>
      </c>
      <c r="N1158" s="30">
        <v>702</v>
      </c>
      <c r="O1158" s="32">
        <v>95.4</v>
      </c>
      <c r="P1158" s="33"/>
    </row>
    <row r="1159" spans="1:16">
      <c r="A1159" s="15">
        <v>2019</v>
      </c>
      <c r="B1159" s="16">
        <v>9</v>
      </c>
      <c r="C1159" s="4" t="s">
        <v>104</v>
      </c>
      <c r="D1159" s="30">
        <v>104</v>
      </c>
      <c r="E1159" s="30">
        <v>18918</v>
      </c>
      <c r="F1159" s="30">
        <v>11295</v>
      </c>
      <c r="G1159" s="31">
        <v>59.7</v>
      </c>
      <c r="H1159" s="30">
        <v>52</v>
      </c>
      <c r="I1159" s="30">
        <v>9459</v>
      </c>
      <c r="J1159" s="30">
        <v>5804</v>
      </c>
      <c r="K1159" s="31">
        <v>61.4</v>
      </c>
      <c r="L1159" s="30">
        <v>52</v>
      </c>
      <c r="M1159" s="30">
        <v>9459</v>
      </c>
      <c r="N1159" s="30">
        <v>5491</v>
      </c>
      <c r="O1159" s="32">
        <v>58.1</v>
      </c>
      <c r="P1159" s="33"/>
    </row>
    <row r="1160" spans="1:16">
      <c r="A1160" s="15">
        <v>2019</v>
      </c>
      <c r="B1160" s="16">
        <v>9</v>
      </c>
      <c r="C1160" s="4" t="s">
        <v>105</v>
      </c>
      <c r="D1160" s="30">
        <v>218</v>
      </c>
      <c r="E1160" s="30">
        <v>43561</v>
      </c>
      <c r="F1160" s="30">
        <v>28853</v>
      </c>
      <c r="G1160" s="31">
        <v>66.2</v>
      </c>
      <c r="H1160" s="30">
        <v>109</v>
      </c>
      <c r="I1160" s="30">
        <v>21797</v>
      </c>
      <c r="J1160" s="30">
        <v>15203</v>
      </c>
      <c r="K1160" s="31">
        <v>69.7</v>
      </c>
      <c r="L1160" s="30">
        <v>109</v>
      </c>
      <c r="M1160" s="30">
        <v>21764</v>
      </c>
      <c r="N1160" s="30">
        <v>13650</v>
      </c>
      <c r="O1160" s="32">
        <v>62.7</v>
      </c>
      <c r="P1160" s="33"/>
    </row>
    <row r="1161" spans="1:16">
      <c r="A1161" s="15">
        <v>2019</v>
      </c>
      <c r="B1161" s="16">
        <v>9</v>
      </c>
      <c r="C1161" s="4" t="s">
        <v>106</v>
      </c>
      <c r="D1161" s="30">
        <v>222</v>
      </c>
      <c r="E1161" s="30">
        <v>37652</v>
      </c>
      <c r="F1161" s="30">
        <v>26132</v>
      </c>
      <c r="G1161" s="31">
        <v>69.400000000000006</v>
      </c>
      <c r="H1161" s="30">
        <v>111</v>
      </c>
      <c r="I1161" s="30">
        <v>18826</v>
      </c>
      <c r="J1161" s="30">
        <v>13628</v>
      </c>
      <c r="K1161" s="31">
        <v>72.400000000000006</v>
      </c>
      <c r="L1161" s="30">
        <v>111</v>
      </c>
      <c r="M1161" s="30">
        <v>18826</v>
      </c>
      <c r="N1161" s="30">
        <v>12504</v>
      </c>
      <c r="O1161" s="32">
        <v>66.400000000000006</v>
      </c>
      <c r="P1161" s="33"/>
    </row>
    <row r="1162" spans="1:16">
      <c r="A1162" s="15">
        <v>2019</v>
      </c>
      <c r="B1162" s="16">
        <v>9</v>
      </c>
      <c r="C1162" s="4" t="s">
        <v>107</v>
      </c>
      <c r="D1162" s="30">
        <v>101</v>
      </c>
      <c r="E1162" s="30">
        <v>19101</v>
      </c>
      <c r="F1162" s="30">
        <v>14105</v>
      </c>
      <c r="G1162" s="31">
        <v>73.8</v>
      </c>
      <c r="H1162" s="30">
        <v>50</v>
      </c>
      <c r="I1162" s="30">
        <v>9397</v>
      </c>
      <c r="J1162" s="30">
        <v>7014</v>
      </c>
      <c r="K1162" s="31">
        <v>74.599999999999994</v>
      </c>
      <c r="L1162" s="30">
        <v>51</v>
      </c>
      <c r="M1162" s="30">
        <v>9704</v>
      </c>
      <c r="N1162" s="30">
        <v>7091</v>
      </c>
      <c r="O1162" s="32">
        <v>73.099999999999994</v>
      </c>
      <c r="P1162" s="33"/>
    </row>
    <row r="1163" spans="1:16">
      <c r="A1163" s="15">
        <v>2019</v>
      </c>
      <c r="B1163" s="16">
        <v>9</v>
      </c>
      <c r="C1163" s="4" t="s">
        <v>108</v>
      </c>
      <c r="D1163" s="30">
        <v>62</v>
      </c>
      <c r="E1163" s="30">
        <v>12541</v>
      </c>
      <c r="F1163" s="30">
        <v>8617</v>
      </c>
      <c r="G1163" s="31">
        <v>68.7</v>
      </c>
      <c r="H1163" s="30">
        <v>30</v>
      </c>
      <c r="I1163" s="30">
        <v>6054</v>
      </c>
      <c r="J1163" s="30">
        <v>4166</v>
      </c>
      <c r="K1163" s="31">
        <v>68.8</v>
      </c>
      <c r="L1163" s="30">
        <v>32</v>
      </c>
      <c r="M1163" s="30">
        <v>6487</v>
      </c>
      <c r="N1163" s="30">
        <v>4451</v>
      </c>
      <c r="O1163" s="32">
        <v>68.599999999999994</v>
      </c>
      <c r="P1163" s="33"/>
    </row>
    <row r="1164" spans="1:16">
      <c r="A1164" s="15">
        <v>2019</v>
      </c>
      <c r="B1164" s="16">
        <v>9</v>
      </c>
      <c r="C1164" s="4" t="s">
        <v>109</v>
      </c>
      <c r="D1164" s="30">
        <v>78</v>
      </c>
      <c r="E1164" s="30">
        <v>13202</v>
      </c>
      <c r="F1164" s="30">
        <v>9115</v>
      </c>
      <c r="G1164" s="31">
        <v>69</v>
      </c>
      <c r="H1164" s="30">
        <v>39</v>
      </c>
      <c r="I1164" s="30">
        <v>6601</v>
      </c>
      <c r="J1164" s="30">
        <v>4641</v>
      </c>
      <c r="K1164" s="31">
        <v>70.3</v>
      </c>
      <c r="L1164" s="30">
        <v>39</v>
      </c>
      <c r="M1164" s="30">
        <v>6601</v>
      </c>
      <c r="N1164" s="30">
        <v>4474</v>
      </c>
      <c r="O1164" s="32">
        <v>67.8</v>
      </c>
      <c r="P1164" s="33"/>
    </row>
    <row r="1165" spans="1:16">
      <c r="A1165" s="15">
        <v>2019</v>
      </c>
      <c r="B1165" s="16">
        <v>9</v>
      </c>
      <c r="C1165" s="4" t="s">
        <v>110</v>
      </c>
      <c r="D1165" s="30">
        <v>42</v>
      </c>
      <c r="E1165" s="30">
        <v>7656</v>
      </c>
      <c r="F1165" s="30">
        <v>4408</v>
      </c>
      <c r="G1165" s="31">
        <v>57.6</v>
      </c>
      <c r="H1165" s="30">
        <v>21</v>
      </c>
      <c r="I1165" s="30">
        <v>3828</v>
      </c>
      <c r="J1165" s="30">
        <v>2295</v>
      </c>
      <c r="K1165" s="31">
        <v>60</v>
      </c>
      <c r="L1165" s="30">
        <v>21</v>
      </c>
      <c r="M1165" s="30">
        <v>3828</v>
      </c>
      <c r="N1165" s="30">
        <v>2113</v>
      </c>
      <c r="O1165" s="32">
        <v>55.2</v>
      </c>
      <c r="P1165" s="33"/>
    </row>
    <row r="1166" spans="1:16">
      <c r="A1166" s="15">
        <v>2019</v>
      </c>
      <c r="B1166" s="16">
        <v>9</v>
      </c>
      <c r="C1166" s="4" t="s">
        <v>111</v>
      </c>
      <c r="D1166" s="30">
        <v>70</v>
      </c>
      <c r="E1166" s="30">
        <v>14932</v>
      </c>
      <c r="F1166" s="30">
        <v>10909</v>
      </c>
      <c r="G1166" s="31">
        <v>73.099999999999994</v>
      </c>
      <c r="H1166" s="30">
        <v>35</v>
      </c>
      <c r="I1166" s="30">
        <v>7466</v>
      </c>
      <c r="J1166" s="30">
        <v>5778</v>
      </c>
      <c r="K1166" s="31">
        <v>77.400000000000006</v>
      </c>
      <c r="L1166" s="30">
        <v>35</v>
      </c>
      <c r="M1166" s="30">
        <v>7466</v>
      </c>
      <c r="N1166" s="30">
        <v>5131</v>
      </c>
      <c r="O1166" s="32">
        <v>68.7</v>
      </c>
      <c r="P1166" s="33"/>
    </row>
    <row r="1167" spans="1:16">
      <c r="A1167" s="15">
        <v>2019</v>
      </c>
      <c r="B1167" s="16">
        <v>9</v>
      </c>
      <c r="C1167" s="4" t="s">
        <v>112</v>
      </c>
      <c r="D1167" s="30">
        <v>64</v>
      </c>
      <c r="E1167" s="30">
        <v>10614</v>
      </c>
      <c r="F1167" s="30">
        <v>7498</v>
      </c>
      <c r="G1167" s="31">
        <v>70.599999999999994</v>
      </c>
      <c r="H1167" s="30">
        <v>32</v>
      </c>
      <c r="I1167" s="30">
        <v>5307</v>
      </c>
      <c r="J1167" s="30">
        <v>3894</v>
      </c>
      <c r="K1167" s="31">
        <v>73.400000000000006</v>
      </c>
      <c r="L1167" s="30">
        <v>32</v>
      </c>
      <c r="M1167" s="30">
        <v>5307</v>
      </c>
      <c r="N1167" s="30">
        <v>3604</v>
      </c>
      <c r="O1167" s="32">
        <v>67.900000000000006</v>
      </c>
      <c r="P1167" s="33"/>
    </row>
    <row r="1168" spans="1:16">
      <c r="A1168" s="15">
        <v>2019</v>
      </c>
      <c r="B1168" s="16">
        <v>9</v>
      </c>
      <c r="C1168" s="4" t="s">
        <v>113</v>
      </c>
      <c r="D1168" s="30">
        <v>97</v>
      </c>
      <c r="E1168" s="30">
        <v>23860</v>
      </c>
      <c r="F1168" s="30">
        <v>17333</v>
      </c>
      <c r="G1168" s="31">
        <v>72.599999999999994</v>
      </c>
      <c r="H1168" s="30">
        <v>48</v>
      </c>
      <c r="I1168" s="30">
        <v>11838</v>
      </c>
      <c r="J1168" s="30">
        <v>9003</v>
      </c>
      <c r="K1168" s="31">
        <v>76.099999999999994</v>
      </c>
      <c r="L1168" s="30">
        <v>49</v>
      </c>
      <c r="M1168" s="30">
        <v>12022</v>
      </c>
      <c r="N1168" s="30">
        <v>8330</v>
      </c>
      <c r="O1168" s="32">
        <v>69.3</v>
      </c>
      <c r="P1168" s="33"/>
    </row>
    <row r="1169" spans="1:16">
      <c r="A1169" s="15">
        <v>2019</v>
      </c>
      <c r="B1169" s="16">
        <v>9</v>
      </c>
      <c r="C1169" s="4" t="s">
        <v>114</v>
      </c>
      <c r="D1169" s="30">
        <v>254</v>
      </c>
      <c r="E1169" s="30">
        <v>51460</v>
      </c>
      <c r="F1169" s="30">
        <v>35708</v>
      </c>
      <c r="G1169" s="31">
        <v>69.400000000000006</v>
      </c>
      <c r="H1169" s="30">
        <v>127</v>
      </c>
      <c r="I1169" s="30">
        <v>25730</v>
      </c>
      <c r="J1169" s="30">
        <v>18951</v>
      </c>
      <c r="K1169" s="31">
        <v>73.7</v>
      </c>
      <c r="L1169" s="30">
        <v>127</v>
      </c>
      <c r="M1169" s="30">
        <v>25730</v>
      </c>
      <c r="N1169" s="30">
        <v>16757</v>
      </c>
      <c r="O1169" s="32">
        <v>65.099999999999994</v>
      </c>
      <c r="P1169" s="33"/>
    </row>
    <row r="1170" spans="1:16">
      <c r="A1170" s="15">
        <v>2019</v>
      </c>
      <c r="B1170" s="16">
        <v>9</v>
      </c>
      <c r="C1170" s="4" t="s">
        <v>115</v>
      </c>
      <c r="D1170" s="30">
        <v>22</v>
      </c>
      <c r="E1170" s="30">
        <v>3692</v>
      </c>
      <c r="F1170" s="30">
        <v>2072</v>
      </c>
      <c r="G1170" s="31">
        <v>56.1</v>
      </c>
      <c r="H1170" s="30">
        <v>11</v>
      </c>
      <c r="I1170" s="30">
        <v>1846</v>
      </c>
      <c r="J1170" s="30">
        <v>1086</v>
      </c>
      <c r="K1170" s="31">
        <v>58.8</v>
      </c>
      <c r="L1170" s="30">
        <v>11</v>
      </c>
      <c r="M1170" s="30">
        <v>1846</v>
      </c>
      <c r="N1170" s="30">
        <v>986</v>
      </c>
      <c r="O1170" s="32">
        <v>53.4</v>
      </c>
      <c r="P1170" s="33"/>
    </row>
    <row r="1171" spans="1:16">
      <c r="A1171" s="15">
        <v>2019</v>
      </c>
      <c r="B1171" s="16">
        <v>9</v>
      </c>
      <c r="C1171" s="4" t="s">
        <v>116</v>
      </c>
      <c r="D1171" s="30">
        <v>112</v>
      </c>
      <c r="E1171" s="30">
        <v>21354</v>
      </c>
      <c r="F1171" s="30">
        <v>13562</v>
      </c>
      <c r="G1171" s="31">
        <v>63.5</v>
      </c>
      <c r="H1171" s="30">
        <v>56</v>
      </c>
      <c r="I1171" s="30">
        <v>10677</v>
      </c>
      <c r="J1171" s="30">
        <v>7136</v>
      </c>
      <c r="K1171" s="31">
        <v>66.8</v>
      </c>
      <c r="L1171" s="30">
        <v>56</v>
      </c>
      <c r="M1171" s="30">
        <v>10677</v>
      </c>
      <c r="N1171" s="30">
        <v>6426</v>
      </c>
      <c r="O1171" s="32">
        <v>60.2</v>
      </c>
      <c r="P1171" s="33"/>
    </row>
    <row r="1172" spans="1:16">
      <c r="A1172" s="15">
        <v>2019</v>
      </c>
      <c r="B1172" s="16">
        <v>9</v>
      </c>
      <c r="C1172" s="4" t="s">
        <v>117</v>
      </c>
      <c r="D1172" s="30">
        <v>240</v>
      </c>
      <c r="E1172" s="30">
        <v>65408</v>
      </c>
      <c r="F1172" s="30">
        <v>53074</v>
      </c>
      <c r="G1172" s="31">
        <v>81.099999999999994</v>
      </c>
      <c r="H1172" s="30">
        <v>119</v>
      </c>
      <c r="I1172" s="30">
        <v>32350</v>
      </c>
      <c r="J1172" s="30">
        <v>27467</v>
      </c>
      <c r="K1172" s="31">
        <v>84.9</v>
      </c>
      <c r="L1172" s="30">
        <v>121</v>
      </c>
      <c r="M1172" s="30">
        <v>33058</v>
      </c>
      <c r="N1172" s="30">
        <v>25607</v>
      </c>
      <c r="O1172" s="32">
        <v>77.5</v>
      </c>
      <c r="P1172" s="33"/>
    </row>
    <row r="1173" spans="1:16">
      <c r="A1173" s="15">
        <v>2019</v>
      </c>
      <c r="B1173" s="16">
        <v>9</v>
      </c>
      <c r="C1173" s="4" t="s">
        <v>118</v>
      </c>
      <c r="D1173" s="30">
        <v>256</v>
      </c>
      <c r="E1173" s="30">
        <v>69243</v>
      </c>
      <c r="F1173" s="30">
        <v>52140</v>
      </c>
      <c r="G1173" s="31">
        <v>75.3</v>
      </c>
      <c r="H1173" s="30">
        <v>127</v>
      </c>
      <c r="I1173" s="30">
        <v>34366</v>
      </c>
      <c r="J1173" s="30">
        <v>27259</v>
      </c>
      <c r="K1173" s="31">
        <v>79.3</v>
      </c>
      <c r="L1173" s="30">
        <v>129</v>
      </c>
      <c r="M1173" s="30">
        <v>34877</v>
      </c>
      <c r="N1173" s="30">
        <v>24881</v>
      </c>
      <c r="O1173" s="32">
        <v>71.3</v>
      </c>
      <c r="P1173" s="33"/>
    </row>
    <row r="1174" spans="1:16">
      <c r="A1174" s="15">
        <v>2019</v>
      </c>
      <c r="B1174" s="16">
        <v>9</v>
      </c>
      <c r="C1174" s="4" t="s">
        <v>119</v>
      </c>
      <c r="D1174" s="30">
        <v>185</v>
      </c>
      <c r="E1174" s="30">
        <v>49385</v>
      </c>
      <c r="F1174" s="30">
        <v>40044</v>
      </c>
      <c r="G1174" s="31">
        <v>81.099999999999994</v>
      </c>
      <c r="H1174" s="30">
        <v>92</v>
      </c>
      <c r="I1174" s="30">
        <v>24505</v>
      </c>
      <c r="J1174" s="30">
        <v>21104</v>
      </c>
      <c r="K1174" s="31">
        <v>86.1</v>
      </c>
      <c r="L1174" s="30">
        <v>93</v>
      </c>
      <c r="M1174" s="30">
        <v>24880</v>
      </c>
      <c r="N1174" s="30">
        <v>18940</v>
      </c>
      <c r="O1174" s="32">
        <v>76.099999999999994</v>
      </c>
      <c r="P1174" s="33"/>
    </row>
    <row r="1175" spans="1:16">
      <c r="A1175" s="15">
        <v>2019</v>
      </c>
      <c r="B1175" s="16">
        <v>9</v>
      </c>
      <c r="C1175" s="4" t="s">
        <v>120</v>
      </c>
      <c r="D1175" s="30">
        <v>60</v>
      </c>
      <c r="E1175" s="30">
        <v>9522</v>
      </c>
      <c r="F1175" s="30">
        <v>6636</v>
      </c>
      <c r="G1175" s="31">
        <v>69.7</v>
      </c>
      <c r="H1175" s="30">
        <v>30</v>
      </c>
      <c r="I1175" s="30">
        <v>4761</v>
      </c>
      <c r="J1175" s="30">
        <v>3439</v>
      </c>
      <c r="K1175" s="31">
        <v>72.2</v>
      </c>
      <c r="L1175" s="30">
        <v>30</v>
      </c>
      <c r="M1175" s="30">
        <v>4761</v>
      </c>
      <c r="N1175" s="30">
        <v>3197</v>
      </c>
      <c r="O1175" s="32">
        <v>67.099999999999994</v>
      </c>
      <c r="P1175" s="33"/>
    </row>
    <row r="1176" spans="1:16">
      <c r="A1176" s="15">
        <v>2019</v>
      </c>
      <c r="B1176" s="16">
        <v>9</v>
      </c>
      <c r="C1176" s="4" t="s">
        <v>121</v>
      </c>
      <c r="D1176" s="30">
        <v>72</v>
      </c>
      <c r="E1176" s="30">
        <v>12704</v>
      </c>
      <c r="F1176" s="30">
        <v>6592</v>
      </c>
      <c r="G1176" s="31">
        <v>51.9</v>
      </c>
      <c r="H1176" s="30">
        <v>36</v>
      </c>
      <c r="I1176" s="30">
        <v>6352</v>
      </c>
      <c r="J1176" s="30">
        <v>3695</v>
      </c>
      <c r="K1176" s="31">
        <v>58.2</v>
      </c>
      <c r="L1176" s="30">
        <v>36</v>
      </c>
      <c r="M1176" s="30">
        <v>6352</v>
      </c>
      <c r="N1176" s="30">
        <v>2897</v>
      </c>
      <c r="O1176" s="32">
        <v>45.6</v>
      </c>
      <c r="P1176" s="33"/>
    </row>
    <row r="1177" spans="1:16">
      <c r="A1177" s="15">
        <v>2019</v>
      </c>
      <c r="B1177" s="16">
        <v>9</v>
      </c>
      <c r="C1177" s="4" t="s">
        <v>122</v>
      </c>
      <c r="D1177" s="30">
        <v>72</v>
      </c>
      <c r="E1177" s="30">
        <v>12512</v>
      </c>
      <c r="F1177" s="30">
        <v>7500</v>
      </c>
      <c r="G1177" s="31">
        <v>59.9</v>
      </c>
      <c r="H1177" s="30">
        <v>36</v>
      </c>
      <c r="I1177" s="30">
        <v>6256</v>
      </c>
      <c r="J1177" s="30">
        <v>3867</v>
      </c>
      <c r="K1177" s="31">
        <v>61.8</v>
      </c>
      <c r="L1177" s="30">
        <v>36</v>
      </c>
      <c r="M1177" s="30">
        <v>6256</v>
      </c>
      <c r="N1177" s="30">
        <v>3633</v>
      </c>
      <c r="O1177" s="32">
        <v>58.1</v>
      </c>
      <c r="P1177" s="33"/>
    </row>
    <row r="1178" spans="1:16">
      <c r="A1178" s="15">
        <v>2019</v>
      </c>
      <c r="B1178" s="16">
        <v>9</v>
      </c>
      <c r="C1178" s="4" t="s">
        <v>123</v>
      </c>
      <c r="D1178" s="30">
        <v>24</v>
      </c>
      <c r="E1178" s="30">
        <v>3816</v>
      </c>
      <c r="F1178" s="30">
        <v>3098</v>
      </c>
      <c r="G1178" s="31">
        <v>81.2</v>
      </c>
      <c r="H1178" s="30">
        <v>12</v>
      </c>
      <c r="I1178" s="30">
        <v>1908</v>
      </c>
      <c r="J1178" s="30">
        <v>1538</v>
      </c>
      <c r="K1178" s="31">
        <v>80.599999999999994</v>
      </c>
      <c r="L1178" s="30">
        <v>12</v>
      </c>
      <c r="M1178" s="30">
        <v>1908</v>
      </c>
      <c r="N1178" s="30">
        <v>1560</v>
      </c>
      <c r="O1178" s="32">
        <v>81.8</v>
      </c>
      <c r="P1178" s="33"/>
    </row>
    <row r="1179" spans="1:16">
      <c r="A1179" s="15">
        <v>2019</v>
      </c>
      <c r="B1179" s="16">
        <v>9</v>
      </c>
      <c r="C1179" s="4" t="s">
        <v>124</v>
      </c>
      <c r="D1179" s="30">
        <v>44</v>
      </c>
      <c r="E1179" s="30">
        <v>7610</v>
      </c>
      <c r="F1179" s="30">
        <v>5836</v>
      </c>
      <c r="G1179" s="31">
        <v>76.7</v>
      </c>
      <c r="H1179" s="30">
        <v>22</v>
      </c>
      <c r="I1179" s="30">
        <v>3805</v>
      </c>
      <c r="J1179" s="30">
        <v>2875</v>
      </c>
      <c r="K1179" s="31">
        <v>75.599999999999994</v>
      </c>
      <c r="L1179" s="30">
        <v>22</v>
      </c>
      <c r="M1179" s="30">
        <v>3805</v>
      </c>
      <c r="N1179" s="30">
        <v>2961</v>
      </c>
      <c r="O1179" s="32">
        <v>77.8</v>
      </c>
      <c r="P1179" s="33"/>
    </row>
    <row r="1180" spans="1:16">
      <c r="A1180" s="15">
        <v>2019</v>
      </c>
      <c r="B1180" s="16">
        <v>9</v>
      </c>
      <c r="C1180" s="4" t="s">
        <v>125</v>
      </c>
      <c r="D1180" s="30">
        <v>65</v>
      </c>
      <c r="E1180" s="30">
        <v>10246</v>
      </c>
      <c r="F1180" s="30">
        <v>7003</v>
      </c>
      <c r="G1180" s="31">
        <v>68.3</v>
      </c>
      <c r="H1180" s="30">
        <v>32</v>
      </c>
      <c r="I1180" s="30">
        <v>5044</v>
      </c>
      <c r="J1180" s="30">
        <v>3474</v>
      </c>
      <c r="K1180" s="31">
        <v>68.900000000000006</v>
      </c>
      <c r="L1180" s="30">
        <v>33</v>
      </c>
      <c r="M1180" s="30">
        <v>5202</v>
      </c>
      <c r="N1180" s="30">
        <v>3529</v>
      </c>
      <c r="O1180" s="32">
        <v>67.8</v>
      </c>
      <c r="P1180" s="33"/>
    </row>
    <row r="1181" spans="1:16">
      <c r="A1181" s="15">
        <v>2019</v>
      </c>
      <c r="B1181" s="16">
        <v>9</v>
      </c>
      <c r="C1181" s="4" t="s">
        <v>126</v>
      </c>
      <c r="D1181" s="30">
        <v>52</v>
      </c>
      <c r="E1181" s="30">
        <v>8952</v>
      </c>
      <c r="F1181" s="30">
        <v>6005</v>
      </c>
      <c r="G1181" s="31">
        <v>67.099999999999994</v>
      </c>
      <c r="H1181" s="30">
        <v>26</v>
      </c>
      <c r="I1181" s="30">
        <v>4476</v>
      </c>
      <c r="J1181" s="30">
        <v>2998</v>
      </c>
      <c r="K1181" s="31">
        <v>67</v>
      </c>
      <c r="L1181" s="30">
        <v>26</v>
      </c>
      <c r="M1181" s="30">
        <v>4476</v>
      </c>
      <c r="N1181" s="30">
        <v>3007</v>
      </c>
      <c r="O1181" s="32">
        <v>67.2</v>
      </c>
      <c r="P1181" s="33"/>
    </row>
    <row r="1182" spans="1:16">
      <c r="A1182" s="15">
        <v>2019</v>
      </c>
      <c r="B1182" s="16">
        <v>9</v>
      </c>
      <c r="C1182" s="4" t="s">
        <v>127</v>
      </c>
      <c r="D1182" s="30">
        <v>43</v>
      </c>
      <c r="E1182" s="30">
        <v>7912</v>
      </c>
      <c r="F1182" s="30">
        <v>4209</v>
      </c>
      <c r="G1182" s="31">
        <v>53.2</v>
      </c>
      <c r="H1182" s="30">
        <v>21</v>
      </c>
      <c r="I1182" s="30">
        <v>3864</v>
      </c>
      <c r="J1182" s="30">
        <v>2118</v>
      </c>
      <c r="K1182" s="31">
        <v>54.8</v>
      </c>
      <c r="L1182" s="30">
        <v>22</v>
      </c>
      <c r="M1182" s="30">
        <v>4048</v>
      </c>
      <c r="N1182" s="30">
        <v>2091</v>
      </c>
      <c r="O1182" s="32">
        <v>51.7</v>
      </c>
      <c r="P1182" s="33"/>
    </row>
    <row r="1183" spans="1:16">
      <c r="A1183" s="15">
        <v>2019</v>
      </c>
      <c r="B1183" s="16">
        <v>9</v>
      </c>
      <c r="C1183" s="4" t="s">
        <v>128</v>
      </c>
      <c r="D1183" s="30">
        <v>58</v>
      </c>
      <c r="E1183" s="30">
        <v>9744</v>
      </c>
      <c r="F1183" s="30">
        <v>5353</v>
      </c>
      <c r="G1183" s="31">
        <v>54.9</v>
      </c>
      <c r="H1183" s="30">
        <v>29</v>
      </c>
      <c r="I1183" s="30">
        <v>4872</v>
      </c>
      <c r="J1183" s="30">
        <v>3047</v>
      </c>
      <c r="K1183" s="31">
        <v>62.5</v>
      </c>
      <c r="L1183" s="30">
        <v>29</v>
      </c>
      <c r="M1183" s="30">
        <v>4872</v>
      </c>
      <c r="N1183" s="30">
        <v>2306</v>
      </c>
      <c r="O1183" s="32">
        <v>47.3</v>
      </c>
      <c r="P1183" s="33"/>
    </row>
    <row r="1184" spans="1:16">
      <c r="A1184" s="15">
        <v>2019</v>
      </c>
      <c r="B1184" s="16">
        <v>9</v>
      </c>
      <c r="C1184" s="4" t="s">
        <v>129</v>
      </c>
      <c r="D1184" s="30">
        <v>48</v>
      </c>
      <c r="E1184" s="30">
        <v>8072</v>
      </c>
      <c r="F1184" s="30">
        <v>6357</v>
      </c>
      <c r="G1184" s="31">
        <v>78.8</v>
      </c>
      <c r="H1184" s="30">
        <v>24</v>
      </c>
      <c r="I1184" s="30">
        <v>4036</v>
      </c>
      <c r="J1184" s="30">
        <v>3307</v>
      </c>
      <c r="K1184" s="31">
        <v>81.900000000000006</v>
      </c>
      <c r="L1184" s="30">
        <v>24</v>
      </c>
      <c r="M1184" s="30">
        <v>4036</v>
      </c>
      <c r="N1184" s="30">
        <v>3050</v>
      </c>
      <c r="O1184" s="32">
        <v>75.599999999999994</v>
      </c>
      <c r="P1184" s="33"/>
    </row>
    <row r="1185" spans="1:16">
      <c r="A1185" s="15">
        <v>2019</v>
      </c>
      <c r="B1185" s="16">
        <v>9</v>
      </c>
      <c r="C1185" s="4" t="s">
        <v>130</v>
      </c>
      <c r="D1185" s="30">
        <v>34</v>
      </c>
      <c r="E1185" s="30">
        <v>5384</v>
      </c>
      <c r="F1185" s="30">
        <v>3997</v>
      </c>
      <c r="G1185" s="31">
        <v>74.2</v>
      </c>
      <c r="H1185" s="30">
        <v>17</v>
      </c>
      <c r="I1185" s="30">
        <v>2692</v>
      </c>
      <c r="J1185" s="30">
        <v>2078</v>
      </c>
      <c r="K1185" s="31">
        <v>77.2</v>
      </c>
      <c r="L1185" s="30">
        <v>17</v>
      </c>
      <c r="M1185" s="30">
        <v>2692</v>
      </c>
      <c r="N1185" s="30">
        <v>1919</v>
      </c>
      <c r="O1185" s="32">
        <v>71.3</v>
      </c>
      <c r="P1185" s="33"/>
    </row>
    <row r="1186" spans="1:16">
      <c r="A1186" s="15">
        <v>2019</v>
      </c>
      <c r="B1186" s="16">
        <v>9</v>
      </c>
      <c r="C1186" s="4" t="s">
        <v>131</v>
      </c>
      <c r="D1186" s="30">
        <v>28</v>
      </c>
      <c r="E1186" s="30">
        <v>4828</v>
      </c>
      <c r="F1186" s="30">
        <v>2982</v>
      </c>
      <c r="G1186" s="31">
        <v>61.8</v>
      </c>
      <c r="H1186" s="30">
        <v>14</v>
      </c>
      <c r="I1186" s="30">
        <v>2414</v>
      </c>
      <c r="J1186" s="30">
        <v>1647</v>
      </c>
      <c r="K1186" s="31">
        <v>68.2</v>
      </c>
      <c r="L1186" s="30">
        <v>14</v>
      </c>
      <c r="M1186" s="30">
        <v>2414</v>
      </c>
      <c r="N1186" s="30">
        <v>1335</v>
      </c>
      <c r="O1186" s="32">
        <v>55.3</v>
      </c>
      <c r="P1186" s="33"/>
    </row>
    <row r="1187" spans="1:16">
      <c r="A1187" s="15">
        <v>2019</v>
      </c>
      <c r="B1187" s="16">
        <v>9</v>
      </c>
      <c r="C1187" s="4" t="s">
        <v>132</v>
      </c>
      <c r="D1187" s="30">
        <v>20</v>
      </c>
      <c r="E1187" s="30">
        <v>3384</v>
      </c>
      <c r="F1187" s="30">
        <v>1457</v>
      </c>
      <c r="G1187" s="31">
        <v>43.1</v>
      </c>
      <c r="H1187" s="30">
        <v>10</v>
      </c>
      <c r="I1187" s="30">
        <v>1692</v>
      </c>
      <c r="J1187" s="30">
        <v>743</v>
      </c>
      <c r="K1187" s="31">
        <v>43.9</v>
      </c>
      <c r="L1187" s="30">
        <v>10</v>
      </c>
      <c r="M1187" s="30">
        <v>1692</v>
      </c>
      <c r="N1187" s="30">
        <v>714</v>
      </c>
      <c r="O1187" s="32">
        <v>42.2</v>
      </c>
      <c r="P1187" s="33"/>
    </row>
    <row r="1188" spans="1:16">
      <c r="A1188" s="15">
        <v>2019</v>
      </c>
      <c r="B1188" s="16">
        <v>9</v>
      </c>
      <c r="C1188" s="4" t="s">
        <v>133</v>
      </c>
      <c r="D1188" s="30">
        <v>36</v>
      </c>
      <c r="E1188" s="30">
        <v>5922</v>
      </c>
      <c r="F1188" s="30">
        <v>3888</v>
      </c>
      <c r="G1188" s="31">
        <v>65.7</v>
      </c>
      <c r="H1188" s="30">
        <v>18</v>
      </c>
      <c r="I1188" s="30">
        <v>2961</v>
      </c>
      <c r="J1188" s="30">
        <v>1965</v>
      </c>
      <c r="K1188" s="31">
        <v>66.400000000000006</v>
      </c>
      <c r="L1188" s="30">
        <v>18</v>
      </c>
      <c r="M1188" s="30">
        <v>2961</v>
      </c>
      <c r="N1188" s="30">
        <v>1923</v>
      </c>
      <c r="O1188" s="32">
        <v>64.900000000000006</v>
      </c>
      <c r="P1188" s="33"/>
    </row>
    <row r="1189" spans="1:16">
      <c r="A1189" s="15">
        <v>2019</v>
      </c>
      <c r="B1189" s="16">
        <v>9</v>
      </c>
      <c r="C1189" s="4" t="s">
        <v>134</v>
      </c>
      <c r="D1189" s="30">
        <v>42</v>
      </c>
      <c r="E1189" s="30">
        <v>6772</v>
      </c>
      <c r="F1189" s="30">
        <v>4621</v>
      </c>
      <c r="G1189" s="31">
        <v>68.2</v>
      </c>
      <c r="H1189" s="30">
        <v>21</v>
      </c>
      <c r="I1189" s="30">
        <v>3386</v>
      </c>
      <c r="J1189" s="30">
        <v>2388</v>
      </c>
      <c r="K1189" s="31">
        <v>70.5</v>
      </c>
      <c r="L1189" s="30">
        <v>21</v>
      </c>
      <c r="M1189" s="30">
        <v>3386</v>
      </c>
      <c r="N1189" s="30">
        <v>2233</v>
      </c>
      <c r="O1189" s="32">
        <v>65.900000000000006</v>
      </c>
      <c r="P1189" s="33"/>
    </row>
    <row r="1190" spans="1:16">
      <c r="A1190" s="15">
        <v>2019</v>
      </c>
      <c r="B1190" s="16">
        <v>9</v>
      </c>
      <c r="C1190" s="4" t="s">
        <v>135</v>
      </c>
      <c r="D1190" s="30">
        <v>23</v>
      </c>
      <c r="E1190" s="30">
        <v>3670</v>
      </c>
      <c r="F1190" s="30">
        <v>2224</v>
      </c>
      <c r="G1190" s="31">
        <v>60.6</v>
      </c>
      <c r="H1190" s="30">
        <v>11</v>
      </c>
      <c r="I1190" s="30">
        <v>1756</v>
      </c>
      <c r="J1190" s="30">
        <v>1009</v>
      </c>
      <c r="K1190" s="31">
        <v>57.5</v>
      </c>
      <c r="L1190" s="30">
        <v>12</v>
      </c>
      <c r="M1190" s="30">
        <v>1914</v>
      </c>
      <c r="N1190" s="30">
        <v>1215</v>
      </c>
      <c r="O1190" s="32">
        <v>63.5</v>
      </c>
      <c r="P1190" s="33"/>
    </row>
    <row r="1191" spans="1:16">
      <c r="A1191" s="15">
        <v>2019</v>
      </c>
      <c r="B1191" s="16">
        <v>9</v>
      </c>
      <c r="C1191" s="4" t="s">
        <v>136</v>
      </c>
      <c r="D1191" s="30">
        <v>17</v>
      </c>
      <c r="E1191" s="30">
        <v>2426</v>
      </c>
      <c r="F1191" s="30">
        <v>889</v>
      </c>
      <c r="G1191" s="31">
        <v>36.6</v>
      </c>
      <c r="H1191" s="30">
        <v>8</v>
      </c>
      <c r="I1191" s="30">
        <v>1153</v>
      </c>
      <c r="J1191" s="30">
        <v>409</v>
      </c>
      <c r="K1191" s="31">
        <v>35.5</v>
      </c>
      <c r="L1191" s="30">
        <v>9</v>
      </c>
      <c r="M1191" s="30">
        <v>1273</v>
      </c>
      <c r="N1191" s="30">
        <v>480</v>
      </c>
      <c r="O1191" s="32">
        <v>37.700000000000003</v>
      </c>
      <c r="P1191" s="33"/>
    </row>
    <row r="1192" spans="1:16">
      <c r="A1192" s="15">
        <v>2019</v>
      </c>
      <c r="B1192" s="16">
        <v>9</v>
      </c>
      <c r="C1192" s="4" t="s">
        <v>150</v>
      </c>
      <c r="D1192" s="30">
        <v>18</v>
      </c>
      <c r="E1192" s="30">
        <v>4768</v>
      </c>
      <c r="F1192" s="30">
        <v>4211</v>
      </c>
      <c r="G1192" s="31">
        <v>88.3</v>
      </c>
      <c r="H1192" s="30">
        <v>9</v>
      </c>
      <c r="I1192" s="30">
        <v>2384</v>
      </c>
      <c r="J1192" s="30">
        <v>2159</v>
      </c>
      <c r="K1192" s="31">
        <v>90.6</v>
      </c>
      <c r="L1192" s="30">
        <v>9</v>
      </c>
      <c r="M1192" s="30">
        <v>2384</v>
      </c>
      <c r="N1192" s="30">
        <v>2052</v>
      </c>
      <c r="O1192" s="32">
        <v>86.1</v>
      </c>
      <c r="P1192" s="33"/>
    </row>
    <row r="1193" spans="1:16">
      <c r="A1193" s="15">
        <v>2019</v>
      </c>
      <c r="B1193" s="16">
        <v>9</v>
      </c>
      <c r="C1193" s="4" t="s">
        <v>137</v>
      </c>
      <c r="D1193" s="30">
        <v>24</v>
      </c>
      <c r="E1193" s="30">
        <v>3744</v>
      </c>
      <c r="F1193" s="30">
        <v>1472</v>
      </c>
      <c r="G1193" s="31">
        <v>39.299999999999997</v>
      </c>
      <c r="H1193" s="30">
        <v>12</v>
      </c>
      <c r="I1193" s="30">
        <v>1872</v>
      </c>
      <c r="J1193" s="30">
        <v>761</v>
      </c>
      <c r="K1193" s="31">
        <v>40.700000000000003</v>
      </c>
      <c r="L1193" s="30">
        <v>12</v>
      </c>
      <c r="M1193" s="30">
        <v>1872</v>
      </c>
      <c r="N1193" s="30">
        <v>711</v>
      </c>
      <c r="O1193" s="32">
        <v>38</v>
      </c>
      <c r="P1193" s="33"/>
    </row>
    <row r="1194" spans="1:16">
      <c r="A1194" s="15">
        <v>2019</v>
      </c>
      <c r="B1194" s="16">
        <v>9</v>
      </c>
      <c r="C1194" s="4" t="s">
        <v>138</v>
      </c>
      <c r="D1194" s="30">
        <v>6</v>
      </c>
      <c r="E1194" s="30">
        <v>966</v>
      </c>
      <c r="F1194" s="30">
        <v>625</v>
      </c>
      <c r="G1194" s="31">
        <v>64.7</v>
      </c>
      <c r="H1194" s="30">
        <v>3</v>
      </c>
      <c r="I1194" s="30">
        <v>483</v>
      </c>
      <c r="J1194" s="30">
        <v>271</v>
      </c>
      <c r="K1194" s="31">
        <v>56.1</v>
      </c>
      <c r="L1194" s="30">
        <v>3</v>
      </c>
      <c r="M1194" s="30">
        <v>483</v>
      </c>
      <c r="N1194" s="30">
        <v>354</v>
      </c>
      <c r="O1194" s="32">
        <v>73.3</v>
      </c>
      <c r="P1194" s="33"/>
    </row>
    <row r="1195" spans="1:16">
      <c r="A1195" s="15">
        <v>2019</v>
      </c>
      <c r="B1195" s="16">
        <v>9</v>
      </c>
      <c r="C1195" s="4" t="s">
        <v>139</v>
      </c>
      <c r="D1195" s="30">
        <v>48</v>
      </c>
      <c r="E1195" s="30">
        <v>8086</v>
      </c>
      <c r="F1195" s="30">
        <v>4610</v>
      </c>
      <c r="G1195" s="31">
        <v>57</v>
      </c>
      <c r="H1195" s="30">
        <v>24</v>
      </c>
      <c r="I1195" s="30">
        <v>4043</v>
      </c>
      <c r="J1195" s="30">
        <v>2177</v>
      </c>
      <c r="K1195" s="31">
        <v>53.8</v>
      </c>
      <c r="L1195" s="30">
        <v>24</v>
      </c>
      <c r="M1195" s="30">
        <v>4043</v>
      </c>
      <c r="N1195" s="30">
        <v>2433</v>
      </c>
      <c r="O1195" s="32">
        <v>60.2</v>
      </c>
      <c r="P1195" s="33"/>
    </row>
    <row r="1196" spans="1:16">
      <c r="A1196" s="15">
        <v>2019</v>
      </c>
      <c r="B1196" s="16">
        <v>9</v>
      </c>
      <c r="C1196" s="4" t="s">
        <v>140</v>
      </c>
      <c r="D1196" s="30">
        <v>107</v>
      </c>
      <c r="E1196" s="30">
        <v>22235</v>
      </c>
      <c r="F1196" s="30">
        <v>14972</v>
      </c>
      <c r="G1196" s="31">
        <v>67.3</v>
      </c>
      <c r="H1196" s="30">
        <v>53</v>
      </c>
      <c r="I1196" s="30">
        <v>10964</v>
      </c>
      <c r="J1196" s="30">
        <v>7809</v>
      </c>
      <c r="K1196" s="31">
        <v>71.2</v>
      </c>
      <c r="L1196" s="30">
        <v>54</v>
      </c>
      <c r="M1196" s="30">
        <v>11271</v>
      </c>
      <c r="N1196" s="30">
        <v>7163</v>
      </c>
      <c r="O1196" s="32">
        <v>63.6</v>
      </c>
      <c r="P1196" s="33"/>
    </row>
    <row r="1197" spans="1:16">
      <c r="A1197" s="15">
        <v>2019</v>
      </c>
      <c r="B1197" s="16">
        <v>9</v>
      </c>
      <c r="C1197" s="4" t="s">
        <v>141</v>
      </c>
      <c r="D1197" s="30">
        <v>49</v>
      </c>
      <c r="E1197" s="30">
        <v>8344</v>
      </c>
      <c r="F1197" s="30">
        <v>5692</v>
      </c>
      <c r="G1197" s="31">
        <v>68.2</v>
      </c>
      <c r="H1197" s="30">
        <v>25</v>
      </c>
      <c r="I1197" s="30">
        <v>4264</v>
      </c>
      <c r="J1197" s="30">
        <v>2908</v>
      </c>
      <c r="K1197" s="31">
        <v>68.2</v>
      </c>
      <c r="L1197" s="30">
        <v>24</v>
      </c>
      <c r="M1197" s="30">
        <v>4080</v>
      </c>
      <c r="N1197" s="30">
        <v>2784</v>
      </c>
      <c r="O1197" s="32">
        <v>68.2</v>
      </c>
      <c r="P1197" s="33"/>
    </row>
    <row r="1198" spans="1:16">
      <c r="A1198" s="15">
        <v>2019</v>
      </c>
      <c r="B1198" s="16">
        <v>9</v>
      </c>
      <c r="C1198" s="4" t="s">
        <v>142</v>
      </c>
      <c r="D1198" s="30">
        <v>72</v>
      </c>
      <c r="E1198" s="30">
        <v>9756</v>
      </c>
      <c r="F1198" s="30">
        <v>5798</v>
      </c>
      <c r="G1198" s="31">
        <v>59.4</v>
      </c>
      <c r="H1198" s="30">
        <v>36</v>
      </c>
      <c r="I1198" s="30">
        <v>4878</v>
      </c>
      <c r="J1198" s="30">
        <v>3117</v>
      </c>
      <c r="K1198" s="31">
        <v>63.9</v>
      </c>
      <c r="L1198" s="30">
        <v>36</v>
      </c>
      <c r="M1198" s="30">
        <v>4878</v>
      </c>
      <c r="N1198" s="30">
        <v>2681</v>
      </c>
      <c r="O1198" s="32">
        <v>55</v>
      </c>
      <c r="P1198" s="33"/>
    </row>
    <row r="1199" spans="1:16">
      <c r="A1199" s="15">
        <v>2019</v>
      </c>
      <c r="B1199" s="16">
        <v>9</v>
      </c>
      <c r="C1199" s="4" t="s">
        <v>144</v>
      </c>
      <c r="D1199" s="30">
        <v>58</v>
      </c>
      <c r="E1199" s="30">
        <v>10554</v>
      </c>
      <c r="F1199" s="30">
        <v>8142</v>
      </c>
      <c r="G1199" s="31">
        <v>77.099999999999994</v>
      </c>
      <c r="H1199" s="30">
        <v>29</v>
      </c>
      <c r="I1199" s="30">
        <v>5277</v>
      </c>
      <c r="J1199" s="30">
        <v>4143</v>
      </c>
      <c r="K1199" s="31">
        <v>78.5</v>
      </c>
      <c r="L1199" s="30">
        <v>29</v>
      </c>
      <c r="M1199" s="30">
        <v>5277</v>
      </c>
      <c r="N1199" s="30">
        <v>3999</v>
      </c>
      <c r="O1199" s="32">
        <v>75.8</v>
      </c>
      <c r="P1199" s="33"/>
    </row>
    <row r="1200" spans="1:16">
      <c r="A1200" s="15">
        <v>2019</v>
      </c>
      <c r="B1200" s="16">
        <v>10</v>
      </c>
      <c r="C1200" s="5" t="s">
        <v>15</v>
      </c>
      <c r="D1200" s="34">
        <v>1463</v>
      </c>
      <c r="E1200" s="34">
        <v>340711</v>
      </c>
      <c r="F1200" s="34">
        <v>286318</v>
      </c>
      <c r="G1200" s="35">
        <v>84</v>
      </c>
      <c r="H1200" s="34">
        <v>732</v>
      </c>
      <c r="I1200" s="34">
        <v>170589</v>
      </c>
      <c r="J1200" s="34">
        <v>144389</v>
      </c>
      <c r="K1200" s="35">
        <v>84.6</v>
      </c>
      <c r="L1200" s="34">
        <v>731</v>
      </c>
      <c r="M1200" s="34">
        <v>170122</v>
      </c>
      <c r="N1200" s="34">
        <v>141929</v>
      </c>
      <c r="O1200" s="36">
        <v>83.4</v>
      </c>
      <c r="P1200" s="37"/>
    </row>
    <row r="1201" spans="1:16">
      <c r="A1201" s="15">
        <v>2019</v>
      </c>
      <c r="B1201" s="16">
        <v>10</v>
      </c>
      <c r="C1201" s="5" t="s">
        <v>16</v>
      </c>
      <c r="D1201" s="34">
        <v>1219</v>
      </c>
      <c r="E1201" s="34">
        <v>334667</v>
      </c>
      <c r="F1201" s="34">
        <v>298986</v>
      </c>
      <c r="G1201" s="35">
        <v>89.3</v>
      </c>
      <c r="H1201" s="34">
        <v>610</v>
      </c>
      <c r="I1201" s="34">
        <v>167445</v>
      </c>
      <c r="J1201" s="34">
        <v>150062</v>
      </c>
      <c r="K1201" s="35">
        <v>89.6</v>
      </c>
      <c r="L1201" s="34">
        <v>609</v>
      </c>
      <c r="M1201" s="34">
        <v>167222</v>
      </c>
      <c r="N1201" s="34">
        <v>148924</v>
      </c>
      <c r="O1201" s="36">
        <v>89.1</v>
      </c>
      <c r="P1201" s="37"/>
    </row>
    <row r="1202" spans="1:16">
      <c r="A1202" s="15">
        <v>2019</v>
      </c>
      <c r="B1202" s="16">
        <v>10</v>
      </c>
      <c r="C1202" s="5" t="s">
        <v>17</v>
      </c>
      <c r="D1202" s="34">
        <v>124</v>
      </c>
      <c r="E1202" s="34">
        <v>22450</v>
      </c>
      <c r="F1202" s="34">
        <v>21221</v>
      </c>
      <c r="G1202" s="35">
        <v>94.5</v>
      </c>
      <c r="H1202" s="34">
        <v>62</v>
      </c>
      <c r="I1202" s="34">
        <v>11225</v>
      </c>
      <c r="J1202" s="34">
        <v>10500</v>
      </c>
      <c r="K1202" s="35">
        <v>93.5</v>
      </c>
      <c r="L1202" s="34">
        <v>62</v>
      </c>
      <c r="M1202" s="34">
        <v>11225</v>
      </c>
      <c r="N1202" s="34">
        <v>10721</v>
      </c>
      <c r="O1202" s="36">
        <v>95.5</v>
      </c>
      <c r="P1202" s="37"/>
    </row>
    <row r="1203" spans="1:16">
      <c r="A1203" s="15">
        <v>2019</v>
      </c>
      <c r="B1203" s="16">
        <v>10</v>
      </c>
      <c r="C1203" s="5" t="s">
        <v>18</v>
      </c>
      <c r="D1203" s="34">
        <v>89</v>
      </c>
      <c r="E1203" s="34">
        <v>29452</v>
      </c>
      <c r="F1203" s="34">
        <v>27130</v>
      </c>
      <c r="G1203" s="35">
        <v>92.1</v>
      </c>
      <c r="H1203" s="34">
        <v>45</v>
      </c>
      <c r="I1203" s="34">
        <v>14859</v>
      </c>
      <c r="J1203" s="34">
        <v>14504</v>
      </c>
      <c r="K1203" s="35">
        <v>97.6</v>
      </c>
      <c r="L1203" s="34">
        <v>44</v>
      </c>
      <c r="M1203" s="34">
        <v>14593</v>
      </c>
      <c r="N1203" s="34">
        <v>12626</v>
      </c>
      <c r="O1203" s="36">
        <v>86.5</v>
      </c>
      <c r="P1203" s="37"/>
    </row>
    <row r="1204" spans="1:16">
      <c r="A1204" s="15">
        <v>2019</v>
      </c>
      <c r="B1204" s="16">
        <v>10</v>
      </c>
      <c r="C1204" s="5" t="s">
        <v>19</v>
      </c>
      <c r="D1204" s="34">
        <v>166</v>
      </c>
      <c r="E1204" s="34">
        <v>30124</v>
      </c>
      <c r="F1204" s="34">
        <v>27059</v>
      </c>
      <c r="G1204" s="35">
        <v>89.8</v>
      </c>
      <c r="H1204" s="34">
        <v>84</v>
      </c>
      <c r="I1204" s="34">
        <v>15244</v>
      </c>
      <c r="J1204" s="34">
        <v>13473</v>
      </c>
      <c r="K1204" s="35">
        <v>88.4</v>
      </c>
      <c r="L1204" s="34">
        <v>82</v>
      </c>
      <c r="M1204" s="34">
        <v>14880</v>
      </c>
      <c r="N1204" s="34">
        <v>13586</v>
      </c>
      <c r="O1204" s="36">
        <v>91.3</v>
      </c>
      <c r="P1204" s="37"/>
    </row>
    <row r="1205" spans="1:16">
      <c r="A1205" s="15">
        <v>2019</v>
      </c>
      <c r="B1205" s="16">
        <v>10</v>
      </c>
      <c r="C1205" s="5" t="s">
        <v>20</v>
      </c>
      <c r="D1205" s="34">
        <v>89</v>
      </c>
      <c r="E1205" s="34">
        <v>28230</v>
      </c>
      <c r="F1205" s="34">
        <v>19388</v>
      </c>
      <c r="G1205" s="35">
        <v>68.7</v>
      </c>
      <c r="H1205" s="34">
        <v>44</v>
      </c>
      <c r="I1205" s="34">
        <v>13944</v>
      </c>
      <c r="J1205" s="34">
        <v>9737</v>
      </c>
      <c r="K1205" s="35">
        <v>69.8</v>
      </c>
      <c r="L1205" s="34">
        <v>45</v>
      </c>
      <c r="M1205" s="34">
        <v>14286</v>
      </c>
      <c r="N1205" s="34">
        <v>9651</v>
      </c>
      <c r="O1205" s="36">
        <v>67.599999999999994</v>
      </c>
      <c r="P1205" s="37"/>
    </row>
    <row r="1206" spans="1:16">
      <c r="A1206" s="15">
        <v>2019</v>
      </c>
      <c r="B1206" s="16">
        <v>10</v>
      </c>
      <c r="C1206" s="5" t="s">
        <v>21</v>
      </c>
      <c r="D1206" s="34">
        <v>324</v>
      </c>
      <c r="E1206" s="34">
        <v>89147</v>
      </c>
      <c r="F1206" s="34">
        <v>75375</v>
      </c>
      <c r="G1206" s="35">
        <v>84.6</v>
      </c>
      <c r="H1206" s="34">
        <v>163</v>
      </c>
      <c r="I1206" s="34">
        <v>44907</v>
      </c>
      <c r="J1206" s="34">
        <v>38384</v>
      </c>
      <c r="K1206" s="35">
        <v>85.5</v>
      </c>
      <c r="L1206" s="34">
        <v>161</v>
      </c>
      <c r="M1206" s="34">
        <v>44240</v>
      </c>
      <c r="N1206" s="34">
        <v>36991</v>
      </c>
      <c r="O1206" s="36">
        <v>83.6</v>
      </c>
      <c r="P1206" s="37"/>
    </row>
    <row r="1207" spans="1:16">
      <c r="A1207" s="15">
        <v>2019</v>
      </c>
      <c r="B1207" s="16">
        <v>10</v>
      </c>
      <c r="C1207" s="5" t="s">
        <v>22</v>
      </c>
      <c r="D1207" s="34">
        <v>475</v>
      </c>
      <c r="E1207" s="34">
        <v>142486</v>
      </c>
      <c r="F1207" s="34">
        <v>111293</v>
      </c>
      <c r="G1207" s="35">
        <v>78.099999999999994</v>
      </c>
      <c r="H1207" s="34">
        <v>239</v>
      </c>
      <c r="I1207" s="34">
        <v>71767</v>
      </c>
      <c r="J1207" s="34">
        <v>58212</v>
      </c>
      <c r="K1207" s="35">
        <v>81.099999999999994</v>
      </c>
      <c r="L1207" s="34">
        <v>236</v>
      </c>
      <c r="M1207" s="34">
        <v>70719</v>
      </c>
      <c r="N1207" s="34">
        <v>53081</v>
      </c>
      <c r="O1207" s="36">
        <v>75.099999999999994</v>
      </c>
      <c r="P1207" s="37"/>
    </row>
    <row r="1208" spans="1:16">
      <c r="A1208" s="15">
        <v>2019</v>
      </c>
      <c r="B1208" s="16">
        <v>10</v>
      </c>
      <c r="C1208" s="5" t="s">
        <v>23</v>
      </c>
      <c r="D1208" s="34">
        <v>486</v>
      </c>
      <c r="E1208" s="34">
        <v>113006</v>
      </c>
      <c r="F1208" s="34">
        <v>86259</v>
      </c>
      <c r="G1208" s="35">
        <v>76.3</v>
      </c>
      <c r="H1208" s="34">
        <v>243</v>
      </c>
      <c r="I1208" s="34">
        <v>56503</v>
      </c>
      <c r="J1208" s="34">
        <v>41857</v>
      </c>
      <c r="K1208" s="35">
        <v>74.099999999999994</v>
      </c>
      <c r="L1208" s="34">
        <v>243</v>
      </c>
      <c r="M1208" s="34">
        <v>56503</v>
      </c>
      <c r="N1208" s="34">
        <v>44402</v>
      </c>
      <c r="O1208" s="36">
        <v>78.599999999999994</v>
      </c>
      <c r="P1208" s="37"/>
    </row>
    <row r="1209" spans="1:16">
      <c r="A1209" s="15">
        <v>2019</v>
      </c>
      <c r="B1209" s="16">
        <v>10</v>
      </c>
      <c r="C1209" s="5" t="s">
        <v>24</v>
      </c>
      <c r="D1209" s="34">
        <v>16</v>
      </c>
      <c r="E1209" s="34">
        <v>2880</v>
      </c>
      <c r="F1209" s="34">
        <v>2535</v>
      </c>
      <c r="G1209" s="35">
        <v>88</v>
      </c>
      <c r="H1209" s="34">
        <v>8</v>
      </c>
      <c r="I1209" s="34">
        <v>1440</v>
      </c>
      <c r="J1209" s="34">
        <v>1361</v>
      </c>
      <c r="K1209" s="35">
        <v>94.5</v>
      </c>
      <c r="L1209" s="34">
        <v>8</v>
      </c>
      <c r="M1209" s="34">
        <v>1440</v>
      </c>
      <c r="N1209" s="34">
        <v>1174</v>
      </c>
      <c r="O1209" s="36">
        <v>81.5</v>
      </c>
      <c r="P1209" s="37"/>
    </row>
    <row r="1210" spans="1:16">
      <c r="A1210" s="15">
        <v>2019</v>
      </c>
      <c r="B1210" s="16">
        <v>10</v>
      </c>
      <c r="C1210" s="5" t="s">
        <v>25</v>
      </c>
      <c r="D1210" s="34">
        <v>60</v>
      </c>
      <c r="E1210" s="34">
        <v>20940</v>
      </c>
      <c r="F1210" s="34">
        <v>19350</v>
      </c>
      <c r="G1210" s="35">
        <v>92.4</v>
      </c>
      <c r="H1210" s="34">
        <v>30</v>
      </c>
      <c r="I1210" s="34">
        <v>10470</v>
      </c>
      <c r="J1210" s="34">
        <v>9988</v>
      </c>
      <c r="K1210" s="35">
        <v>95.4</v>
      </c>
      <c r="L1210" s="34">
        <v>30</v>
      </c>
      <c r="M1210" s="34">
        <v>10470</v>
      </c>
      <c r="N1210" s="34">
        <v>9362</v>
      </c>
      <c r="O1210" s="36">
        <v>89.4</v>
      </c>
      <c r="P1210" s="37"/>
    </row>
    <row r="1211" spans="1:16">
      <c r="A1211" s="15">
        <v>2019</v>
      </c>
      <c r="B1211" s="16">
        <v>10</v>
      </c>
      <c r="C1211" s="5" t="s">
        <v>26</v>
      </c>
      <c r="D1211" s="34">
        <v>61</v>
      </c>
      <c r="E1211" s="34">
        <v>20313</v>
      </c>
      <c r="F1211" s="34">
        <v>16776</v>
      </c>
      <c r="G1211" s="35">
        <v>82.6</v>
      </c>
      <c r="H1211" s="34">
        <v>30</v>
      </c>
      <c r="I1211" s="34">
        <v>9990</v>
      </c>
      <c r="J1211" s="34">
        <v>8805</v>
      </c>
      <c r="K1211" s="35">
        <v>88.1</v>
      </c>
      <c r="L1211" s="34">
        <v>31</v>
      </c>
      <c r="M1211" s="34">
        <v>10323</v>
      </c>
      <c r="N1211" s="34">
        <v>7971</v>
      </c>
      <c r="O1211" s="36">
        <v>77.2</v>
      </c>
      <c r="P1211" s="37"/>
    </row>
    <row r="1212" spans="1:16">
      <c r="A1212" s="15">
        <v>2019</v>
      </c>
      <c r="B1212" s="16">
        <v>10</v>
      </c>
      <c r="C1212" s="5" t="s">
        <v>27</v>
      </c>
      <c r="D1212" s="34">
        <v>87</v>
      </c>
      <c r="E1212" s="34">
        <v>28641</v>
      </c>
      <c r="F1212" s="34">
        <v>21145</v>
      </c>
      <c r="G1212" s="35">
        <v>73.8</v>
      </c>
      <c r="H1212" s="34">
        <v>43</v>
      </c>
      <c r="I1212" s="34">
        <v>14169</v>
      </c>
      <c r="J1212" s="34">
        <v>11748</v>
      </c>
      <c r="K1212" s="35">
        <v>82.9</v>
      </c>
      <c r="L1212" s="34">
        <v>44</v>
      </c>
      <c r="M1212" s="34">
        <v>14472</v>
      </c>
      <c r="N1212" s="34">
        <v>9397</v>
      </c>
      <c r="O1212" s="36">
        <v>64.900000000000006</v>
      </c>
      <c r="P1212" s="37"/>
    </row>
    <row r="1213" spans="1:16">
      <c r="A1213" s="15">
        <v>2019</v>
      </c>
      <c r="B1213" s="16">
        <v>10</v>
      </c>
      <c r="C1213" s="5" t="s">
        <v>28</v>
      </c>
      <c r="D1213" s="34">
        <v>129</v>
      </c>
      <c r="E1213" s="34">
        <v>21928</v>
      </c>
      <c r="F1213" s="34">
        <v>15627</v>
      </c>
      <c r="G1213" s="35">
        <v>71.3</v>
      </c>
      <c r="H1213" s="34">
        <v>65</v>
      </c>
      <c r="I1213" s="34">
        <v>11044</v>
      </c>
      <c r="J1213" s="34">
        <v>8128</v>
      </c>
      <c r="K1213" s="35">
        <v>73.599999999999994</v>
      </c>
      <c r="L1213" s="34">
        <v>64</v>
      </c>
      <c r="M1213" s="34">
        <v>10884</v>
      </c>
      <c r="N1213" s="34">
        <v>7499</v>
      </c>
      <c r="O1213" s="36">
        <v>68.900000000000006</v>
      </c>
      <c r="P1213" s="37"/>
    </row>
    <row r="1214" spans="1:16">
      <c r="A1214" s="15">
        <v>2019</v>
      </c>
      <c r="B1214" s="16">
        <v>10</v>
      </c>
      <c r="C1214" s="5" t="s">
        <v>29</v>
      </c>
      <c r="D1214" s="34">
        <v>35</v>
      </c>
      <c r="E1214" s="34">
        <v>5620</v>
      </c>
      <c r="F1214" s="34">
        <v>4834</v>
      </c>
      <c r="G1214" s="35">
        <v>86</v>
      </c>
      <c r="H1214" s="34">
        <v>18</v>
      </c>
      <c r="I1214" s="34">
        <v>2889</v>
      </c>
      <c r="J1214" s="34">
        <v>2463</v>
      </c>
      <c r="K1214" s="35">
        <v>85.3</v>
      </c>
      <c r="L1214" s="34">
        <v>17</v>
      </c>
      <c r="M1214" s="34">
        <v>2731</v>
      </c>
      <c r="N1214" s="34">
        <v>2371</v>
      </c>
      <c r="O1214" s="36">
        <v>86.8</v>
      </c>
      <c r="P1214" s="37"/>
    </row>
    <row r="1215" spans="1:16">
      <c r="A1215" s="15">
        <v>2019</v>
      </c>
      <c r="B1215" s="16">
        <v>10</v>
      </c>
      <c r="C1215" s="5" t="s">
        <v>30</v>
      </c>
      <c r="D1215" s="34">
        <v>600</v>
      </c>
      <c r="E1215" s="34">
        <v>158698</v>
      </c>
      <c r="F1215" s="34">
        <v>143773</v>
      </c>
      <c r="G1215" s="35">
        <v>90.6</v>
      </c>
      <c r="H1215" s="34">
        <v>300</v>
      </c>
      <c r="I1215" s="34">
        <v>79349</v>
      </c>
      <c r="J1215" s="34">
        <v>71175</v>
      </c>
      <c r="K1215" s="35">
        <v>89.7</v>
      </c>
      <c r="L1215" s="34">
        <v>300</v>
      </c>
      <c r="M1215" s="34">
        <v>79349</v>
      </c>
      <c r="N1215" s="34">
        <v>72598</v>
      </c>
      <c r="O1215" s="36">
        <v>91.5</v>
      </c>
      <c r="P1215" s="37"/>
    </row>
    <row r="1216" spans="1:16">
      <c r="A1216" s="15">
        <v>2019</v>
      </c>
      <c r="B1216" s="16">
        <v>10</v>
      </c>
      <c r="C1216" s="5" t="s">
        <v>31</v>
      </c>
      <c r="D1216" s="34">
        <v>1375</v>
      </c>
      <c r="E1216" s="34">
        <v>339839</v>
      </c>
      <c r="F1216" s="34">
        <v>294889</v>
      </c>
      <c r="G1216" s="35">
        <v>86.8</v>
      </c>
      <c r="H1216" s="34">
        <v>690</v>
      </c>
      <c r="I1216" s="34">
        <v>170572</v>
      </c>
      <c r="J1216" s="34">
        <v>148056</v>
      </c>
      <c r="K1216" s="35">
        <v>86.8</v>
      </c>
      <c r="L1216" s="34">
        <v>685</v>
      </c>
      <c r="M1216" s="34">
        <v>169267</v>
      </c>
      <c r="N1216" s="34">
        <v>146833</v>
      </c>
      <c r="O1216" s="36">
        <v>86.7</v>
      </c>
      <c r="P1216" s="37"/>
    </row>
    <row r="1217" spans="1:16">
      <c r="A1217" s="15">
        <v>2019</v>
      </c>
      <c r="B1217" s="16">
        <v>10</v>
      </c>
      <c r="C1217" s="5" t="s">
        <v>32</v>
      </c>
      <c r="D1217" s="34">
        <v>637</v>
      </c>
      <c r="E1217" s="34">
        <v>132594</v>
      </c>
      <c r="F1217" s="34">
        <v>100470</v>
      </c>
      <c r="G1217" s="35">
        <v>75.8</v>
      </c>
      <c r="H1217" s="34">
        <v>319</v>
      </c>
      <c r="I1217" s="34">
        <v>66368</v>
      </c>
      <c r="J1217" s="34">
        <v>49667</v>
      </c>
      <c r="K1217" s="35">
        <v>74.8</v>
      </c>
      <c r="L1217" s="34">
        <v>318</v>
      </c>
      <c r="M1217" s="34">
        <v>66226</v>
      </c>
      <c r="N1217" s="34">
        <v>50803</v>
      </c>
      <c r="O1217" s="36">
        <v>76.7</v>
      </c>
      <c r="P1217" s="37"/>
    </row>
    <row r="1218" spans="1:16">
      <c r="A1218" s="15">
        <v>2019</v>
      </c>
      <c r="B1218" s="16">
        <v>10</v>
      </c>
      <c r="C1218" s="5" t="s">
        <v>33</v>
      </c>
      <c r="D1218" s="34">
        <v>63</v>
      </c>
      <c r="E1218" s="34">
        <v>22554</v>
      </c>
      <c r="F1218" s="34">
        <v>19986</v>
      </c>
      <c r="G1218" s="35">
        <v>88.6</v>
      </c>
      <c r="H1218" s="34">
        <v>31</v>
      </c>
      <c r="I1218" s="34">
        <v>11098</v>
      </c>
      <c r="J1218" s="34">
        <v>10350</v>
      </c>
      <c r="K1218" s="35">
        <v>93.3</v>
      </c>
      <c r="L1218" s="34">
        <v>32</v>
      </c>
      <c r="M1218" s="34">
        <v>11456</v>
      </c>
      <c r="N1218" s="34">
        <v>9636</v>
      </c>
      <c r="O1218" s="36">
        <v>84.1</v>
      </c>
      <c r="P1218" s="37"/>
    </row>
    <row r="1219" spans="1:16">
      <c r="A1219" s="15">
        <v>2019</v>
      </c>
      <c r="B1219" s="16">
        <v>10</v>
      </c>
      <c r="C1219" s="5" t="s">
        <v>34</v>
      </c>
      <c r="D1219" s="34">
        <v>62</v>
      </c>
      <c r="E1219" s="34">
        <v>19388</v>
      </c>
      <c r="F1219" s="34">
        <v>15106</v>
      </c>
      <c r="G1219" s="35">
        <v>77.900000000000006</v>
      </c>
      <c r="H1219" s="34">
        <v>31</v>
      </c>
      <c r="I1219" s="34">
        <v>9642</v>
      </c>
      <c r="J1219" s="34">
        <v>7981</v>
      </c>
      <c r="K1219" s="35">
        <v>82.8</v>
      </c>
      <c r="L1219" s="34">
        <v>31</v>
      </c>
      <c r="M1219" s="34">
        <v>9746</v>
      </c>
      <c r="N1219" s="34">
        <v>7125</v>
      </c>
      <c r="O1219" s="36">
        <v>73.099999999999994</v>
      </c>
      <c r="P1219" s="37"/>
    </row>
    <row r="1220" spans="1:16">
      <c r="A1220" s="15">
        <v>2019</v>
      </c>
      <c r="B1220" s="16">
        <v>10</v>
      </c>
      <c r="C1220" s="5" t="s">
        <v>35</v>
      </c>
      <c r="D1220" s="34">
        <v>45</v>
      </c>
      <c r="E1220" s="34">
        <v>14965</v>
      </c>
      <c r="F1220" s="34">
        <v>11262</v>
      </c>
      <c r="G1220" s="35">
        <v>75.3</v>
      </c>
      <c r="H1220" s="34">
        <v>22</v>
      </c>
      <c r="I1220" s="34">
        <v>7316</v>
      </c>
      <c r="J1220" s="34">
        <v>6172</v>
      </c>
      <c r="K1220" s="35">
        <v>84.4</v>
      </c>
      <c r="L1220" s="34">
        <v>23</v>
      </c>
      <c r="M1220" s="34">
        <v>7649</v>
      </c>
      <c r="N1220" s="34">
        <v>5090</v>
      </c>
      <c r="O1220" s="36">
        <v>66.5</v>
      </c>
      <c r="P1220" s="37"/>
    </row>
    <row r="1221" spans="1:16">
      <c r="A1221" s="15">
        <v>2019</v>
      </c>
      <c r="B1221" s="16">
        <v>10</v>
      </c>
      <c r="C1221" s="5" t="s">
        <v>36</v>
      </c>
      <c r="D1221" s="34">
        <v>170</v>
      </c>
      <c r="E1221" s="34">
        <v>33216</v>
      </c>
      <c r="F1221" s="34">
        <v>20974</v>
      </c>
      <c r="G1221" s="35">
        <v>63.1</v>
      </c>
      <c r="H1221" s="34">
        <v>85</v>
      </c>
      <c r="I1221" s="34">
        <v>16608</v>
      </c>
      <c r="J1221" s="34">
        <v>9642</v>
      </c>
      <c r="K1221" s="35">
        <v>58.1</v>
      </c>
      <c r="L1221" s="34">
        <v>85</v>
      </c>
      <c r="M1221" s="34">
        <v>16608</v>
      </c>
      <c r="N1221" s="34">
        <v>11332</v>
      </c>
      <c r="O1221" s="36">
        <v>68.2</v>
      </c>
      <c r="P1221" s="37"/>
    </row>
    <row r="1222" spans="1:16">
      <c r="A1222" s="15">
        <v>2019</v>
      </c>
      <c r="B1222" s="16">
        <v>10</v>
      </c>
      <c r="C1222" s="5" t="s">
        <v>37</v>
      </c>
      <c r="D1222" s="34">
        <v>253</v>
      </c>
      <c r="E1222" s="34">
        <v>83976</v>
      </c>
      <c r="F1222" s="34">
        <v>67571</v>
      </c>
      <c r="G1222" s="35">
        <v>80.5</v>
      </c>
      <c r="H1222" s="34">
        <v>126</v>
      </c>
      <c r="I1222" s="34">
        <v>41809</v>
      </c>
      <c r="J1222" s="34">
        <v>35266</v>
      </c>
      <c r="K1222" s="35">
        <v>84.4</v>
      </c>
      <c r="L1222" s="34">
        <v>127</v>
      </c>
      <c r="M1222" s="34">
        <v>42167</v>
      </c>
      <c r="N1222" s="34">
        <v>32305</v>
      </c>
      <c r="O1222" s="36">
        <v>76.599999999999994</v>
      </c>
      <c r="P1222" s="37"/>
    </row>
    <row r="1223" spans="1:16">
      <c r="A1223" s="15">
        <v>2019</v>
      </c>
      <c r="B1223" s="16">
        <v>10</v>
      </c>
      <c r="C1223" s="5" t="s">
        <v>38</v>
      </c>
      <c r="D1223" s="34">
        <v>1051</v>
      </c>
      <c r="E1223" s="34">
        <v>239098</v>
      </c>
      <c r="F1223" s="34">
        <v>165830</v>
      </c>
      <c r="G1223" s="35">
        <v>69.400000000000006</v>
      </c>
      <c r="H1223" s="34">
        <v>526</v>
      </c>
      <c r="I1223" s="34">
        <v>119777</v>
      </c>
      <c r="J1223" s="34">
        <v>84013</v>
      </c>
      <c r="K1223" s="35">
        <v>70.099999999999994</v>
      </c>
      <c r="L1223" s="34">
        <v>525</v>
      </c>
      <c r="M1223" s="34">
        <v>119321</v>
      </c>
      <c r="N1223" s="34">
        <v>81817</v>
      </c>
      <c r="O1223" s="36">
        <v>68.599999999999994</v>
      </c>
      <c r="P1223" s="37"/>
    </row>
    <row r="1224" spans="1:16">
      <c r="A1224" s="15">
        <v>2019</v>
      </c>
      <c r="B1224" s="16">
        <v>10</v>
      </c>
      <c r="C1224" s="5" t="s">
        <v>39</v>
      </c>
      <c r="D1224" s="34">
        <v>3247</v>
      </c>
      <c r="E1224" s="34">
        <v>869220</v>
      </c>
      <c r="F1224" s="34">
        <v>610760</v>
      </c>
      <c r="G1224" s="35">
        <v>70.3</v>
      </c>
      <c r="H1224" s="34">
        <v>1624</v>
      </c>
      <c r="I1224" s="34">
        <v>434999</v>
      </c>
      <c r="J1224" s="34">
        <v>296684</v>
      </c>
      <c r="K1224" s="35">
        <v>68.2</v>
      </c>
      <c r="L1224" s="34">
        <v>1623</v>
      </c>
      <c r="M1224" s="34">
        <v>434221</v>
      </c>
      <c r="N1224" s="34">
        <v>314076</v>
      </c>
      <c r="O1224" s="36">
        <v>72.3</v>
      </c>
      <c r="P1224" s="37"/>
    </row>
    <row r="1225" spans="1:16">
      <c r="A1225" s="15">
        <v>2019</v>
      </c>
      <c r="B1225" s="16">
        <v>10</v>
      </c>
      <c r="C1225" s="5" t="s">
        <v>40</v>
      </c>
      <c r="D1225" s="34">
        <v>771</v>
      </c>
      <c r="E1225" s="34">
        <v>158507</v>
      </c>
      <c r="F1225" s="34">
        <v>140643</v>
      </c>
      <c r="G1225" s="35">
        <v>88.7</v>
      </c>
      <c r="H1225" s="34">
        <v>386</v>
      </c>
      <c r="I1225" s="34">
        <v>79410</v>
      </c>
      <c r="J1225" s="34">
        <v>71546</v>
      </c>
      <c r="K1225" s="35">
        <v>90.1</v>
      </c>
      <c r="L1225" s="34">
        <v>385</v>
      </c>
      <c r="M1225" s="34">
        <v>79097</v>
      </c>
      <c r="N1225" s="34">
        <v>69097</v>
      </c>
      <c r="O1225" s="36">
        <v>87.4</v>
      </c>
      <c r="P1225" s="37"/>
    </row>
    <row r="1226" spans="1:16">
      <c r="A1226" s="15">
        <v>2019</v>
      </c>
      <c r="B1226" s="16">
        <v>10</v>
      </c>
      <c r="C1226" s="5" t="s">
        <v>41</v>
      </c>
      <c r="D1226" s="34">
        <v>98</v>
      </c>
      <c r="E1226" s="34">
        <v>33534</v>
      </c>
      <c r="F1226" s="34">
        <v>29483</v>
      </c>
      <c r="G1226" s="35">
        <v>87.9</v>
      </c>
      <c r="H1226" s="34">
        <v>49</v>
      </c>
      <c r="I1226" s="34">
        <v>16767</v>
      </c>
      <c r="J1226" s="34">
        <v>16001</v>
      </c>
      <c r="K1226" s="35">
        <v>95.4</v>
      </c>
      <c r="L1226" s="34">
        <v>49</v>
      </c>
      <c r="M1226" s="34">
        <v>16767</v>
      </c>
      <c r="N1226" s="34">
        <v>13482</v>
      </c>
      <c r="O1226" s="36">
        <v>80.400000000000006</v>
      </c>
      <c r="P1226" s="37"/>
    </row>
    <row r="1227" spans="1:16">
      <c r="A1227" s="15">
        <v>2019</v>
      </c>
      <c r="B1227" s="16">
        <v>10</v>
      </c>
      <c r="C1227" s="5" t="s">
        <v>42</v>
      </c>
      <c r="D1227" s="34">
        <v>596</v>
      </c>
      <c r="E1227" s="34">
        <v>110276</v>
      </c>
      <c r="F1227" s="34">
        <v>92145</v>
      </c>
      <c r="G1227" s="35">
        <v>83.6</v>
      </c>
      <c r="H1227" s="34">
        <v>299</v>
      </c>
      <c r="I1227" s="34">
        <v>55335</v>
      </c>
      <c r="J1227" s="34">
        <v>46048</v>
      </c>
      <c r="K1227" s="35">
        <v>83.2</v>
      </c>
      <c r="L1227" s="34">
        <v>297</v>
      </c>
      <c r="M1227" s="34">
        <v>54941</v>
      </c>
      <c r="N1227" s="34">
        <v>46097</v>
      </c>
      <c r="O1227" s="36">
        <v>83.9</v>
      </c>
      <c r="P1227" s="37"/>
    </row>
    <row r="1228" spans="1:16">
      <c r="A1228" s="15">
        <v>2019</v>
      </c>
      <c r="B1228" s="16">
        <v>10</v>
      </c>
      <c r="C1228" s="5" t="s">
        <v>43</v>
      </c>
      <c r="D1228" s="34">
        <v>821</v>
      </c>
      <c r="E1228" s="34">
        <v>196188</v>
      </c>
      <c r="F1228" s="34">
        <v>143801</v>
      </c>
      <c r="G1228" s="35">
        <v>73.3</v>
      </c>
      <c r="H1228" s="34">
        <v>410</v>
      </c>
      <c r="I1228" s="34">
        <v>98002</v>
      </c>
      <c r="J1228" s="34">
        <v>73644</v>
      </c>
      <c r="K1228" s="35">
        <v>75.099999999999994</v>
      </c>
      <c r="L1228" s="34">
        <v>411</v>
      </c>
      <c r="M1228" s="34">
        <v>98186</v>
      </c>
      <c r="N1228" s="34">
        <v>70157</v>
      </c>
      <c r="O1228" s="36">
        <v>71.5</v>
      </c>
      <c r="P1228" s="37"/>
    </row>
    <row r="1229" spans="1:16" ht="22.8">
      <c r="A1229" s="15">
        <v>2019</v>
      </c>
      <c r="B1229" s="16">
        <v>10</v>
      </c>
      <c r="C1229" s="5" t="s">
        <v>44</v>
      </c>
      <c r="D1229" s="34">
        <v>809</v>
      </c>
      <c r="E1229" s="34">
        <v>239977</v>
      </c>
      <c r="F1229" s="34">
        <v>183030</v>
      </c>
      <c r="G1229" s="35">
        <v>76.3</v>
      </c>
      <c r="H1229" s="34">
        <v>403</v>
      </c>
      <c r="I1229" s="34">
        <v>119602</v>
      </c>
      <c r="J1229" s="34">
        <v>89597</v>
      </c>
      <c r="K1229" s="35">
        <v>74.900000000000006</v>
      </c>
      <c r="L1229" s="34">
        <v>406</v>
      </c>
      <c r="M1229" s="34">
        <v>120375</v>
      </c>
      <c r="N1229" s="34">
        <v>93433</v>
      </c>
      <c r="O1229" s="36">
        <v>77.599999999999994</v>
      </c>
      <c r="P1229" s="37"/>
    </row>
    <row r="1230" spans="1:16">
      <c r="A1230" s="15">
        <v>2019</v>
      </c>
      <c r="B1230" s="16">
        <v>10</v>
      </c>
      <c r="C1230" s="5" t="s">
        <v>45</v>
      </c>
      <c r="D1230" s="34">
        <v>236</v>
      </c>
      <c r="E1230" s="34">
        <v>61930</v>
      </c>
      <c r="F1230" s="34">
        <v>48607</v>
      </c>
      <c r="G1230" s="35">
        <v>78.5</v>
      </c>
      <c r="H1230" s="34">
        <v>118</v>
      </c>
      <c r="I1230" s="34">
        <v>30965</v>
      </c>
      <c r="J1230" s="34">
        <v>25221</v>
      </c>
      <c r="K1230" s="35">
        <v>81.5</v>
      </c>
      <c r="L1230" s="34">
        <v>118</v>
      </c>
      <c r="M1230" s="34">
        <v>30965</v>
      </c>
      <c r="N1230" s="34">
        <v>23386</v>
      </c>
      <c r="O1230" s="36">
        <v>75.5</v>
      </c>
      <c r="P1230" s="37"/>
    </row>
    <row r="1231" spans="1:16">
      <c r="A1231" s="15">
        <v>2019</v>
      </c>
      <c r="B1231" s="16">
        <v>10</v>
      </c>
      <c r="C1231" s="5" t="s">
        <v>46</v>
      </c>
      <c r="D1231" s="34">
        <v>126</v>
      </c>
      <c r="E1231" s="34">
        <v>26332</v>
      </c>
      <c r="F1231" s="34">
        <v>21446</v>
      </c>
      <c r="G1231" s="35">
        <v>81.400000000000006</v>
      </c>
      <c r="H1231" s="34">
        <v>63</v>
      </c>
      <c r="I1231" s="34">
        <v>13166</v>
      </c>
      <c r="J1231" s="34">
        <v>10651</v>
      </c>
      <c r="K1231" s="35">
        <v>80.900000000000006</v>
      </c>
      <c r="L1231" s="34">
        <v>63</v>
      </c>
      <c r="M1231" s="34">
        <v>13166</v>
      </c>
      <c r="N1231" s="34">
        <v>10795</v>
      </c>
      <c r="O1231" s="36">
        <v>82</v>
      </c>
      <c r="P1231" s="37"/>
    </row>
    <row r="1232" spans="1:16">
      <c r="A1232" s="15">
        <v>2019</v>
      </c>
      <c r="B1232" s="16">
        <v>10</v>
      </c>
      <c r="C1232" s="5" t="s">
        <v>47</v>
      </c>
      <c r="D1232" s="34">
        <v>27</v>
      </c>
      <c r="E1232" s="34">
        <v>8262</v>
      </c>
      <c r="F1232" s="34">
        <v>7474</v>
      </c>
      <c r="G1232" s="35">
        <v>90.5</v>
      </c>
      <c r="H1232" s="34">
        <v>14</v>
      </c>
      <c r="I1232" s="34">
        <v>4284</v>
      </c>
      <c r="J1232" s="34">
        <v>3860</v>
      </c>
      <c r="K1232" s="35">
        <v>90.1</v>
      </c>
      <c r="L1232" s="34">
        <v>13</v>
      </c>
      <c r="M1232" s="34">
        <v>3978</v>
      </c>
      <c r="N1232" s="34">
        <v>3614</v>
      </c>
      <c r="O1232" s="36">
        <v>90.8</v>
      </c>
      <c r="P1232" s="37"/>
    </row>
    <row r="1233" spans="1:16">
      <c r="A1233" s="15">
        <v>2019</v>
      </c>
      <c r="B1233" s="16">
        <v>10</v>
      </c>
      <c r="C1233" s="5" t="s">
        <v>48</v>
      </c>
      <c r="D1233" s="34">
        <v>82</v>
      </c>
      <c r="E1233" s="34">
        <v>25092</v>
      </c>
      <c r="F1233" s="34">
        <v>19107</v>
      </c>
      <c r="G1233" s="35">
        <v>76.099999999999994</v>
      </c>
      <c r="H1233" s="34">
        <v>41</v>
      </c>
      <c r="I1233" s="34">
        <v>12546</v>
      </c>
      <c r="J1233" s="34">
        <v>8967</v>
      </c>
      <c r="K1233" s="35">
        <v>71.5</v>
      </c>
      <c r="L1233" s="34">
        <v>41</v>
      </c>
      <c r="M1233" s="34">
        <v>12546</v>
      </c>
      <c r="N1233" s="34">
        <v>10140</v>
      </c>
      <c r="O1233" s="36">
        <v>80.8</v>
      </c>
      <c r="P1233" s="37"/>
    </row>
    <row r="1234" spans="1:16">
      <c r="A1234" s="15">
        <v>2019</v>
      </c>
      <c r="B1234" s="16">
        <v>10</v>
      </c>
      <c r="C1234" s="5" t="s">
        <v>49</v>
      </c>
      <c r="D1234" s="34">
        <v>126</v>
      </c>
      <c r="E1234" s="34">
        <v>38945</v>
      </c>
      <c r="F1234" s="34">
        <v>34231</v>
      </c>
      <c r="G1234" s="35">
        <v>87.9</v>
      </c>
      <c r="H1234" s="34">
        <v>64</v>
      </c>
      <c r="I1234" s="34">
        <v>19780</v>
      </c>
      <c r="J1234" s="34">
        <v>17449</v>
      </c>
      <c r="K1234" s="35">
        <v>88.2</v>
      </c>
      <c r="L1234" s="34">
        <v>62</v>
      </c>
      <c r="M1234" s="34">
        <v>19165</v>
      </c>
      <c r="N1234" s="34">
        <v>16782</v>
      </c>
      <c r="O1234" s="36">
        <v>87.6</v>
      </c>
      <c r="P1234" s="37"/>
    </row>
    <row r="1235" spans="1:16">
      <c r="A1235" s="15">
        <v>2019</v>
      </c>
      <c r="B1235" s="16">
        <v>10</v>
      </c>
      <c r="C1235" s="5" t="s">
        <v>50</v>
      </c>
      <c r="D1235" s="34">
        <v>28</v>
      </c>
      <c r="E1235" s="34">
        <v>8456</v>
      </c>
      <c r="F1235" s="34">
        <v>7198</v>
      </c>
      <c r="G1235" s="35">
        <v>85.1</v>
      </c>
      <c r="H1235" s="34">
        <v>14</v>
      </c>
      <c r="I1235" s="34">
        <v>4228</v>
      </c>
      <c r="J1235" s="34">
        <v>3393</v>
      </c>
      <c r="K1235" s="35">
        <v>80.3</v>
      </c>
      <c r="L1235" s="34">
        <v>14</v>
      </c>
      <c r="M1235" s="34">
        <v>4228</v>
      </c>
      <c r="N1235" s="34">
        <v>3805</v>
      </c>
      <c r="O1235" s="36">
        <v>90</v>
      </c>
      <c r="P1235" s="37"/>
    </row>
    <row r="1236" spans="1:16">
      <c r="A1236" s="15">
        <v>2019</v>
      </c>
      <c r="B1236" s="16">
        <v>10</v>
      </c>
      <c r="C1236" s="5" t="s">
        <v>51</v>
      </c>
      <c r="D1236" s="34">
        <v>758</v>
      </c>
      <c r="E1236" s="34">
        <v>213741</v>
      </c>
      <c r="F1236" s="34">
        <v>177561</v>
      </c>
      <c r="G1236" s="35">
        <v>83.1</v>
      </c>
      <c r="H1236" s="34">
        <v>378</v>
      </c>
      <c r="I1236" s="34">
        <v>106748</v>
      </c>
      <c r="J1236" s="34">
        <v>90023</v>
      </c>
      <c r="K1236" s="35">
        <v>84.3</v>
      </c>
      <c r="L1236" s="34">
        <v>380</v>
      </c>
      <c r="M1236" s="34">
        <v>106993</v>
      </c>
      <c r="N1236" s="34">
        <v>87538</v>
      </c>
      <c r="O1236" s="36">
        <v>81.8</v>
      </c>
      <c r="P1236" s="37"/>
    </row>
    <row r="1237" spans="1:16">
      <c r="A1237" s="15">
        <v>2019</v>
      </c>
      <c r="B1237" s="16">
        <v>10</v>
      </c>
      <c r="C1237" s="5" t="s">
        <v>52</v>
      </c>
      <c r="D1237" s="34">
        <v>177</v>
      </c>
      <c r="E1237" s="34">
        <v>56577</v>
      </c>
      <c r="F1237" s="34">
        <v>47800</v>
      </c>
      <c r="G1237" s="35">
        <v>84.5</v>
      </c>
      <c r="H1237" s="34">
        <v>88</v>
      </c>
      <c r="I1237" s="34">
        <v>28097</v>
      </c>
      <c r="J1237" s="34">
        <v>26480</v>
      </c>
      <c r="K1237" s="35">
        <v>94.2</v>
      </c>
      <c r="L1237" s="34">
        <v>89</v>
      </c>
      <c r="M1237" s="34">
        <v>28480</v>
      </c>
      <c r="N1237" s="34">
        <v>21320</v>
      </c>
      <c r="O1237" s="36">
        <v>74.900000000000006</v>
      </c>
      <c r="P1237" s="37"/>
    </row>
    <row r="1238" spans="1:16">
      <c r="A1238" s="15">
        <v>2019</v>
      </c>
      <c r="B1238" s="16">
        <v>10</v>
      </c>
      <c r="C1238" s="5" t="s">
        <v>53</v>
      </c>
      <c r="D1238" s="34">
        <v>432</v>
      </c>
      <c r="E1238" s="34">
        <v>101840</v>
      </c>
      <c r="F1238" s="34">
        <v>85577</v>
      </c>
      <c r="G1238" s="35">
        <v>84</v>
      </c>
      <c r="H1238" s="34">
        <v>216</v>
      </c>
      <c r="I1238" s="34">
        <v>50907</v>
      </c>
      <c r="J1238" s="34">
        <v>43098</v>
      </c>
      <c r="K1238" s="35">
        <v>84.7</v>
      </c>
      <c r="L1238" s="34">
        <v>216</v>
      </c>
      <c r="M1238" s="34">
        <v>50933</v>
      </c>
      <c r="N1238" s="34">
        <v>42479</v>
      </c>
      <c r="O1238" s="36">
        <v>83.4</v>
      </c>
      <c r="P1238" s="37"/>
    </row>
    <row r="1239" spans="1:16">
      <c r="A1239" s="15">
        <v>2019</v>
      </c>
      <c r="B1239" s="16">
        <v>10</v>
      </c>
      <c r="C1239" s="5" t="s">
        <v>54</v>
      </c>
      <c r="D1239" s="34">
        <v>62</v>
      </c>
      <c r="E1239" s="34">
        <v>11394</v>
      </c>
      <c r="F1239" s="34">
        <v>10163</v>
      </c>
      <c r="G1239" s="35">
        <v>89.2</v>
      </c>
      <c r="H1239" s="34">
        <v>31</v>
      </c>
      <c r="I1239" s="34">
        <v>5697</v>
      </c>
      <c r="J1239" s="34">
        <v>4721</v>
      </c>
      <c r="K1239" s="35">
        <v>82.9</v>
      </c>
      <c r="L1239" s="34">
        <v>31</v>
      </c>
      <c r="M1239" s="34">
        <v>5697</v>
      </c>
      <c r="N1239" s="34">
        <v>5442</v>
      </c>
      <c r="O1239" s="36">
        <v>95.5</v>
      </c>
      <c r="P1239" s="37"/>
    </row>
    <row r="1240" spans="1:16">
      <c r="A1240" s="15">
        <v>2019</v>
      </c>
      <c r="B1240" s="16">
        <v>10</v>
      </c>
      <c r="C1240" s="5" t="s">
        <v>55</v>
      </c>
      <c r="D1240" s="34">
        <v>20</v>
      </c>
      <c r="E1240" s="34">
        <v>6164</v>
      </c>
      <c r="F1240" s="34">
        <v>5111</v>
      </c>
      <c r="G1240" s="35">
        <v>82.9</v>
      </c>
      <c r="H1240" s="34">
        <v>10</v>
      </c>
      <c r="I1240" s="34">
        <v>3082</v>
      </c>
      <c r="J1240" s="34">
        <v>2134</v>
      </c>
      <c r="K1240" s="35">
        <v>69.2</v>
      </c>
      <c r="L1240" s="34">
        <v>10</v>
      </c>
      <c r="M1240" s="34">
        <v>3082</v>
      </c>
      <c r="N1240" s="34">
        <v>2977</v>
      </c>
      <c r="O1240" s="36">
        <v>96.6</v>
      </c>
      <c r="P1240" s="37"/>
    </row>
    <row r="1241" spans="1:16">
      <c r="A1241" s="15">
        <v>2019</v>
      </c>
      <c r="B1241" s="16">
        <v>10</v>
      </c>
      <c r="C1241" s="5" t="s">
        <v>56</v>
      </c>
      <c r="D1241" s="34">
        <v>1068</v>
      </c>
      <c r="E1241" s="34">
        <v>197959</v>
      </c>
      <c r="F1241" s="34">
        <v>147192</v>
      </c>
      <c r="G1241" s="35">
        <v>74.400000000000006</v>
      </c>
      <c r="H1241" s="34">
        <v>533</v>
      </c>
      <c r="I1241" s="34">
        <v>98799</v>
      </c>
      <c r="J1241" s="34">
        <v>70722</v>
      </c>
      <c r="K1241" s="35">
        <v>71.599999999999994</v>
      </c>
      <c r="L1241" s="34">
        <v>535</v>
      </c>
      <c r="M1241" s="34">
        <v>99160</v>
      </c>
      <c r="N1241" s="34">
        <v>76470</v>
      </c>
      <c r="O1241" s="36">
        <v>77.099999999999994</v>
      </c>
      <c r="P1241" s="37"/>
    </row>
    <row r="1242" spans="1:16">
      <c r="A1242" s="15">
        <v>2019</v>
      </c>
      <c r="B1242" s="16">
        <v>10</v>
      </c>
      <c r="C1242" s="5" t="s">
        <v>57</v>
      </c>
      <c r="D1242" s="34">
        <v>26</v>
      </c>
      <c r="E1242" s="34">
        <v>7956</v>
      </c>
      <c r="F1242" s="34">
        <v>6377</v>
      </c>
      <c r="G1242" s="35">
        <v>80.2</v>
      </c>
      <c r="H1242" s="34">
        <v>13</v>
      </c>
      <c r="I1242" s="34">
        <v>3978</v>
      </c>
      <c r="J1242" s="34">
        <v>3302</v>
      </c>
      <c r="K1242" s="35">
        <v>83</v>
      </c>
      <c r="L1242" s="34">
        <v>13</v>
      </c>
      <c r="M1242" s="34">
        <v>3978</v>
      </c>
      <c r="N1242" s="34">
        <v>3075</v>
      </c>
      <c r="O1242" s="36">
        <v>77.3</v>
      </c>
      <c r="P1242" s="37"/>
    </row>
    <row r="1243" spans="1:16">
      <c r="A1243" s="15">
        <v>2019</v>
      </c>
      <c r="B1243" s="16">
        <v>10</v>
      </c>
      <c r="C1243" s="5" t="s">
        <v>58</v>
      </c>
      <c r="D1243" s="34">
        <v>118</v>
      </c>
      <c r="E1243" s="34">
        <v>21588</v>
      </c>
      <c r="F1243" s="34">
        <v>15367</v>
      </c>
      <c r="G1243" s="35">
        <v>71.2</v>
      </c>
      <c r="H1243" s="34">
        <v>59</v>
      </c>
      <c r="I1243" s="34">
        <v>10794</v>
      </c>
      <c r="J1243" s="34">
        <v>7674</v>
      </c>
      <c r="K1243" s="35">
        <v>71.099999999999994</v>
      </c>
      <c r="L1243" s="34">
        <v>59</v>
      </c>
      <c r="M1243" s="34">
        <v>10794</v>
      </c>
      <c r="N1243" s="34">
        <v>7693</v>
      </c>
      <c r="O1243" s="36">
        <v>71.3</v>
      </c>
      <c r="P1243" s="37"/>
    </row>
    <row r="1244" spans="1:16">
      <c r="A1244" s="15">
        <v>2019</v>
      </c>
      <c r="B1244" s="16">
        <v>10</v>
      </c>
      <c r="C1244" s="5" t="s">
        <v>59</v>
      </c>
      <c r="D1244" s="34">
        <v>63</v>
      </c>
      <c r="E1244" s="34">
        <v>10023</v>
      </c>
      <c r="F1244" s="34">
        <v>8018</v>
      </c>
      <c r="G1244" s="35">
        <v>80</v>
      </c>
      <c r="H1244" s="34">
        <v>32</v>
      </c>
      <c r="I1244" s="34">
        <v>5092</v>
      </c>
      <c r="J1244" s="34">
        <v>4135</v>
      </c>
      <c r="K1244" s="35">
        <v>81.2</v>
      </c>
      <c r="L1244" s="34">
        <v>31</v>
      </c>
      <c r="M1244" s="34">
        <v>4931</v>
      </c>
      <c r="N1244" s="34">
        <v>3883</v>
      </c>
      <c r="O1244" s="36">
        <v>78.7</v>
      </c>
      <c r="P1244" s="37"/>
    </row>
    <row r="1245" spans="1:16">
      <c r="A1245" s="15">
        <v>2019</v>
      </c>
      <c r="B1245" s="16">
        <v>10</v>
      </c>
      <c r="C1245" s="5" t="s">
        <v>60</v>
      </c>
      <c r="D1245" s="34">
        <v>303</v>
      </c>
      <c r="E1245" s="34">
        <v>105445</v>
      </c>
      <c r="F1245" s="34">
        <v>83914</v>
      </c>
      <c r="G1245" s="35">
        <v>79.599999999999994</v>
      </c>
      <c r="H1245" s="34">
        <v>151</v>
      </c>
      <c r="I1245" s="34">
        <v>52522</v>
      </c>
      <c r="J1245" s="34">
        <v>43709</v>
      </c>
      <c r="K1245" s="35">
        <v>83.2</v>
      </c>
      <c r="L1245" s="34">
        <v>152</v>
      </c>
      <c r="M1245" s="34">
        <v>52923</v>
      </c>
      <c r="N1245" s="34">
        <v>40205</v>
      </c>
      <c r="O1245" s="36">
        <v>76</v>
      </c>
      <c r="P1245" s="37"/>
    </row>
    <row r="1246" spans="1:16">
      <c r="A1246" s="15">
        <v>2019</v>
      </c>
      <c r="B1246" s="16">
        <v>10</v>
      </c>
      <c r="C1246" s="5" t="s">
        <v>61</v>
      </c>
      <c r="D1246" s="34">
        <v>42</v>
      </c>
      <c r="E1246" s="34">
        <v>6690</v>
      </c>
      <c r="F1246" s="34">
        <v>4645</v>
      </c>
      <c r="G1246" s="35">
        <v>69.400000000000006</v>
      </c>
      <c r="H1246" s="34">
        <v>21</v>
      </c>
      <c r="I1246" s="34">
        <v>3345</v>
      </c>
      <c r="J1246" s="34">
        <v>2392</v>
      </c>
      <c r="K1246" s="35">
        <v>71.5</v>
      </c>
      <c r="L1246" s="34">
        <v>21</v>
      </c>
      <c r="M1246" s="34">
        <v>3345</v>
      </c>
      <c r="N1246" s="34">
        <v>2253</v>
      </c>
      <c r="O1246" s="36">
        <v>67.400000000000006</v>
      </c>
      <c r="P1246" s="37"/>
    </row>
    <row r="1247" spans="1:16">
      <c r="A1247" s="15">
        <v>2019</v>
      </c>
      <c r="B1247" s="16">
        <v>10</v>
      </c>
      <c r="C1247" s="5" t="s">
        <v>62</v>
      </c>
      <c r="D1247" s="34">
        <v>62</v>
      </c>
      <c r="E1247" s="34">
        <v>11718</v>
      </c>
      <c r="F1247" s="34">
        <v>9405</v>
      </c>
      <c r="G1247" s="35">
        <v>80.3</v>
      </c>
      <c r="H1247" s="34">
        <v>31</v>
      </c>
      <c r="I1247" s="34">
        <v>5859</v>
      </c>
      <c r="J1247" s="34">
        <v>4623</v>
      </c>
      <c r="K1247" s="35">
        <v>78.900000000000006</v>
      </c>
      <c r="L1247" s="34">
        <v>31</v>
      </c>
      <c r="M1247" s="34">
        <v>5859</v>
      </c>
      <c r="N1247" s="34">
        <v>4782</v>
      </c>
      <c r="O1247" s="36">
        <v>81.599999999999994</v>
      </c>
      <c r="P1247" s="37"/>
    </row>
    <row r="1248" spans="1:16">
      <c r="A1248" s="15">
        <v>2019</v>
      </c>
      <c r="B1248" s="16">
        <v>10</v>
      </c>
      <c r="C1248" s="5" t="s">
        <v>63</v>
      </c>
      <c r="D1248" s="34">
        <v>34</v>
      </c>
      <c r="E1248" s="34">
        <v>5100</v>
      </c>
      <c r="F1248" s="34">
        <v>3100</v>
      </c>
      <c r="G1248" s="35">
        <v>60.8</v>
      </c>
      <c r="H1248" s="34">
        <v>17</v>
      </c>
      <c r="I1248" s="34">
        <v>2550</v>
      </c>
      <c r="J1248" s="34">
        <v>1545</v>
      </c>
      <c r="K1248" s="35">
        <v>60.6</v>
      </c>
      <c r="L1248" s="34">
        <v>17</v>
      </c>
      <c r="M1248" s="34">
        <v>2550</v>
      </c>
      <c r="N1248" s="34">
        <v>1555</v>
      </c>
      <c r="O1248" s="36">
        <v>61</v>
      </c>
      <c r="P1248" s="37"/>
    </row>
    <row r="1249" spans="1:16">
      <c r="A1249" s="15">
        <v>2019</v>
      </c>
      <c r="B1249" s="16">
        <v>10</v>
      </c>
      <c r="C1249" s="5" t="s">
        <v>153</v>
      </c>
      <c r="D1249" s="34">
        <v>26</v>
      </c>
      <c r="E1249" s="34">
        <v>5278</v>
      </c>
      <c r="F1249" s="34">
        <v>3408</v>
      </c>
      <c r="G1249" s="35">
        <v>64.599999999999994</v>
      </c>
      <c r="H1249" s="34">
        <v>13</v>
      </c>
      <c r="I1249" s="34">
        <v>2639</v>
      </c>
      <c r="J1249" s="34">
        <v>1726</v>
      </c>
      <c r="K1249" s="35">
        <v>65.400000000000006</v>
      </c>
      <c r="L1249" s="34">
        <v>13</v>
      </c>
      <c r="M1249" s="34">
        <v>2639</v>
      </c>
      <c r="N1249" s="34">
        <v>1682</v>
      </c>
      <c r="O1249" s="36">
        <v>63.7</v>
      </c>
      <c r="P1249" s="37"/>
    </row>
    <row r="1250" spans="1:16">
      <c r="A1250" s="15">
        <v>2019</v>
      </c>
      <c r="B1250" s="16">
        <v>10</v>
      </c>
      <c r="C1250" s="5" t="s">
        <v>64</v>
      </c>
      <c r="D1250" s="34">
        <v>126</v>
      </c>
      <c r="E1250" s="34">
        <v>38820</v>
      </c>
      <c r="F1250" s="34">
        <v>34671</v>
      </c>
      <c r="G1250" s="35">
        <v>89.3</v>
      </c>
      <c r="H1250" s="34">
        <v>64</v>
      </c>
      <c r="I1250" s="34">
        <v>19718</v>
      </c>
      <c r="J1250" s="34">
        <v>18019</v>
      </c>
      <c r="K1250" s="35">
        <v>91.4</v>
      </c>
      <c r="L1250" s="34">
        <v>62</v>
      </c>
      <c r="M1250" s="34">
        <v>19102</v>
      </c>
      <c r="N1250" s="34">
        <v>16652</v>
      </c>
      <c r="O1250" s="36">
        <v>87.2</v>
      </c>
      <c r="P1250" s="37"/>
    </row>
    <row r="1251" spans="1:16">
      <c r="A1251" s="15">
        <v>2019</v>
      </c>
      <c r="B1251" s="16">
        <v>10</v>
      </c>
      <c r="C1251" s="5" t="s">
        <v>65</v>
      </c>
      <c r="D1251" s="34">
        <v>58</v>
      </c>
      <c r="E1251" s="34">
        <v>10962</v>
      </c>
      <c r="F1251" s="34">
        <v>9100</v>
      </c>
      <c r="G1251" s="35">
        <v>83</v>
      </c>
      <c r="H1251" s="34">
        <v>29</v>
      </c>
      <c r="I1251" s="34">
        <v>5481</v>
      </c>
      <c r="J1251" s="34">
        <v>4485</v>
      </c>
      <c r="K1251" s="35">
        <v>81.8</v>
      </c>
      <c r="L1251" s="34">
        <v>29</v>
      </c>
      <c r="M1251" s="34">
        <v>5481</v>
      </c>
      <c r="N1251" s="34">
        <v>4615</v>
      </c>
      <c r="O1251" s="36">
        <v>84.2</v>
      </c>
      <c r="P1251" s="37"/>
    </row>
    <row r="1252" spans="1:16">
      <c r="A1252" s="15">
        <v>2019</v>
      </c>
      <c r="B1252" s="16">
        <v>10</v>
      </c>
      <c r="C1252" s="5" t="s">
        <v>66</v>
      </c>
      <c r="D1252" s="34">
        <v>224</v>
      </c>
      <c r="E1252" s="34">
        <v>46270</v>
      </c>
      <c r="F1252" s="34">
        <v>30107</v>
      </c>
      <c r="G1252" s="35">
        <v>65.099999999999994</v>
      </c>
      <c r="H1252" s="34">
        <v>112</v>
      </c>
      <c r="I1252" s="34">
        <v>23135</v>
      </c>
      <c r="J1252" s="34">
        <v>15412</v>
      </c>
      <c r="K1252" s="35">
        <v>66.599999999999994</v>
      </c>
      <c r="L1252" s="34">
        <v>112</v>
      </c>
      <c r="M1252" s="34">
        <v>23135</v>
      </c>
      <c r="N1252" s="34">
        <v>14695</v>
      </c>
      <c r="O1252" s="36">
        <v>63.5</v>
      </c>
      <c r="P1252" s="37"/>
    </row>
    <row r="1253" spans="1:16">
      <c r="A1253" s="15">
        <v>2019</v>
      </c>
      <c r="B1253" s="16">
        <v>10</v>
      </c>
      <c r="C1253" s="5" t="s">
        <v>67</v>
      </c>
      <c r="D1253" s="34">
        <v>288</v>
      </c>
      <c r="E1253" s="34">
        <v>54942</v>
      </c>
      <c r="F1253" s="34">
        <v>43914</v>
      </c>
      <c r="G1253" s="35">
        <v>79.900000000000006</v>
      </c>
      <c r="H1253" s="34">
        <v>145</v>
      </c>
      <c r="I1253" s="34">
        <v>27663</v>
      </c>
      <c r="J1253" s="34">
        <v>21731</v>
      </c>
      <c r="K1253" s="35">
        <v>78.599999999999994</v>
      </c>
      <c r="L1253" s="34">
        <v>143</v>
      </c>
      <c r="M1253" s="34">
        <v>27279</v>
      </c>
      <c r="N1253" s="34">
        <v>22183</v>
      </c>
      <c r="O1253" s="36">
        <v>81.3</v>
      </c>
      <c r="P1253" s="37"/>
    </row>
    <row r="1254" spans="1:16">
      <c r="A1254" s="15">
        <v>2019</v>
      </c>
      <c r="B1254" s="16">
        <v>10</v>
      </c>
      <c r="C1254" s="5" t="s">
        <v>68</v>
      </c>
      <c r="D1254" s="34">
        <v>65</v>
      </c>
      <c r="E1254" s="34">
        <v>16763</v>
      </c>
      <c r="F1254" s="34">
        <v>12242</v>
      </c>
      <c r="G1254" s="35">
        <v>73</v>
      </c>
      <c r="H1254" s="34">
        <v>32</v>
      </c>
      <c r="I1254" s="34">
        <v>8227</v>
      </c>
      <c r="J1254" s="34">
        <v>6443</v>
      </c>
      <c r="K1254" s="35">
        <v>78.3</v>
      </c>
      <c r="L1254" s="34">
        <v>33</v>
      </c>
      <c r="M1254" s="34">
        <v>8536</v>
      </c>
      <c r="N1254" s="34">
        <v>5799</v>
      </c>
      <c r="O1254" s="36">
        <v>67.900000000000006</v>
      </c>
      <c r="P1254" s="37"/>
    </row>
    <row r="1255" spans="1:16">
      <c r="A1255" s="15">
        <v>2019</v>
      </c>
      <c r="B1255" s="16">
        <v>10</v>
      </c>
      <c r="C1255" s="5" t="s">
        <v>69</v>
      </c>
      <c r="D1255" s="34">
        <v>16</v>
      </c>
      <c r="E1255" s="34">
        <v>2540</v>
      </c>
      <c r="F1255" s="34">
        <v>1940</v>
      </c>
      <c r="G1255" s="35">
        <v>76.400000000000006</v>
      </c>
      <c r="H1255" s="34">
        <v>8</v>
      </c>
      <c r="I1255" s="34">
        <v>1270</v>
      </c>
      <c r="J1255" s="34">
        <v>987</v>
      </c>
      <c r="K1255" s="35">
        <v>77.7</v>
      </c>
      <c r="L1255" s="34">
        <v>8</v>
      </c>
      <c r="M1255" s="34">
        <v>1270</v>
      </c>
      <c r="N1255" s="34">
        <v>953</v>
      </c>
      <c r="O1255" s="36">
        <v>75</v>
      </c>
      <c r="P1255" s="37"/>
    </row>
    <row r="1256" spans="1:16">
      <c r="A1256" s="15">
        <v>2019</v>
      </c>
      <c r="B1256" s="16">
        <v>10</v>
      </c>
      <c r="C1256" s="5" t="s">
        <v>70</v>
      </c>
      <c r="D1256" s="34">
        <v>79</v>
      </c>
      <c r="E1256" s="34">
        <v>24122</v>
      </c>
      <c r="F1256" s="34">
        <v>22083</v>
      </c>
      <c r="G1256" s="35">
        <v>91.5</v>
      </c>
      <c r="H1256" s="34">
        <v>39</v>
      </c>
      <c r="I1256" s="34">
        <v>11908</v>
      </c>
      <c r="J1256" s="34">
        <v>11654</v>
      </c>
      <c r="K1256" s="35">
        <v>97.9</v>
      </c>
      <c r="L1256" s="34">
        <v>40</v>
      </c>
      <c r="M1256" s="34">
        <v>12214</v>
      </c>
      <c r="N1256" s="34">
        <v>10429</v>
      </c>
      <c r="O1256" s="36">
        <v>85.4</v>
      </c>
      <c r="P1256" s="37"/>
    </row>
    <row r="1257" spans="1:16">
      <c r="A1257" s="15">
        <v>2019</v>
      </c>
      <c r="B1257" s="16">
        <v>10</v>
      </c>
      <c r="C1257" s="5" t="s">
        <v>71</v>
      </c>
      <c r="D1257" s="34">
        <v>64</v>
      </c>
      <c r="E1257" s="34">
        <v>11520</v>
      </c>
      <c r="F1257" s="34">
        <v>8803</v>
      </c>
      <c r="G1257" s="35">
        <v>76.400000000000006</v>
      </c>
      <c r="H1257" s="34">
        <v>32</v>
      </c>
      <c r="I1257" s="34">
        <v>5760</v>
      </c>
      <c r="J1257" s="34">
        <v>4542</v>
      </c>
      <c r="K1257" s="35">
        <v>78.900000000000006</v>
      </c>
      <c r="L1257" s="34">
        <v>32</v>
      </c>
      <c r="M1257" s="34">
        <v>5760</v>
      </c>
      <c r="N1257" s="34">
        <v>4261</v>
      </c>
      <c r="O1257" s="36">
        <v>74</v>
      </c>
      <c r="P1257" s="37"/>
    </row>
    <row r="1258" spans="1:16">
      <c r="A1258" s="15">
        <v>2019</v>
      </c>
      <c r="B1258" s="16">
        <v>10</v>
      </c>
      <c r="C1258" s="5" t="s">
        <v>72</v>
      </c>
      <c r="D1258" s="34">
        <v>149</v>
      </c>
      <c r="E1258" s="34">
        <v>26742</v>
      </c>
      <c r="F1258" s="34">
        <v>20474</v>
      </c>
      <c r="G1258" s="35">
        <v>76.599999999999994</v>
      </c>
      <c r="H1258" s="34">
        <v>73</v>
      </c>
      <c r="I1258" s="34">
        <v>13108</v>
      </c>
      <c r="J1258" s="34">
        <v>9955</v>
      </c>
      <c r="K1258" s="35">
        <v>75.900000000000006</v>
      </c>
      <c r="L1258" s="34">
        <v>76</v>
      </c>
      <c r="M1258" s="34">
        <v>13634</v>
      </c>
      <c r="N1258" s="34">
        <v>10519</v>
      </c>
      <c r="O1258" s="36">
        <v>77.2</v>
      </c>
      <c r="P1258" s="37"/>
    </row>
    <row r="1259" spans="1:16">
      <c r="A1259" s="15">
        <v>2019</v>
      </c>
      <c r="B1259" s="16">
        <v>10</v>
      </c>
      <c r="C1259" s="5" t="s">
        <v>73</v>
      </c>
      <c r="D1259" s="34">
        <v>64</v>
      </c>
      <c r="E1259" s="34">
        <v>11520</v>
      </c>
      <c r="F1259" s="34">
        <v>7715</v>
      </c>
      <c r="G1259" s="35">
        <v>67</v>
      </c>
      <c r="H1259" s="34">
        <v>32</v>
      </c>
      <c r="I1259" s="34">
        <v>5760</v>
      </c>
      <c r="J1259" s="34">
        <v>4029</v>
      </c>
      <c r="K1259" s="35">
        <v>69.900000000000006</v>
      </c>
      <c r="L1259" s="34">
        <v>32</v>
      </c>
      <c r="M1259" s="34">
        <v>5760</v>
      </c>
      <c r="N1259" s="34">
        <v>3686</v>
      </c>
      <c r="O1259" s="36">
        <v>64</v>
      </c>
      <c r="P1259" s="37"/>
    </row>
    <row r="1260" spans="1:16">
      <c r="A1260" s="15">
        <v>2019</v>
      </c>
      <c r="B1260" s="16">
        <v>10</v>
      </c>
      <c r="C1260" s="5" t="s">
        <v>146</v>
      </c>
      <c r="D1260" s="34">
        <v>28</v>
      </c>
      <c r="E1260" s="34">
        <v>8568</v>
      </c>
      <c r="F1260" s="34">
        <v>7566</v>
      </c>
      <c r="G1260" s="35">
        <v>88.3</v>
      </c>
      <c r="H1260" s="34">
        <v>14</v>
      </c>
      <c r="I1260" s="34">
        <v>4284</v>
      </c>
      <c r="J1260" s="34">
        <v>4170</v>
      </c>
      <c r="K1260" s="35">
        <v>97.3</v>
      </c>
      <c r="L1260" s="34">
        <v>14</v>
      </c>
      <c r="M1260" s="34">
        <v>4284</v>
      </c>
      <c r="N1260" s="34">
        <v>3396</v>
      </c>
      <c r="O1260" s="36">
        <v>79.3</v>
      </c>
      <c r="P1260" s="37"/>
    </row>
    <row r="1261" spans="1:16">
      <c r="A1261" s="15">
        <v>2019</v>
      </c>
      <c r="B1261" s="16">
        <v>10</v>
      </c>
      <c r="C1261" s="5" t="s">
        <v>151</v>
      </c>
      <c r="D1261" s="34">
        <v>29</v>
      </c>
      <c r="E1261" s="34">
        <v>5336</v>
      </c>
      <c r="F1261" s="34">
        <v>4677</v>
      </c>
      <c r="G1261" s="35">
        <v>87.6</v>
      </c>
      <c r="H1261" s="34">
        <v>14</v>
      </c>
      <c r="I1261" s="34">
        <v>2576</v>
      </c>
      <c r="J1261" s="34">
        <v>2153</v>
      </c>
      <c r="K1261" s="35">
        <v>83.6</v>
      </c>
      <c r="L1261" s="34">
        <v>15</v>
      </c>
      <c r="M1261" s="34">
        <v>2760</v>
      </c>
      <c r="N1261" s="34">
        <v>2524</v>
      </c>
      <c r="O1261" s="36">
        <v>91.4</v>
      </c>
      <c r="P1261" s="37"/>
    </row>
    <row r="1262" spans="1:16">
      <c r="A1262" s="15">
        <v>2019</v>
      </c>
      <c r="B1262" s="16">
        <v>10</v>
      </c>
      <c r="C1262" s="5" t="s">
        <v>75</v>
      </c>
      <c r="D1262" s="34">
        <v>18</v>
      </c>
      <c r="E1262" s="34">
        <v>2856</v>
      </c>
      <c r="F1262" s="34">
        <v>2371</v>
      </c>
      <c r="G1262" s="35">
        <v>83</v>
      </c>
      <c r="H1262" s="34">
        <v>9</v>
      </c>
      <c r="I1262" s="34">
        <v>1428</v>
      </c>
      <c r="J1262" s="34">
        <v>1189</v>
      </c>
      <c r="K1262" s="35">
        <v>83.3</v>
      </c>
      <c r="L1262" s="34">
        <v>9</v>
      </c>
      <c r="M1262" s="34">
        <v>1428</v>
      </c>
      <c r="N1262" s="34">
        <v>1182</v>
      </c>
      <c r="O1262" s="36">
        <v>82.8</v>
      </c>
      <c r="P1262" s="37"/>
    </row>
    <row r="1263" spans="1:16">
      <c r="A1263" s="15">
        <v>2019</v>
      </c>
      <c r="B1263" s="16">
        <v>10</v>
      </c>
      <c r="C1263" s="5" t="s">
        <v>76</v>
      </c>
      <c r="D1263" s="34">
        <v>43</v>
      </c>
      <c r="E1263" s="34">
        <v>13158</v>
      </c>
      <c r="F1263" s="34">
        <v>10563</v>
      </c>
      <c r="G1263" s="35">
        <v>80.3</v>
      </c>
      <c r="H1263" s="34">
        <v>22</v>
      </c>
      <c r="I1263" s="34">
        <v>6732</v>
      </c>
      <c r="J1263" s="34">
        <v>6142</v>
      </c>
      <c r="K1263" s="35">
        <v>91.2</v>
      </c>
      <c r="L1263" s="34">
        <v>21</v>
      </c>
      <c r="M1263" s="34">
        <v>6426</v>
      </c>
      <c r="N1263" s="34">
        <v>4421</v>
      </c>
      <c r="O1263" s="36">
        <v>68.8</v>
      </c>
      <c r="P1263" s="37"/>
    </row>
    <row r="1264" spans="1:16">
      <c r="A1264" s="15">
        <v>2019</v>
      </c>
      <c r="B1264" s="16">
        <v>10</v>
      </c>
      <c r="C1264" s="5" t="s">
        <v>77</v>
      </c>
      <c r="D1264" s="34">
        <v>61</v>
      </c>
      <c r="E1264" s="34">
        <v>20313</v>
      </c>
      <c r="F1264" s="34">
        <v>17539</v>
      </c>
      <c r="G1264" s="35">
        <v>86.3</v>
      </c>
      <c r="H1264" s="34">
        <v>30</v>
      </c>
      <c r="I1264" s="34">
        <v>9990</v>
      </c>
      <c r="J1264" s="34">
        <v>9757</v>
      </c>
      <c r="K1264" s="35">
        <v>97.7</v>
      </c>
      <c r="L1264" s="34">
        <v>31</v>
      </c>
      <c r="M1264" s="34">
        <v>10323</v>
      </c>
      <c r="N1264" s="34">
        <v>7782</v>
      </c>
      <c r="O1264" s="36">
        <v>75.400000000000006</v>
      </c>
      <c r="P1264" s="37"/>
    </row>
    <row r="1265" spans="1:16">
      <c r="A1265" s="15">
        <v>2019</v>
      </c>
      <c r="B1265" s="16">
        <v>10</v>
      </c>
      <c r="C1265" s="5" t="s">
        <v>78</v>
      </c>
      <c r="D1265" s="34">
        <v>18</v>
      </c>
      <c r="E1265" s="34">
        <v>3240</v>
      </c>
      <c r="F1265" s="34">
        <v>2642</v>
      </c>
      <c r="G1265" s="35">
        <v>81.5</v>
      </c>
      <c r="H1265" s="34">
        <v>9</v>
      </c>
      <c r="I1265" s="34">
        <v>1620</v>
      </c>
      <c r="J1265" s="34">
        <v>1315</v>
      </c>
      <c r="K1265" s="35">
        <v>81.2</v>
      </c>
      <c r="L1265" s="34">
        <v>9</v>
      </c>
      <c r="M1265" s="34">
        <v>1620</v>
      </c>
      <c r="N1265" s="34">
        <v>1327</v>
      </c>
      <c r="O1265" s="36">
        <v>81.900000000000006</v>
      </c>
      <c r="P1265" s="37"/>
    </row>
    <row r="1266" spans="1:16">
      <c r="A1266" s="15">
        <v>2019</v>
      </c>
      <c r="B1266" s="16">
        <v>10</v>
      </c>
      <c r="C1266" s="5" t="s">
        <v>79</v>
      </c>
      <c r="D1266" s="34">
        <v>105</v>
      </c>
      <c r="E1266" s="34">
        <v>19144</v>
      </c>
      <c r="F1266" s="34">
        <v>16022</v>
      </c>
      <c r="G1266" s="35">
        <v>83.7</v>
      </c>
      <c r="H1266" s="34">
        <v>53</v>
      </c>
      <c r="I1266" s="34">
        <v>9664</v>
      </c>
      <c r="J1266" s="34">
        <v>7995</v>
      </c>
      <c r="K1266" s="35">
        <v>82.7</v>
      </c>
      <c r="L1266" s="34">
        <v>52</v>
      </c>
      <c r="M1266" s="34">
        <v>9480</v>
      </c>
      <c r="N1266" s="34">
        <v>8027</v>
      </c>
      <c r="O1266" s="36">
        <v>84.7</v>
      </c>
      <c r="P1266" s="37"/>
    </row>
    <row r="1267" spans="1:16">
      <c r="A1267" s="15">
        <v>2019</v>
      </c>
      <c r="B1267" s="16">
        <v>10</v>
      </c>
      <c r="C1267" s="5" t="s">
        <v>80</v>
      </c>
      <c r="D1267" s="34">
        <v>26</v>
      </c>
      <c r="E1267" s="34">
        <v>4108</v>
      </c>
      <c r="F1267" s="34">
        <v>3172</v>
      </c>
      <c r="G1267" s="35">
        <v>77.2</v>
      </c>
      <c r="H1267" s="34">
        <v>13</v>
      </c>
      <c r="I1267" s="34">
        <v>2054</v>
      </c>
      <c r="J1267" s="34">
        <v>1595</v>
      </c>
      <c r="K1267" s="35">
        <v>77.7</v>
      </c>
      <c r="L1267" s="34">
        <v>13</v>
      </c>
      <c r="M1267" s="34">
        <v>2054</v>
      </c>
      <c r="N1267" s="34">
        <v>1577</v>
      </c>
      <c r="O1267" s="36">
        <v>76.8</v>
      </c>
      <c r="P1267" s="37"/>
    </row>
    <row r="1268" spans="1:16">
      <c r="A1268" s="15">
        <v>2019</v>
      </c>
      <c r="B1268" s="16">
        <v>10</v>
      </c>
      <c r="C1268" s="5" t="s">
        <v>81</v>
      </c>
      <c r="D1268" s="34">
        <v>34</v>
      </c>
      <c r="E1268" s="34">
        <v>5432</v>
      </c>
      <c r="F1268" s="34">
        <v>4313</v>
      </c>
      <c r="G1268" s="35">
        <v>79.400000000000006</v>
      </c>
      <c r="H1268" s="34">
        <v>17</v>
      </c>
      <c r="I1268" s="34">
        <v>2716</v>
      </c>
      <c r="J1268" s="34">
        <v>2085</v>
      </c>
      <c r="K1268" s="35">
        <v>76.8</v>
      </c>
      <c r="L1268" s="34">
        <v>17</v>
      </c>
      <c r="M1268" s="34">
        <v>2716</v>
      </c>
      <c r="N1268" s="34">
        <v>2228</v>
      </c>
      <c r="O1268" s="36">
        <v>82</v>
      </c>
      <c r="P1268" s="37"/>
    </row>
    <row r="1269" spans="1:16">
      <c r="A1269" s="15">
        <v>2019</v>
      </c>
      <c r="B1269" s="16">
        <v>10</v>
      </c>
      <c r="C1269" s="5" t="s">
        <v>143</v>
      </c>
      <c r="D1269" s="34">
        <v>16</v>
      </c>
      <c r="E1269" s="34">
        <v>2552</v>
      </c>
      <c r="F1269" s="34">
        <v>2216</v>
      </c>
      <c r="G1269" s="35">
        <v>86.8</v>
      </c>
      <c r="H1269" s="34">
        <v>8</v>
      </c>
      <c r="I1269" s="34">
        <v>1276</v>
      </c>
      <c r="J1269" s="34">
        <v>1164</v>
      </c>
      <c r="K1269" s="35">
        <v>91.2</v>
      </c>
      <c r="L1269" s="34">
        <v>8</v>
      </c>
      <c r="M1269" s="34">
        <v>1276</v>
      </c>
      <c r="N1269" s="34">
        <v>1052</v>
      </c>
      <c r="O1269" s="36">
        <v>82.4</v>
      </c>
      <c r="P1269" s="37"/>
    </row>
    <row r="1270" spans="1:16">
      <c r="A1270" s="15">
        <v>2019</v>
      </c>
      <c r="B1270" s="16">
        <v>10</v>
      </c>
      <c r="C1270" s="5" t="s">
        <v>82</v>
      </c>
      <c r="D1270" s="34">
        <v>97</v>
      </c>
      <c r="E1270" s="34">
        <v>35039</v>
      </c>
      <c r="F1270" s="34">
        <v>31022</v>
      </c>
      <c r="G1270" s="35">
        <v>88.5</v>
      </c>
      <c r="H1270" s="34">
        <v>49</v>
      </c>
      <c r="I1270" s="34">
        <v>17752</v>
      </c>
      <c r="J1270" s="34">
        <v>16294</v>
      </c>
      <c r="K1270" s="35">
        <v>91.8</v>
      </c>
      <c r="L1270" s="34">
        <v>48</v>
      </c>
      <c r="M1270" s="34">
        <v>17287</v>
      </c>
      <c r="N1270" s="34">
        <v>14728</v>
      </c>
      <c r="O1270" s="36">
        <v>85.2</v>
      </c>
      <c r="P1270" s="37"/>
    </row>
    <row r="1271" spans="1:16">
      <c r="A1271" s="15">
        <v>2019</v>
      </c>
      <c r="B1271" s="16">
        <v>10</v>
      </c>
      <c r="C1271" s="5" t="s">
        <v>83</v>
      </c>
      <c r="D1271" s="34">
        <v>64</v>
      </c>
      <c r="E1271" s="34">
        <v>34682</v>
      </c>
      <c r="F1271" s="34">
        <v>30771</v>
      </c>
      <c r="G1271" s="35">
        <v>88.7</v>
      </c>
      <c r="H1271" s="34">
        <v>32</v>
      </c>
      <c r="I1271" s="34">
        <v>17341</v>
      </c>
      <c r="J1271" s="34">
        <v>15981</v>
      </c>
      <c r="K1271" s="35">
        <v>92.2</v>
      </c>
      <c r="L1271" s="34">
        <v>32</v>
      </c>
      <c r="M1271" s="34">
        <v>17341</v>
      </c>
      <c r="N1271" s="34">
        <v>14790</v>
      </c>
      <c r="O1271" s="36">
        <v>85.3</v>
      </c>
      <c r="P1271" s="37"/>
    </row>
    <row r="1272" spans="1:16" ht="22.8">
      <c r="A1272" s="15">
        <v>2019</v>
      </c>
      <c r="B1272" s="16">
        <v>10</v>
      </c>
      <c r="C1272" s="5" t="s">
        <v>148</v>
      </c>
      <c r="D1272" s="34">
        <v>8</v>
      </c>
      <c r="E1272" s="34">
        <v>2640</v>
      </c>
      <c r="F1272" s="34">
        <v>1930</v>
      </c>
      <c r="G1272" s="35">
        <v>73.099999999999994</v>
      </c>
      <c r="H1272" s="34">
        <v>4</v>
      </c>
      <c r="I1272" s="34">
        <v>1320</v>
      </c>
      <c r="J1272" s="34">
        <v>1094</v>
      </c>
      <c r="K1272" s="35">
        <v>82.9</v>
      </c>
      <c r="L1272" s="34">
        <v>4</v>
      </c>
      <c r="M1272" s="34">
        <v>1320</v>
      </c>
      <c r="N1272" s="34">
        <v>836</v>
      </c>
      <c r="O1272" s="36">
        <v>63.3</v>
      </c>
      <c r="P1272" s="37"/>
    </row>
    <row r="1273" spans="1:16">
      <c r="A1273" s="15">
        <v>2019</v>
      </c>
      <c r="B1273" s="16">
        <v>10</v>
      </c>
      <c r="C1273" s="5" t="s">
        <v>84</v>
      </c>
      <c r="D1273" s="34">
        <v>22</v>
      </c>
      <c r="E1273" s="34">
        <v>4016</v>
      </c>
      <c r="F1273" s="34">
        <v>3130</v>
      </c>
      <c r="G1273" s="35">
        <v>77.900000000000006</v>
      </c>
      <c r="H1273" s="34">
        <v>11</v>
      </c>
      <c r="I1273" s="34">
        <v>2008</v>
      </c>
      <c r="J1273" s="34">
        <v>1583</v>
      </c>
      <c r="K1273" s="35">
        <v>78.8</v>
      </c>
      <c r="L1273" s="34">
        <v>11</v>
      </c>
      <c r="M1273" s="34">
        <v>2008</v>
      </c>
      <c r="N1273" s="34">
        <v>1547</v>
      </c>
      <c r="O1273" s="36">
        <v>77</v>
      </c>
      <c r="P1273" s="37"/>
    </row>
    <row r="1274" spans="1:16">
      <c r="A1274" s="15">
        <v>2019</v>
      </c>
      <c r="B1274" s="16">
        <v>10</v>
      </c>
      <c r="C1274" s="5" t="s">
        <v>85</v>
      </c>
      <c r="D1274" s="34">
        <v>44</v>
      </c>
      <c r="E1274" s="34">
        <v>7298</v>
      </c>
      <c r="F1274" s="34">
        <v>5396</v>
      </c>
      <c r="G1274" s="35">
        <v>73.900000000000006</v>
      </c>
      <c r="H1274" s="34">
        <v>22</v>
      </c>
      <c r="I1274" s="34">
        <v>3649</v>
      </c>
      <c r="J1274" s="34">
        <v>2390</v>
      </c>
      <c r="K1274" s="35">
        <v>65.5</v>
      </c>
      <c r="L1274" s="34">
        <v>22</v>
      </c>
      <c r="M1274" s="34">
        <v>3649</v>
      </c>
      <c r="N1274" s="34">
        <v>3006</v>
      </c>
      <c r="O1274" s="36">
        <v>82.4</v>
      </c>
      <c r="P1274" s="37"/>
    </row>
    <row r="1275" spans="1:16">
      <c r="A1275" s="15">
        <v>2019</v>
      </c>
      <c r="B1275" s="16">
        <v>10</v>
      </c>
      <c r="C1275" s="5" t="s">
        <v>86</v>
      </c>
      <c r="D1275" s="34">
        <v>63</v>
      </c>
      <c r="E1275" s="34">
        <v>9450</v>
      </c>
      <c r="F1275" s="34">
        <v>6824</v>
      </c>
      <c r="G1275" s="35">
        <v>72.2</v>
      </c>
      <c r="H1275" s="34">
        <v>32</v>
      </c>
      <c r="I1275" s="34">
        <v>4800</v>
      </c>
      <c r="J1275" s="34">
        <v>3581</v>
      </c>
      <c r="K1275" s="35">
        <v>74.599999999999994</v>
      </c>
      <c r="L1275" s="34">
        <v>31</v>
      </c>
      <c r="M1275" s="34">
        <v>4650</v>
      </c>
      <c r="N1275" s="34">
        <v>3243</v>
      </c>
      <c r="O1275" s="36">
        <v>69.7</v>
      </c>
      <c r="P1275" s="37"/>
    </row>
    <row r="1276" spans="1:16">
      <c r="A1276" s="15">
        <v>2019</v>
      </c>
      <c r="B1276" s="16">
        <v>10</v>
      </c>
      <c r="C1276" s="5" t="s">
        <v>87</v>
      </c>
      <c r="D1276" s="34">
        <v>18</v>
      </c>
      <c r="E1276" s="34">
        <v>3240</v>
      </c>
      <c r="F1276" s="34">
        <v>2581</v>
      </c>
      <c r="G1276" s="35">
        <v>79.7</v>
      </c>
      <c r="H1276" s="34">
        <v>9</v>
      </c>
      <c r="I1276" s="34">
        <v>1620</v>
      </c>
      <c r="J1276" s="34">
        <v>1303</v>
      </c>
      <c r="K1276" s="35">
        <v>80.400000000000006</v>
      </c>
      <c r="L1276" s="34">
        <v>9</v>
      </c>
      <c r="M1276" s="34">
        <v>1620</v>
      </c>
      <c r="N1276" s="34">
        <v>1278</v>
      </c>
      <c r="O1276" s="36">
        <v>78.900000000000006</v>
      </c>
      <c r="P1276" s="37"/>
    </row>
    <row r="1277" spans="1:16">
      <c r="A1277" s="15">
        <v>2019</v>
      </c>
      <c r="B1277" s="16">
        <v>10</v>
      </c>
      <c r="C1277" s="5" t="s">
        <v>88</v>
      </c>
      <c r="D1277" s="34">
        <v>60</v>
      </c>
      <c r="E1277" s="34">
        <v>10800</v>
      </c>
      <c r="F1277" s="34">
        <v>9917</v>
      </c>
      <c r="G1277" s="35">
        <v>91.8</v>
      </c>
      <c r="H1277" s="34">
        <v>30</v>
      </c>
      <c r="I1277" s="34">
        <v>5400</v>
      </c>
      <c r="J1277" s="34">
        <v>5007</v>
      </c>
      <c r="K1277" s="35">
        <v>92.7</v>
      </c>
      <c r="L1277" s="34">
        <v>30</v>
      </c>
      <c r="M1277" s="34">
        <v>5400</v>
      </c>
      <c r="N1277" s="34">
        <v>4910</v>
      </c>
      <c r="O1277" s="36">
        <v>90.9</v>
      </c>
      <c r="P1277" s="37"/>
    </row>
    <row r="1278" spans="1:16">
      <c r="A1278" s="15">
        <v>2019</v>
      </c>
      <c r="B1278" s="16">
        <v>10</v>
      </c>
      <c r="C1278" s="5" t="s">
        <v>152</v>
      </c>
      <c r="D1278" s="34">
        <v>20</v>
      </c>
      <c r="E1278" s="34">
        <v>3680</v>
      </c>
      <c r="F1278" s="34">
        <v>2827</v>
      </c>
      <c r="G1278" s="35">
        <v>76.8</v>
      </c>
      <c r="H1278" s="34">
        <v>10</v>
      </c>
      <c r="I1278" s="34">
        <v>1840</v>
      </c>
      <c r="J1278" s="34">
        <v>1314</v>
      </c>
      <c r="K1278" s="35">
        <v>71.400000000000006</v>
      </c>
      <c r="L1278" s="34">
        <v>10</v>
      </c>
      <c r="M1278" s="34">
        <v>1840</v>
      </c>
      <c r="N1278" s="34">
        <v>1513</v>
      </c>
      <c r="O1278" s="36">
        <v>82.2</v>
      </c>
      <c r="P1278" s="37"/>
    </row>
    <row r="1279" spans="1:16">
      <c r="A1279" s="15">
        <v>2019</v>
      </c>
      <c r="B1279" s="16">
        <v>10</v>
      </c>
      <c r="C1279" s="5" t="s">
        <v>89</v>
      </c>
      <c r="D1279" s="34">
        <v>62</v>
      </c>
      <c r="E1279" s="34">
        <v>10184</v>
      </c>
      <c r="F1279" s="34">
        <v>9159</v>
      </c>
      <c r="G1279" s="35">
        <v>89.9</v>
      </c>
      <c r="H1279" s="34">
        <v>31</v>
      </c>
      <c r="I1279" s="34">
        <v>5092</v>
      </c>
      <c r="J1279" s="34">
        <v>4585</v>
      </c>
      <c r="K1279" s="35">
        <v>90</v>
      </c>
      <c r="L1279" s="34">
        <v>31</v>
      </c>
      <c r="M1279" s="34">
        <v>5092</v>
      </c>
      <c r="N1279" s="34">
        <v>4574</v>
      </c>
      <c r="O1279" s="36">
        <v>89.8</v>
      </c>
      <c r="P1279" s="37"/>
    </row>
    <row r="1280" spans="1:16">
      <c r="A1280" s="15">
        <v>2019</v>
      </c>
      <c r="B1280" s="16">
        <v>10</v>
      </c>
      <c r="C1280" s="5" t="s">
        <v>90</v>
      </c>
      <c r="D1280" s="34">
        <v>18</v>
      </c>
      <c r="E1280" s="34">
        <v>3240</v>
      </c>
      <c r="F1280" s="34">
        <v>2599</v>
      </c>
      <c r="G1280" s="35">
        <v>80.2</v>
      </c>
      <c r="H1280" s="34">
        <v>9</v>
      </c>
      <c r="I1280" s="34">
        <v>1620</v>
      </c>
      <c r="J1280" s="34">
        <v>1300</v>
      </c>
      <c r="K1280" s="35">
        <v>80.2</v>
      </c>
      <c r="L1280" s="34">
        <v>9</v>
      </c>
      <c r="M1280" s="34">
        <v>1620</v>
      </c>
      <c r="N1280" s="34">
        <v>1299</v>
      </c>
      <c r="O1280" s="36">
        <v>80.2</v>
      </c>
      <c r="P1280" s="37"/>
    </row>
    <row r="1281" spans="1:16">
      <c r="A1281" s="15">
        <v>2019</v>
      </c>
      <c r="B1281" s="16">
        <v>10</v>
      </c>
      <c r="C1281" s="5" t="s">
        <v>91</v>
      </c>
      <c r="D1281" s="34">
        <v>16</v>
      </c>
      <c r="E1281" s="34">
        <v>2640</v>
      </c>
      <c r="F1281" s="34">
        <v>1240</v>
      </c>
      <c r="G1281" s="35">
        <v>47</v>
      </c>
      <c r="H1281" s="34">
        <v>8</v>
      </c>
      <c r="I1281" s="34">
        <v>1320</v>
      </c>
      <c r="J1281" s="34">
        <v>585</v>
      </c>
      <c r="K1281" s="35">
        <v>44.3</v>
      </c>
      <c r="L1281" s="34">
        <v>8</v>
      </c>
      <c r="M1281" s="34">
        <v>1320</v>
      </c>
      <c r="N1281" s="34">
        <v>655</v>
      </c>
      <c r="O1281" s="36">
        <v>49.6</v>
      </c>
      <c r="P1281" s="37"/>
    </row>
    <row r="1282" spans="1:16">
      <c r="A1282" s="15">
        <v>2019</v>
      </c>
      <c r="B1282" s="16">
        <v>10</v>
      </c>
      <c r="C1282" s="5" t="s">
        <v>149</v>
      </c>
      <c r="D1282" s="34">
        <v>4</v>
      </c>
      <c r="E1282" s="34">
        <v>632</v>
      </c>
      <c r="F1282" s="34">
        <v>520</v>
      </c>
      <c r="G1282" s="35">
        <v>82.3</v>
      </c>
      <c r="H1282" s="34">
        <v>2</v>
      </c>
      <c r="I1282" s="34">
        <v>316</v>
      </c>
      <c r="J1282" s="34">
        <v>269</v>
      </c>
      <c r="K1282" s="35">
        <v>85.1</v>
      </c>
      <c r="L1282" s="34">
        <v>2</v>
      </c>
      <c r="M1282" s="34">
        <v>316</v>
      </c>
      <c r="N1282" s="34">
        <v>251</v>
      </c>
      <c r="O1282" s="36">
        <v>79.400000000000006</v>
      </c>
      <c r="P1282" s="37"/>
    </row>
    <row r="1283" spans="1:16">
      <c r="A1283" s="15">
        <v>2019</v>
      </c>
      <c r="B1283" s="16">
        <v>10</v>
      </c>
      <c r="C1283" s="5" t="s">
        <v>92</v>
      </c>
      <c r="D1283" s="34">
        <v>849</v>
      </c>
      <c r="E1283" s="34">
        <v>221217</v>
      </c>
      <c r="F1283" s="34">
        <v>161515</v>
      </c>
      <c r="G1283" s="35">
        <v>73</v>
      </c>
      <c r="H1283" s="34">
        <v>425</v>
      </c>
      <c r="I1283" s="34">
        <v>110871</v>
      </c>
      <c r="J1283" s="34">
        <v>74804</v>
      </c>
      <c r="K1283" s="35">
        <v>67.5</v>
      </c>
      <c r="L1283" s="34">
        <v>424</v>
      </c>
      <c r="M1283" s="34">
        <v>110346</v>
      </c>
      <c r="N1283" s="34">
        <v>86711</v>
      </c>
      <c r="O1283" s="36">
        <v>78.599999999999994</v>
      </c>
      <c r="P1283" s="37"/>
    </row>
    <row r="1284" spans="1:16">
      <c r="A1284" s="15">
        <v>2019</v>
      </c>
      <c r="B1284" s="16">
        <v>10</v>
      </c>
      <c r="C1284" s="5" t="s">
        <v>93</v>
      </c>
      <c r="D1284" s="34">
        <v>230</v>
      </c>
      <c r="E1284" s="34">
        <v>67846</v>
      </c>
      <c r="F1284" s="34">
        <v>54450</v>
      </c>
      <c r="G1284" s="35">
        <v>80.3</v>
      </c>
      <c r="H1284" s="34">
        <v>115</v>
      </c>
      <c r="I1284" s="34">
        <v>33923</v>
      </c>
      <c r="J1284" s="34">
        <v>25727</v>
      </c>
      <c r="K1284" s="35">
        <v>75.8</v>
      </c>
      <c r="L1284" s="34">
        <v>115</v>
      </c>
      <c r="M1284" s="34">
        <v>33923</v>
      </c>
      <c r="N1284" s="34">
        <v>28723</v>
      </c>
      <c r="O1284" s="36">
        <v>84.7</v>
      </c>
      <c r="P1284" s="37"/>
    </row>
    <row r="1285" spans="1:16">
      <c r="A1285" s="15">
        <v>2019</v>
      </c>
      <c r="B1285" s="16">
        <v>10</v>
      </c>
      <c r="C1285" s="5" t="s">
        <v>94</v>
      </c>
      <c r="D1285" s="34">
        <v>56</v>
      </c>
      <c r="E1285" s="34">
        <v>9324</v>
      </c>
      <c r="F1285" s="34">
        <v>4645</v>
      </c>
      <c r="G1285" s="35">
        <v>49.8</v>
      </c>
      <c r="H1285" s="34">
        <v>28</v>
      </c>
      <c r="I1285" s="34">
        <v>4662</v>
      </c>
      <c r="J1285" s="34">
        <v>2047</v>
      </c>
      <c r="K1285" s="35">
        <v>43.9</v>
      </c>
      <c r="L1285" s="34">
        <v>28</v>
      </c>
      <c r="M1285" s="34">
        <v>4662</v>
      </c>
      <c r="N1285" s="34">
        <v>2598</v>
      </c>
      <c r="O1285" s="36">
        <v>55.7</v>
      </c>
      <c r="P1285" s="37"/>
    </row>
    <row r="1286" spans="1:16">
      <c r="A1286" s="15">
        <v>2019</v>
      </c>
      <c r="B1286" s="16">
        <v>10</v>
      </c>
      <c r="C1286" s="5" t="s">
        <v>95</v>
      </c>
      <c r="D1286" s="34">
        <v>143</v>
      </c>
      <c r="E1286" s="34">
        <v>22992</v>
      </c>
      <c r="F1286" s="34">
        <v>15213</v>
      </c>
      <c r="G1286" s="35">
        <v>66.2</v>
      </c>
      <c r="H1286" s="34">
        <v>72</v>
      </c>
      <c r="I1286" s="34">
        <v>11575</v>
      </c>
      <c r="J1286" s="34">
        <v>6988</v>
      </c>
      <c r="K1286" s="35">
        <v>60.4</v>
      </c>
      <c r="L1286" s="34">
        <v>71</v>
      </c>
      <c r="M1286" s="34">
        <v>11417</v>
      </c>
      <c r="N1286" s="34">
        <v>8225</v>
      </c>
      <c r="O1286" s="36">
        <v>72</v>
      </c>
      <c r="P1286" s="37"/>
    </row>
    <row r="1287" spans="1:16">
      <c r="A1287" s="15">
        <v>2019</v>
      </c>
      <c r="B1287" s="16">
        <v>10</v>
      </c>
      <c r="C1287" s="5" t="s">
        <v>96</v>
      </c>
      <c r="D1287" s="34">
        <v>26</v>
      </c>
      <c r="E1287" s="34">
        <v>4082</v>
      </c>
      <c r="F1287" s="34">
        <v>2493</v>
      </c>
      <c r="G1287" s="35">
        <v>61.1</v>
      </c>
      <c r="H1287" s="34">
        <v>13</v>
      </c>
      <c r="I1287" s="34">
        <v>2041</v>
      </c>
      <c r="J1287" s="34">
        <v>1288</v>
      </c>
      <c r="K1287" s="35">
        <v>63.1</v>
      </c>
      <c r="L1287" s="34">
        <v>13</v>
      </c>
      <c r="M1287" s="34">
        <v>2041</v>
      </c>
      <c r="N1287" s="34">
        <v>1205</v>
      </c>
      <c r="O1287" s="36">
        <v>59</v>
      </c>
      <c r="P1287" s="37"/>
    </row>
    <row r="1288" spans="1:16">
      <c r="A1288" s="15">
        <v>2019</v>
      </c>
      <c r="B1288" s="16">
        <v>10</v>
      </c>
      <c r="C1288" s="5" t="s">
        <v>97</v>
      </c>
      <c r="D1288" s="34">
        <v>157</v>
      </c>
      <c r="E1288" s="34">
        <v>28940</v>
      </c>
      <c r="F1288" s="34">
        <v>20527</v>
      </c>
      <c r="G1288" s="35">
        <v>70.900000000000006</v>
      </c>
      <c r="H1288" s="34">
        <v>79</v>
      </c>
      <c r="I1288" s="34">
        <v>14596</v>
      </c>
      <c r="J1288" s="34">
        <v>9239</v>
      </c>
      <c r="K1288" s="35">
        <v>63.3</v>
      </c>
      <c r="L1288" s="34">
        <v>78</v>
      </c>
      <c r="M1288" s="34">
        <v>14344</v>
      </c>
      <c r="N1288" s="34">
        <v>11288</v>
      </c>
      <c r="O1288" s="36">
        <v>78.7</v>
      </c>
      <c r="P1288" s="37"/>
    </row>
    <row r="1289" spans="1:16">
      <c r="A1289" s="15">
        <v>2019</v>
      </c>
      <c r="B1289" s="16">
        <v>10</v>
      </c>
      <c r="C1289" s="5" t="s">
        <v>98</v>
      </c>
      <c r="D1289" s="34">
        <v>28</v>
      </c>
      <c r="E1289" s="34">
        <v>4368</v>
      </c>
      <c r="F1289" s="34">
        <v>2515</v>
      </c>
      <c r="G1289" s="35">
        <v>57.6</v>
      </c>
      <c r="H1289" s="34">
        <v>14</v>
      </c>
      <c r="I1289" s="34">
        <v>2184</v>
      </c>
      <c r="J1289" s="34">
        <v>1262</v>
      </c>
      <c r="K1289" s="35">
        <v>57.8</v>
      </c>
      <c r="L1289" s="34">
        <v>14</v>
      </c>
      <c r="M1289" s="34">
        <v>2184</v>
      </c>
      <c r="N1289" s="34">
        <v>1253</v>
      </c>
      <c r="O1289" s="36">
        <v>57.4</v>
      </c>
      <c r="P1289" s="37"/>
    </row>
    <row r="1290" spans="1:16">
      <c r="A1290" s="15">
        <v>2019</v>
      </c>
      <c r="B1290" s="16">
        <v>10</v>
      </c>
      <c r="C1290" s="5" t="s">
        <v>99</v>
      </c>
      <c r="D1290" s="34">
        <v>98</v>
      </c>
      <c r="E1290" s="34">
        <v>22444</v>
      </c>
      <c r="F1290" s="34">
        <v>16503</v>
      </c>
      <c r="G1290" s="35">
        <v>73.5</v>
      </c>
      <c r="H1290" s="34">
        <v>49</v>
      </c>
      <c r="I1290" s="34">
        <v>11222</v>
      </c>
      <c r="J1290" s="34">
        <v>8210</v>
      </c>
      <c r="K1290" s="35">
        <v>73.2</v>
      </c>
      <c r="L1290" s="34">
        <v>49</v>
      </c>
      <c r="M1290" s="34">
        <v>11222</v>
      </c>
      <c r="N1290" s="34">
        <v>8293</v>
      </c>
      <c r="O1290" s="36">
        <v>73.900000000000006</v>
      </c>
      <c r="P1290" s="37"/>
    </row>
    <row r="1291" spans="1:16">
      <c r="A1291" s="15">
        <v>2019</v>
      </c>
      <c r="B1291" s="16">
        <v>10</v>
      </c>
      <c r="C1291" s="5" t="s">
        <v>100</v>
      </c>
      <c r="D1291" s="34">
        <v>24</v>
      </c>
      <c r="E1291" s="34">
        <v>4320</v>
      </c>
      <c r="F1291" s="34">
        <v>1939</v>
      </c>
      <c r="G1291" s="35">
        <v>44.9</v>
      </c>
      <c r="H1291" s="34">
        <v>12</v>
      </c>
      <c r="I1291" s="34">
        <v>2160</v>
      </c>
      <c r="J1291" s="34">
        <v>855</v>
      </c>
      <c r="K1291" s="35">
        <v>39.6</v>
      </c>
      <c r="L1291" s="34">
        <v>12</v>
      </c>
      <c r="M1291" s="34">
        <v>2160</v>
      </c>
      <c r="N1291" s="34">
        <v>1084</v>
      </c>
      <c r="O1291" s="36">
        <v>50.2</v>
      </c>
      <c r="P1291" s="37"/>
    </row>
    <row r="1292" spans="1:16">
      <c r="A1292" s="15">
        <v>2019</v>
      </c>
      <c r="B1292" s="16">
        <v>10</v>
      </c>
      <c r="C1292" s="5" t="s">
        <v>101</v>
      </c>
      <c r="D1292" s="34">
        <v>87</v>
      </c>
      <c r="E1292" s="34">
        <v>14202</v>
      </c>
      <c r="F1292" s="34">
        <v>9033</v>
      </c>
      <c r="G1292" s="35">
        <v>63.6</v>
      </c>
      <c r="H1292" s="34">
        <v>44</v>
      </c>
      <c r="I1292" s="34">
        <v>7180</v>
      </c>
      <c r="J1292" s="34">
        <v>4464</v>
      </c>
      <c r="K1292" s="35">
        <v>62.2</v>
      </c>
      <c r="L1292" s="34">
        <v>43</v>
      </c>
      <c r="M1292" s="34">
        <v>7022</v>
      </c>
      <c r="N1292" s="34">
        <v>4569</v>
      </c>
      <c r="O1292" s="36">
        <v>65.099999999999994</v>
      </c>
      <c r="P1292" s="37"/>
    </row>
    <row r="1293" spans="1:16">
      <c r="A1293" s="15">
        <v>2019</v>
      </c>
      <c r="B1293" s="16">
        <v>10</v>
      </c>
      <c r="C1293" s="5" t="s">
        <v>102</v>
      </c>
      <c r="D1293" s="34">
        <v>40</v>
      </c>
      <c r="E1293" s="34">
        <v>6352</v>
      </c>
      <c r="F1293" s="34">
        <v>3849</v>
      </c>
      <c r="G1293" s="35">
        <v>60.6</v>
      </c>
      <c r="H1293" s="34">
        <v>20</v>
      </c>
      <c r="I1293" s="34">
        <v>3176</v>
      </c>
      <c r="J1293" s="34">
        <v>1850</v>
      </c>
      <c r="K1293" s="35">
        <v>58.2</v>
      </c>
      <c r="L1293" s="34">
        <v>20</v>
      </c>
      <c r="M1293" s="34">
        <v>3176</v>
      </c>
      <c r="N1293" s="34">
        <v>1999</v>
      </c>
      <c r="O1293" s="36">
        <v>62.9</v>
      </c>
      <c r="P1293" s="37"/>
    </row>
    <row r="1294" spans="1:16">
      <c r="A1294" s="15">
        <v>2019</v>
      </c>
      <c r="B1294" s="16">
        <v>10</v>
      </c>
      <c r="C1294" s="5" t="s">
        <v>103</v>
      </c>
      <c r="D1294" s="34">
        <v>77</v>
      </c>
      <c r="E1294" s="34">
        <v>13312</v>
      </c>
      <c r="F1294" s="34">
        <v>7833</v>
      </c>
      <c r="G1294" s="35">
        <v>58.8</v>
      </c>
      <c r="H1294" s="34">
        <v>39</v>
      </c>
      <c r="I1294" s="34">
        <v>6748</v>
      </c>
      <c r="J1294" s="34">
        <v>4028</v>
      </c>
      <c r="K1294" s="35">
        <v>59.7</v>
      </c>
      <c r="L1294" s="34">
        <v>38</v>
      </c>
      <c r="M1294" s="34">
        <v>6564</v>
      </c>
      <c r="N1294" s="34">
        <v>3805</v>
      </c>
      <c r="O1294" s="36">
        <v>58</v>
      </c>
      <c r="P1294" s="37"/>
    </row>
    <row r="1295" spans="1:16">
      <c r="A1295" s="15">
        <v>2019</v>
      </c>
      <c r="B1295" s="16">
        <v>10</v>
      </c>
      <c r="C1295" s="5" t="s">
        <v>147</v>
      </c>
      <c r="D1295" s="34">
        <v>8</v>
      </c>
      <c r="E1295" s="34">
        <v>1472</v>
      </c>
      <c r="F1295" s="34">
        <v>1384</v>
      </c>
      <c r="G1295" s="35">
        <v>94</v>
      </c>
      <c r="H1295" s="34">
        <v>4</v>
      </c>
      <c r="I1295" s="34">
        <v>736</v>
      </c>
      <c r="J1295" s="34">
        <v>697</v>
      </c>
      <c r="K1295" s="35">
        <v>94.7</v>
      </c>
      <c r="L1295" s="34">
        <v>4</v>
      </c>
      <c r="M1295" s="34">
        <v>736</v>
      </c>
      <c r="N1295" s="34">
        <v>687</v>
      </c>
      <c r="O1295" s="36">
        <v>93.3</v>
      </c>
      <c r="P1295" s="37"/>
    </row>
    <row r="1296" spans="1:16">
      <c r="A1296" s="15">
        <v>2019</v>
      </c>
      <c r="B1296" s="16">
        <v>10</v>
      </c>
      <c r="C1296" s="5" t="s">
        <v>104</v>
      </c>
      <c r="D1296" s="34">
        <v>96</v>
      </c>
      <c r="E1296" s="34">
        <v>17300</v>
      </c>
      <c r="F1296" s="34">
        <v>11451</v>
      </c>
      <c r="G1296" s="35">
        <v>66.2</v>
      </c>
      <c r="H1296" s="34">
        <v>48</v>
      </c>
      <c r="I1296" s="34">
        <v>8650</v>
      </c>
      <c r="J1296" s="34">
        <v>5489</v>
      </c>
      <c r="K1296" s="35">
        <v>63.5</v>
      </c>
      <c r="L1296" s="34">
        <v>48</v>
      </c>
      <c r="M1296" s="34">
        <v>8650</v>
      </c>
      <c r="N1296" s="34">
        <v>5962</v>
      </c>
      <c r="O1296" s="36">
        <v>68.900000000000006</v>
      </c>
      <c r="P1296" s="37"/>
    </row>
    <row r="1297" spans="1:16">
      <c r="A1297" s="15">
        <v>2019</v>
      </c>
      <c r="B1297" s="16">
        <v>10</v>
      </c>
      <c r="C1297" s="5" t="s">
        <v>105</v>
      </c>
      <c r="D1297" s="34">
        <v>221</v>
      </c>
      <c r="E1297" s="34">
        <v>42549</v>
      </c>
      <c r="F1297" s="34">
        <v>28987</v>
      </c>
      <c r="G1297" s="35">
        <v>68.099999999999994</v>
      </c>
      <c r="H1297" s="34">
        <v>111</v>
      </c>
      <c r="I1297" s="34">
        <v>21429</v>
      </c>
      <c r="J1297" s="34">
        <v>13141</v>
      </c>
      <c r="K1297" s="35">
        <v>61.3</v>
      </c>
      <c r="L1297" s="34">
        <v>110</v>
      </c>
      <c r="M1297" s="34">
        <v>21120</v>
      </c>
      <c r="N1297" s="34">
        <v>15846</v>
      </c>
      <c r="O1297" s="36">
        <v>75</v>
      </c>
      <c r="P1297" s="37"/>
    </row>
    <row r="1298" spans="1:16">
      <c r="A1298" s="15">
        <v>2019</v>
      </c>
      <c r="B1298" s="16">
        <v>10</v>
      </c>
      <c r="C1298" s="5" t="s">
        <v>106</v>
      </c>
      <c r="D1298" s="34">
        <v>230</v>
      </c>
      <c r="E1298" s="34">
        <v>38934</v>
      </c>
      <c r="F1298" s="34">
        <v>26295</v>
      </c>
      <c r="G1298" s="35">
        <v>67.5</v>
      </c>
      <c r="H1298" s="34">
        <v>115</v>
      </c>
      <c r="I1298" s="34">
        <v>19461</v>
      </c>
      <c r="J1298" s="34">
        <v>12441</v>
      </c>
      <c r="K1298" s="35">
        <v>63.9</v>
      </c>
      <c r="L1298" s="34">
        <v>115</v>
      </c>
      <c r="M1298" s="34">
        <v>19473</v>
      </c>
      <c r="N1298" s="34">
        <v>13854</v>
      </c>
      <c r="O1298" s="36">
        <v>71.099999999999994</v>
      </c>
      <c r="P1298" s="37"/>
    </row>
    <row r="1299" spans="1:16">
      <c r="A1299" s="15">
        <v>2019</v>
      </c>
      <c r="B1299" s="16">
        <v>10</v>
      </c>
      <c r="C1299" s="5" t="s">
        <v>107</v>
      </c>
      <c r="D1299" s="34">
        <v>107</v>
      </c>
      <c r="E1299" s="34">
        <v>19521</v>
      </c>
      <c r="F1299" s="34">
        <v>13878</v>
      </c>
      <c r="G1299" s="35">
        <v>71.099999999999994</v>
      </c>
      <c r="H1299" s="34">
        <v>54</v>
      </c>
      <c r="I1299" s="34">
        <v>9914</v>
      </c>
      <c r="J1299" s="34">
        <v>6954</v>
      </c>
      <c r="K1299" s="35">
        <v>70.099999999999994</v>
      </c>
      <c r="L1299" s="34">
        <v>53</v>
      </c>
      <c r="M1299" s="34">
        <v>9607</v>
      </c>
      <c r="N1299" s="34">
        <v>6924</v>
      </c>
      <c r="O1299" s="36">
        <v>72.099999999999994</v>
      </c>
      <c r="P1299" s="37"/>
    </row>
    <row r="1300" spans="1:16">
      <c r="A1300" s="15">
        <v>2019</v>
      </c>
      <c r="B1300" s="16">
        <v>10</v>
      </c>
      <c r="C1300" s="5" t="s">
        <v>108</v>
      </c>
      <c r="D1300" s="34">
        <v>69</v>
      </c>
      <c r="E1300" s="34">
        <v>13505</v>
      </c>
      <c r="F1300" s="34">
        <v>9080</v>
      </c>
      <c r="G1300" s="35">
        <v>67.2</v>
      </c>
      <c r="H1300" s="34">
        <v>35</v>
      </c>
      <c r="I1300" s="34">
        <v>6909</v>
      </c>
      <c r="J1300" s="34">
        <v>4456</v>
      </c>
      <c r="K1300" s="35">
        <v>64.5</v>
      </c>
      <c r="L1300" s="34">
        <v>34</v>
      </c>
      <c r="M1300" s="34">
        <v>6596</v>
      </c>
      <c r="N1300" s="34">
        <v>4624</v>
      </c>
      <c r="O1300" s="36">
        <v>70.099999999999994</v>
      </c>
      <c r="P1300" s="37"/>
    </row>
    <row r="1301" spans="1:16">
      <c r="A1301" s="15">
        <v>2019</v>
      </c>
      <c r="B1301" s="16">
        <v>10</v>
      </c>
      <c r="C1301" s="5" t="s">
        <v>109</v>
      </c>
      <c r="D1301" s="34">
        <v>84</v>
      </c>
      <c r="E1301" s="34">
        <v>14142</v>
      </c>
      <c r="F1301" s="34">
        <v>9464</v>
      </c>
      <c r="G1301" s="35">
        <v>66.900000000000006</v>
      </c>
      <c r="H1301" s="34">
        <v>42</v>
      </c>
      <c r="I1301" s="34">
        <v>7071</v>
      </c>
      <c r="J1301" s="34">
        <v>4644</v>
      </c>
      <c r="K1301" s="35">
        <v>65.7</v>
      </c>
      <c r="L1301" s="34">
        <v>42</v>
      </c>
      <c r="M1301" s="34">
        <v>7071</v>
      </c>
      <c r="N1301" s="34">
        <v>4820</v>
      </c>
      <c r="O1301" s="36">
        <v>68.2</v>
      </c>
      <c r="P1301" s="37"/>
    </row>
    <row r="1302" spans="1:16">
      <c r="A1302" s="15">
        <v>2019</v>
      </c>
      <c r="B1302" s="16">
        <v>10</v>
      </c>
      <c r="C1302" s="5" t="s">
        <v>110</v>
      </c>
      <c r="D1302" s="34">
        <v>38</v>
      </c>
      <c r="E1302" s="34">
        <v>6886</v>
      </c>
      <c r="F1302" s="34">
        <v>4137</v>
      </c>
      <c r="G1302" s="35">
        <v>60.1</v>
      </c>
      <c r="H1302" s="34">
        <v>19</v>
      </c>
      <c r="I1302" s="34">
        <v>3443</v>
      </c>
      <c r="J1302" s="34">
        <v>2126</v>
      </c>
      <c r="K1302" s="35">
        <v>61.7</v>
      </c>
      <c r="L1302" s="34">
        <v>19</v>
      </c>
      <c r="M1302" s="34">
        <v>3443</v>
      </c>
      <c r="N1302" s="34">
        <v>2011</v>
      </c>
      <c r="O1302" s="36">
        <v>58.4</v>
      </c>
      <c r="P1302" s="37"/>
    </row>
    <row r="1303" spans="1:16">
      <c r="A1303" s="15">
        <v>2019</v>
      </c>
      <c r="B1303" s="16">
        <v>10</v>
      </c>
      <c r="C1303" s="5" t="s">
        <v>111</v>
      </c>
      <c r="D1303" s="34">
        <v>76</v>
      </c>
      <c r="E1303" s="34">
        <v>16366</v>
      </c>
      <c r="F1303" s="34">
        <v>12036</v>
      </c>
      <c r="G1303" s="35">
        <v>73.5</v>
      </c>
      <c r="H1303" s="34">
        <v>38</v>
      </c>
      <c r="I1303" s="34">
        <v>8183</v>
      </c>
      <c r="J1303" s="34">
        <v>5827</v>
      </c>
      <c r="K1303" s="35">
        <v>71.2</v>
      </c>
      <c r="L1303" s="34">
        <v>38</v>
      </c>
      <c r="M1303" s="34">
        <v>8183</v>
      </c>
      <c r="N1303" s="34">
        <v>6209</v>
      </c>
      <c r="O1303" s="36">
        <v>75.900000000000006</v>
      </c>
      <c r="P1303" s="37"/>
    </row>
    <row r="1304" spans="1:16">
      <c r="A1304" s="15">
        <v>2019</v>
      </c>
      <c r="B1304" s="16">
        <v>10</v>
      </c>
      <c r="C1304" s="5" t="s">
        <v>112</v>
      </c>
      <c r="D1304" s="34">
        <v>70</v>
      </c>
      <c r="E1304" s="34">
        <v>11490</v>
      </c>
      <c r="F1304" s="34">
        <v>7424</v>
      </c>
      <c r="G1304" s="35">
        <v>64.599999999999994</v>
      </c>
      <c r="H1304" s="34">
        <v>35</v>
      </c>
      <c r="I1304" s="34">
        <v>5745</v>
      </c>
      <c r="J1304" s="34">
        <v>3845</v>
      </c>
      <c r="K1304" s="35">
        <v>66.900000000000006</v>
      </c>
      <c r="L1304" s="34">
        <v>35</v>
      </c>
      <c r="M1304" s="34">
        <v>5745</v>
      </c>
      <c r="N1304" s="34">
        <v>3579</v>
      </c>
      <c r="O1304" s="36">
        <v>62.3</v>
      </c>
      <c r="P1304" s="37"/>
    </row>
    <row r="1305" spans="1:16">
      <c r="A1305" s="15">
        <v>2019</v>
      </c>
      <c r="B1305" s="16">
        <v>10</v>
      </c>
      <c r="C1305" s="5" t="s">
        <v>113</v>
      </c>
      <c r="D1305" s="34">
        <v>103</v>
      </c>
      <c r="E1305" s="34">
        <v>25668</v>
      </c>
      <c r="F1305" s="34">
        <v>19008</v>
      </c>
      <c r="G1305" s="35">
        <v>74.099999999999994</v>
      </c>
      <c r="H1305" s="34">
        <v>52</v>
      </c>
      <c r="I1305" s="34">
        <v>12926</v>
      </c>
      <c r="J1305" s="34">
        <v>9261</v>
      </c>
      <c r="K1305" s="35">
        <v>71.599999999999994</v>
      </c>
      <c r="L1305" s="34">
        <v>51</v>
      </c>
      <c r="M1305" s="34">
        <v>12742</v>
      </c>
      <c r="N1305" s="34">
        <v>9747</v>
      </c>
      <c r="O1305" s="36">
        <v>76.5</v>
      </c>
      <c r="P1305" s="37"/>
    </row>
    <row r="1306" spans="1:16">
      <c r="A1306" s="15">
        <v>2019</v>
      </c>
      <c r="B1306" s="16">
        <v>10</v>
      </c>
      <c r="C1306" s="5" t="s">
        <v>114</v>
      </c>
      <c r="D1306" s="34">
        <v>264</v>
      </c>
      <c r="E1306" s="34">
        <v>53564</v>
      </c>
      <c r="F1306" s="34">
        <v>37394</v>
      </c>
      <c r="G1306" s="35">
        <v>69.8</v>
      </c>
      <c r="H1306" s="34">
        <v>132</v>
      </c>
      <c r="I1306" s="34">
        <v>26788</v>
      </c>
      <c r="J1306" s="34">
        <v>17118</v>
      </c>
      <c r="K1306" s="35">
        <v>63.9</v>
      </c>
      <c r="L1306" s="34">
        <v>132</v>
      </c>
      <c r="M1306" s="34">
        <v>26776</v>
      </c>
      <c r="N1306" s="34">
        <v>20276</v>
      </c>
      <c r="O1306" s="36">
        <v>75.7</v>
      </c>
      <c r="P1306" s="37"/>
    </row>
    <row r="1307" spans="1:16">
      <c r="A1307" s="15">
        <v>2019</v>
      </c>
      <c r="B1307" s="16">
        <v>10</v>
      </c>
      <c r="C1307" s="5" t="s">
        <v>115</v>
      </c>
      <c r="D1307" s="34">
        <v>28</v>
      </c>
      <c r="E1307" s="34">
        <v>4688</v>
      </c>
      <c r="F1307" s="34">
        <v>2494</v>
      </c>
      <c r="G1307" s="35">
        <v>53.2</v>
      </c>
      <c r="H1307" s="34">
        <v>14</v>
      </c>
      <c r="I1307" s="34">
        <v>2344</v>
      </c>
      <c r="J1307" s="34">
        <v>1203</v>
      </c>
      <c r="K1307" s="35">
        <v>51.3</v>
      </c>
      <c r="L1307" s="34">
        <v>14</v>
      </c>
      <c r="M1307" s="34">
        <v>2344</v>
      </c>
      <c r="N1307" s="34">
        <v>1291</v>
      </c>
      <c r="O1307" s="36">
        <v>55.1</v>
      </c>
      <c r="P1307" s="37"/>
    </row>
    <row r="1308" spans="1:16">
      <c r="A1308" s="15">
        <v>2019</v>
      </c>
      <c r="B1308" s="16">
        <v>10</v>
      </c>
      <c r="C1308" s="5" t="s">
        <v>116</v>
      </c>
      <c r="D1308" s="34">
        <v>120</v>
      </c>
      <c r="E1308" s="34">
        <v>23138</v>
      </c>
      <c r="F1308" s="34">
        <v>15859</v>
      </c>
      <c r="G1308" s="35">
        <v>68.5</v>
      </c>
      <c r="H1308" s="34">
        <v>60</v>
      </c>
      <c r="I1308" s="34">
        <v>11569</v>
      </c>
      <c r="J1308" s="34">
        <v>7461</v>
      </c>
      <c r="K1308" s="35">
        <v>64.5</v>
      </c>
      <c r="L1308" s="34">
        <v>60</v>
      </c>
      <c r="M1308" s="34">
        <v>11569</v>
      </c>
      <c r="N1308" s="34">
        <v>8398</v>
      </c>
      <c r="O1308" s="36">
        <v>72.599999999999994</v>
      </c>
      <c r="P1308" s="37"/>
    </row>
    <row r="1309" spans="1:16">
      <c r="A1309" s="15">
        <v>2019</v>
      </c>
      <c r="B1309" s="16">
        <v>10</v>
      </c>
      <c r="C1309" s="5" t="s">
        <v>117</v>
      </c>
      <c r="D1309" s="34">
        <v>248</v>
      </c>
      <c r="E1309" s="34">
        <v>67122</v>
      </c>
      <c r="F1309" s="34">
        <v>54148</v>
      </c>
      <c r="G1309" s="35">
        <v>80.7</v>
      </c>
      <c r="H1309" s="34">
        <v>125</v>
      </c>
      <c r="I1309" s="34">
        <v>33915</v>
      </c>
      <c r="J1309" s="34">
        <v>25819</v>
      </c>
      <c r="K1309" s="35">
        <v>76.099999999999994</v>
      </c>
      <c r="L1309" s="34">
        <v>123</v>
      </c>
      <c r="M1309" s="34">
        <v>33207</v>
      </c>
      <c r="N1309" s="34">
        <v>28329</v>
      </c>
      <c r="O1309" s="36">
        <v>85.3</v>
      </c>
      <c r="P1309" s="37"/>
    </row>
    <row r="1310" spans="1:16">
      <c r="A1310" s="15">
        <v>2019</v>
      </c>
      <c r="B1310" s="16">
        <v>10</v>
      </c>
      <c r="C1310" s="5" t="s">
        <v>118</v>
      </c>
      <c r="D1310" s="34">
        <v>263</v>
      </c>
      <c r="E1310" s="34">
        <v>69207</v>
      </c>
      <c r="F1310" s="34">
        <v>53030</v>
      </c>
      <c r="G1310" s="35">
        <v>76.599999999999994</v>
      </c>
      <c r="H1310" s="34">
        <v>132</v>
      </c>
      <c r="I1310" s="34">
        <v>34777</v>
      </c>
      <c r="J1310" s="34">
        <v>24331</v>
      </c>
      <c r="K1310" s="35">
        <v>70</v>
      </c>
      <c r="L1310" s="34">
        <v>131</v>
      </c>
      <c r="M1310" s="34">
        <v>34430</v>
      </c>
      <c r="N1310" s="34">
        <v>28699</v>
      </c>
      <c r="O1310" s="36">
        <v>83.4</v>
      </c>
      <c r="P1310" s="37"/>
    </row>
    <row r="1311" spans="1:16">
      <c r="A1311" s="15">
        <v>2019</v>
      </c>
      <c r="B1311" s="16">
        <v>10</v>
      </c>
      <c r="C1311" s="5" t="s">
        <v>119</v>
      </c>
      <c r="D1311" s="34">
        <v>194</v>
      </c>
      <c r="E1311" s="34">
        <v>53243</v>
      </c>
      <c r="F1311" s="34">
        <v>42021</v>
      </c>
      <c r="G1311" s="35">
        <v>78.900000000000006</v>
      </c>
      <c r="H1311" s="34">
        <v>97</v>
      </c>
      <c r="I1311" s="34">
        <v>26720</v>
      </c>
      <c r="J1311" s="34">
        <v>19893</v>
      </c>
      <c r="K1311" s="35">
        <v>74.400000000000006</v>
      </c>
      <c r="L1311" s="34">
        <v>97</v>
      </c>
      <c r="M1311" s="34">
        <v>26523</v>
      </c>
      <c r="N1311" s="34">
        <v>22128</v>
      </c>
      <c r="O1311" s="36">
        <v>83.4</v>
      </c>
      <c r="P1311" s="37"/>
    </row>
    <row r="1312" spans="1:16">
      <c r="A1312" s="15">
        <v>2019</v>
      </c>
      <c r="B1312" s="16">
        <v>10</v>
      </c>
      <c r="C1312" s="5" t="s">
        <v>120</v>
      </c>
      <c r="D1312" s="34">
        <v>70</v>
      </c>
      <c r="E1312" s="34">
        <v>11082</v>
      </c>
      <c r="F1312" s="34">
        <v>7056</v>
      </c>
      <c r="G1312" s="35">
        <v>63.7</v>
      </c>
      <c r="H1312" s="34">
        <v>35</v>
      </c>
      <c r="I1312" s="34">
        <v>5541</v>
      </c>
      <c r="J1312" s="34">
        <v>3420</v>
      </c>
      <c r="K1312" s="35">
        <v>61.7</v>
      </c>
      <c r="L1312" s="34">
        <v>35</v>
      </c>
      <c r="M1312" s="34">
        <v>5541</v>
      </c>
      <c r="N1312" s="34">
        <v>3636</v>
      </c>
      <c r="O1312" s="36">
        <v>65.599999999999994</v>
      </c>
      <c r="P1312" s="37"/>
    </row>
    <row r="1313" spans="1:16">
      <c r="A1313" s="15">
        <v>2019</v>
      </c>
      <c r="B1313" s="16">
        <v>10</v>
      </c>
      <c r="C1313" s="5" t="s">
        <v>121</v>
      </c>
      <c r="D1313" s="34">
        <v>72</v>
      </c>
      <c r="E1313" s="34">
        <v>12704</v>
      </c>
      <c r="F1313" s="34">
        <v>7824</v>
      </c>
      <c r="G1313" s="35">
        <v>61.6</v>
      </c>
      <c r="H1313" s="34">
        <v>36</v>
      </c>
      <c r="I1313" s="34">
        <v>6352</v>
      </c>
      <c r="J1313" s="34">
        <v>3529</v>
      </c>
      <c r="K1313" s="35">
        <v>55.6</v>
      </c>
      <c r="L1313" s="34">
        <v>36</v>
      </c>
      <c r="M1313" s="34">
        <v>6352</v>
      </c>
      <c r="N1313" s="34">
        <v>4295</v>
      </c>
      <c r="O1313" s="36">
        <v>67.599999999999994</v>
      </c>
      <c r="P1313" s="37"/>
    </row>
    <row r="1314" spans="1:16">
      <c r="A1314" s="15">
        <v>2019</v>
      </c>
      <c r="B1314" s="16">
        <v>10</v>
      </c>
      <c r="C1314" s="5" t="s">
        <v>122</v>
      </c>
      <c r="D1314" s="34">
        <v>66</v>
      </c>
      <c r="E1314" s="34">
        <v>11488</v>
      </c>
      <c r="F1314" s="34">
        <v>7758</v>
      </c>
      <c r="G1314" s="35">
        <v>67.5</v>
      </c>
      <c r="H1314" s="34">
        <v>33</v>
      </c>
      <c r="I1314" s="34">
        <v>5744</v>
      </c>
      <c r="J1314" s="34">
        <v>3430</v>
      </c>
      <c r="K1314" s="35">
        <v>59.7</v>
      </c>
      <c r="L1314" s="34">
        <v>33</v>
      </c>
      <c r="M1314" s="34">
        <v>5744</v>
      </c>
      <c r="N1314" s="34">
        <v>4328</v>
      </c>
      <c r="O1314" s="36">
        <v>75.3</v>
      </c>
      <c r="P1314" s="37"/>
    </row>
    <row r="1315" spans="1:16">
      <c r="A1315" s="15">
        <v>2019</v>
      </c>
      <c r="B1315" s="16">
        <v>10</v>
      </c>
      <c r="C1315" s="5" t="s">
        <v>123</v>
      </c>
      <c r="D1315" s="34">
        <v>26</v>
      </c>
      <c r="E1315" s="34">
        <v>4128</v>
      </c>
      <c r="F1315" s="34">
        <v>3262</v>
      </c>
      <c r="G1315" s="35">
        <v>79</v>
      </c>
      <c r="H1315" s="34">
        <v>13</v>
      </c>
      <c r="I1315" s="34">
        <v>2064</v>
      </c>
      <c r="J1315" s="34">
        <v>1665</v>
      </c>
      <c r="K1315" s="35">
        <v>80.7</v>
      </c>
      <c r="L1315" s="34">
        <v>13</v>
      </c>
      <c r="M1315" s="34">
        <v>2064</v>
      </c>
      <c r="N1315" s="34">
        <v>1597</v>
      </c>
      <c r="O1315" s="36">
        <v>77.400000000000006</v>
      </c>
      <c r="P1315" s="37"/>
    </row>
    <row r="1316" spans="1:16">
      <c r="A1316" s="15">
        <v>2019</v>
      </c>
      <c r="B1316" s="16">
        <v>10</v>
      </c>
      <c r="C1316" s="5" t="s">
        <v>124</v>
      </c>
      <c r="D1316" s="34">
        <v>42</v>
      </c>
      <c r="E1316" s="34">
        <v>7314</v>
      </c>
      <c r="F1316" s="34">
        <v>5244</v>
      </c>
      <c r="G1316" s="35">
        <v>71.7</v>
      </c>
      <c r="H1316" s="34">
        <v>21</v>
      </c>
      <c r="I1316" s="34">
        <v>3657</v>
      </c>
      <c r="J1316" s="34">
        <v>2669</v>
      </c>
      <c r="K1316" s="35">
        <v>73</v>
      </c>
      <c r="L1316" s="34">
        <v>21</v>
      </c>
      <c r="M1316" s="34">
        <v>3657</v>
      </c>
      <c r="N1316" s="34">
        <v>2575</v>
      </c>
      <c r="O1316" s="36">
        <v>70.400000000000006</v>
      </c>
      <c r="P1316" s="37"/>
    </row>
    <row r="1317" spans="1:16">
      <c r="A1317" s="15">
        <v>2019</v>
      </c>
      <c r="B1317" s="16">
        <v>10</v>
      </c>
      <c r="C1317" s="5" t="s">
        <v>125</v>
      </c>
      <c r="D1317" s="34">
        <v>72</v>
      </c>
      <c r="E1317" s="34">
        <v>11418</v>
      </c>
      <c r="F1317" s="34">
        <v>8010</v>
      </c>
      <c r="G1317" s="35">
        <v>70.2</v>
      </c>
      <c r="H1317" s="34">
        <v>36</v>
      </c>
      <c r="I1317" s="34">
        <v>5709</v>
      </c>
      <c r="J1317" s="34">
        <v>3792</v>
      </c>
      <c r="K1317" s="35">
        <v>66.400000000000006</v>
      </c>
      <c r="L1317" s="34">
        <v>36</v>
      </c>
      <c r="M1317" s="34">
        <v>5709</v>
      </c>
      <c r="N1317" s="34">
        <v>4218</v>
      </c>
      <c r="O1317" s="36">
        <v>73.900000000000006</v>
      </c>
      <c r="P1317" s="37"/>
    </row>
    <row r="1318" spans="1:16">
      <c r="A1318" s="15">
        <v>2019</v>
      </c>
      <c r="B1318" s="16">
        <v>10</v>
      </c>
      <c r="C1318" s="5" t="s">
        <v>126</v>
      </c>
      <c r="D1318" s="34">
        <v>52</v>
      </c>
      <c r="E1318" s="34">
        <v>8958</v>
      </c>
      <c r="F1318" s="34">
        <v>6314</v>
      </c>
      <c r="G1318" s="35">
        <v>70.5</v>
      </c>
      <c r="H1318" s="34">
        <v>26</v>
      </c>
      <c r="I1318" s="34">
        <v>4479</v>
      </c>
      <c r="J1318" s="34">
        <v>3052</v>
      </c>
      <c r="K1318" s="35">
        <v>68.099999999999994</v>
      </c>
      <c r="L1318" s="34">
        <v>26</v>
      </c>
      <c r="M1318" s="34">
        <v>4479</v>
      </c>
      <c r="N1318" s="34">
        <v>3262</v>
      </c>
      <c r="O1318" s="36">
        <v>72.8</v>
      </c>
      <c r="P1318" s="37"/>
    </row>
    <row r="1319" spans="1:16">
      <c r="A1319" s="15">
        <v>2019</v>
      </c>
      <c r="B1319" s="16">
        <v>10</v>
      </c>
      <c r="C1319" s="5" t="s">
        <v>127</v>
      </c>
      <c r="D1319" s="34">
        <v>37</v>
      </c>
      <c r="E1319" s="34">
        <v>6808</v>
      </c>
      <c r="F1319" s="34">
        <v>3734</v>
      </c>
      <c r="G1319" s="35">
        <v>54.8</v>
      </c>
      <c r="H1319" s="34">
        <v>19</v>
      </c>
      <c r="I1319" s="34">
        <v>3496</v>
      </c>
      <c r="J1319" s="34">
        <v>1969</v>
      </c>
      <c r="K1319" s="35">
        <v>56.3</v>
      </c>
      <c r="L1319" s="34">
        <v>18</v>
      </c>
      <c r="M1319" s="34">
        <v>3312</v>
      </c>
      <c r="N1319" s="34">
        <v>1765</v>
      </c>
      <c r="O1319" s="36">
        <v>53.3</v>
      </c>
      <c r="P1319" s="37"/>
    </row>
    <row r="1320" spans="1:16">
      <c r="A1320" s="15">
        <v>2019</v>
      </c>
      <c r="B1320" s="16">
        <v>10</v>
      </c>
      <c r="C1320" s="5" t="s">
        <v>128</v>
      </c>
      <c r="D1320" s="34">
        <v>60</v>
      </c>
      <c r="E1320" s="34">
        <v>10080</v>
      </c>
      <c r="F1320" s="34">
        <v>6047</v>
      </c>
      <c r="G1320" s="35">
        <v>60</v>
      </c>
      <c r="H1320" s="34">
        <v>30</v>
      </c>
      <c r="I1320" s="34">
        <v>5040</v>
      </c>
      <c r="J1320" s="34">
        <v>2805</v>
      </c>
      <c r="K1320" s="35">
        <v>55.7</v>
      </c>
      <c r="L1320" s="34">
        <v>30</v>
      </c>
      <c r="M1320" s="34">
        <v>5040</v>
      </c>
      <c r="N1320" s="34">
        <v>3242</v>
      </c>
      <c r="O1320" s="36">
        <v>64.3</v>
      </c>
      <c r="P1320" s="37"/>
    </row>
    <row r="1321" spans="1:16">
      <c r="A1321" s="15">
        <v>2019</v>
      </c>
      <c r="B1321" s="16">
        <v>10</v>
      </c>
      <c r="C1321" s="5" t="s">
        <v>129</v>
      </c>
      <c r="D1321" s="34">
        <v>56</v>
      </c>
      <c r="E1321" s="34">
        <v>9432</v>
      </c>
      <c r="F1321" s="34">
        <v>6060</v>
      </c>
      <c r="G1321" s="35">
        <v>64.2</v>
      </c>
      <c r="H1321" s="34">
        <v>28</v>
      </c>
      <c r="I1321" s="34">
        <v>4716</v>
      </c>
      <c r="J1321" s="34">
        <v>2966</v>
      </c>
      <c r="K1321" s="35">
        <v>62.9</v>
      </c>
      <c r="L1321" s="34">
        <v>28</v>
      </c>
      <c r="M1321" s="34">
        <v>4716</v>
      </c>
      <c r="N1321" s="34">
        <v>3094</v>
      </c>
      <c r="O1321" s="36">
        <v>65.599999999999994</v>
      </c>
      <c r="P1321" s="37"/>
    </row>
    <row r="1322" spans="1:16">
      <c r="A1322" s="15">
        <v>2019</v>
      </c>
      <c r="B1322" s="16">
        <v>10</v>
      </c>
      <c r="C1322" s="5" t="s">
        <v>130</v>
      </c>
      <c r="D1322" s="34">
        <v>32</v>
      </c>
      <c r="E1322" s="34">
        <v>5048</v>
      </c>
      <c r="F1322" s="34">
        <v>3430</v>
      </c>
      <c r="G1322" s="35">
        <v>67.900000000000006</v>
      </c>
      <c r="H1322" s="34">
        <v>16</v>
      </c>
      <c r="I1322" s="34">
        <v>2524</v>
      </c>
      <c r="J1322" s="34">
        <v>1806</v>
      </c>
      <c r="K1322" s="35">
        <v>71.599999999999994</v>
      </c>
      <c r="L1322" s="34">
        <v>16</v>
      </c>
      <c r="M1322" s="34">
        <v>2524</v>
      </c>
      <c r="N1322" s="34">
        <v>1624</v>
      </c>
      <c r="O1322" s="36">
        <v>64.3</v>
      </c>
      <c r="P1322" s="37"/>
    </row>
    <row r="1323" spans="1:16">
      <c r="A1323" s="15">
        <v>2019</v>
      </c>
      <c r="B1323" s="16">
        <v>10</v>
      </c>
      <c r="C1323" s="5" t="s">
        <v>131</v>
      </c>
      <c r="D1323" s="34">
        <v>6</v>
      </c>
      <c r="E1323" s="34">
        <v>1080</v>
      </c>
      <c r="F1323" s="34">
        <v>756</v>
      </c>
      <c r="G1323" s="35">
        <v>70</v>
      </c>
      <c r="H1323" s="34">
        <v>3</v>
      </c>
      <c r="I1323" s="34">
        <v>540</v>
      </c>
      <c r="J1323" s="34">
        <v>309</v>
      </c>
      <c r="K1323" s="35">
        <v>57.2</v>
      </c>
      <c r="L1323" s="34">
        <v>3</v>
      </c>
      <c r="M1323" s="34">
        <v>540</v>
      </c>
      <c r="N1323" s="34">
        <v>447</v>
      </c>
      <c r="O1323" s="36">
        <v>82.8</v>
      </c>
      <c r="P1323" s="37"/>
    </row>
    <row r="1324" spans="1:16">
      <c r="A1324" s="15">
        <v>2019</v>
      </c>
      <c r="B1324" s="16">
        <v>10</v>
      </c>
      <c r="C1324" s="5" t="s">
        <v>132</v>
      </c>
      <c r="D1324" s="34">
        <v>26</v>
      </c>
      <c r="E1324" s="34">
        <v>4358</v>
      </c>
      <c r="F1324" s="34">
        <v>2122</v>
      </c>
      <c r="G1324" s="35">
        <v>48.7</v>
      </c>
      <c r="H1324" s="34">
        <v>13</v>
      </c>
      <c r="I1324" s="34">
        <v>2179</v>
      </c>
      <c r="J1324" s="34">
        <v>1020</v>
      </c>
      <c r="K1324" s="35">
        <v>46.8</v>
      </c>
      <c r="L1324" s="34">
        <v>13</v>
      </c>
      <c r="M1324" s="34">
        <v>2179</v>
      </c>
      <c r="N1324" s="34">
        <v>1102</v>
      </c>
      <c r="O1324" s="36">
        <v>50.6</v>
      </c>
      <c r="P1324" s="37"/>
    </row>
    <row r="1325" spans="1:16">
      <c r="A1325" s="15">
        <v>2019</v>
      </c>
      <c r="B1325" s="16">
        <v>10</v>
      </c>
      <c r="C1325" s="5" t="s">
        <v>133</v>
      </c>
      <c r="D1325" s="34">
        <v>30</v>
      </c>
      <c r="E1325" s="34">
        <v>4952</v>
      </c>
      <c r="F1325" s="34">
        <v>3465</v>
      </c>
      <c r="G1325" s="35">
        <v>70</v>
      </c>
      <c r="H1325" s="34">
        <v>15</v>
      </c>
      <c r="I1325" s="34">
        <v>2476</v>
      </c>
      <c r="J1325" s="34">
        <v>1698</v>
      </c>
      <c r="K1325" s="35">
        <v>68.599999999999994</v>
      </c>
      <c r="L1325" s="34">
        <v>15</v>
      </c>
      <c r="M1325" s="34">
        <v>2476</v>
      </c>
      <c r="N1325" s="34">
        <v>1767</v>
      </c>
      <c r="O1325" s="36">
        <v>71.400000000000006</v>
      </c>
      <c r="P1325" s="37"/>
    </row>
    <row r="1326" spans="1:16">
      <c r="A1326" s="15">
        <v>2019</v>
      </c>
      <c r="B1326" s="16">
        <v>10</v>
      </c>
      <c r="C1326" s="5" t="s">
        <v>134</v>
      </c>
      <c r="D1326" s="34">
        <v>42</v>
      </c>
      <c r="E1326" s="34">
        <v>6740</v>
      </c>
      <c r="F1326" s="34">
        <v>4037</v>
      </c>
      <c r="G1326" s="35">
        <v>59.9</v>
      </c>
      <c r="H1326" s="34">
        <v>21</v>
      </c>
      <c r="I1326" s="34">
        <v>3370</v>
      </c>
      <c r="J1326" s="34">
        <v>2044</v>
      </c>
      <c r="K1326" s="35">
        <v>60.7</v>
      </c>
      <c r="L1326" s="34">
        <v>21</v>
      </c>
      <c r="M1326" s="34">
        <v>3370</v>
      </c>
      <c r="N1326" s="34">
        <v>1993</v>
      </c>
      <c r="O1326" s="36">
        <v>59.1</v>
      </c>
      <c r="P1326" s="37"/>
    </row>
    <row r="1327" spans="1:16">
      <c r="A1327" s="15">
        <v>2019</v>
      </c>
      <c r="B1327" s="16">
        <v>10</v>
      </c>
      <c r="C1327" s="5" t="s">
        <v>135</v>
      </c>
      <c r="D1327" s="34">
        <v>19</v>
      </c>
      <c r="E1327" s="34">
        <v>3032</v>
      </c>
      <c r="F1327" s="34">
        <v>2367</v>
      </c>
      <c r="G1327" s="35">
        <v>78.099999999999994</v>
      </c>
      <c r="H1327" s="34">
        <v>10</v>
      </c>
      <c r="I1327" s="34">
        <v>1595</v>
      </c>
      <c r="J1327" s="34">
        <v>1171</v>
      </c>
      <c r="K1327" s="35">
        <v>73.400000000000006</v>
      </c>
      <c r="L1327" s="34">
        <v>9</v>
      </c>
      <c r="M1327" s="34">
        <v>1437</v>
      </c>
      <c r="N1327" s="34">
        <v>1196</v>
      </c>
      <c r="O1327" s="36">
        <v>83.2</v>
      </c>
      <c r="P1327" s="37"/>
    </row>
    <row r="1328" spans="1:16">
      <c r="A1328" s="15">
        <v>2019</v>
      </c>
      <c r="B1328" s="16">
        <v>10</v>
      </c>
      <c r="C1328" s="5" t="s">
        <v>136</v>
      </c>
      <c r="D1328" s="34">
        <v>10</v>
      </c>
      <c r="E1328" s="34">
        <v>1568</v>
      </c>
      <c r="F1328" s="34">
        <v>699</v>
      </c>
      <c r="G1328" s="35">
        <v>44.6</v>
      </c>
      <c r="H1328" s="34">
        <v>5</v>
      </c>
      <c r="I1328" s="34">
        <v>784</v>
      </c>
      <c r="J1328" s="34">
        <v>315</v>
      </c>
      <c r="K1328" s="35">
        <v>40.200000000000003</v>
      </c>
      <c r="L1328" s="34">
        <v>5</v>
      </c>
      <c r="M1328" s="34">
        <v>784</v>
      </c>
      <c r="N1328" s="34">
        <v>384</v>
      </c>
      <c r="O1328" s="36">
        <v>49</v>
      </c>
      <c r="P1328" s="37"/>
    </row>
    <row r="1329" spans="1:16">
      <c r="A1329" s="15">
        <v>2019</v>
      </c>
      <c r="B1329" s="16">
        <v>10</v>
      </c>
      <c r="C1329" s="5" t="s">
        <v>150</v>
      </c>
      <c r="D1329" s="34">
        <v>14</v>
      </c>
      <c r="E1329" s="34">
        <v>3622</v>
      </c>
      <c r="F1329" s="34">
        <v>3116</v>
      </c>
      <c r="G1329" s="35">
        <v>86</v>
      </c>
      <c r="H1329" s="34">
        <v>7</v>
      </c>
      <c r="I1329" s="34">
        <v>1811</v>
      </c>
      <c r="J1329" s="34">
        <v>1658</v>
      </c>
      <c r="K1329" s="35">
        <v>91.6</v>
      </c>
      <c r="L1329" s="34">
        <v>7</v>
      </c>
      <c r="M1329" s="34">
        <v>1811</v>
      </c>
      <c r="N1329" s="34">
        <v>1458</v>
      </c>
      <c r="O1329" s="36">
        <v>80.5</v>
      </c>
      <c r="P1329" s="37"/>
    </row>
    <row r="1330" spans="1:16">
      <c r="A1330" s="15">
        <v>2019</v>
      </c>
      <c r="B1330" s="16">
        <v>10</v>
      </c>
      <c r="C1330" s="5" t="s">
        <v>137</v>
      </c>
      <c r="D1330" s="34">
        <v>28</v>
      </c>
      <c r="E1330" s="34">
        <v>4368</v>
      </c>
      <c r="F1330" s="34">
        <v>1681</v>
      </c>
      <c r="G1330" s="35">
        <v>38.5</v>
      </c>
      <c r="H1330" s="34">
        <v>14</v>
      </c>
      <c r="I1330" s="34">
        <v>2184</v>
      </c>
      <c r="J1330" s="34">
        <v>804</v>
      </c>
      <c r="K1330" s="35">
        <v>36.799999999999997</v>
      </c>
      <c r="L1330" s="34">
        <v>14</v>
      </c>
      <c r="M1330" s="34">
        <v>2184</v>
      </c>
      <c r="N1330" s="34">
        <v>877</v>
      </c>
      <c r="O1330" s="36">
        <v>40.200000000000003</v>
      </c>
      <c r="P1330" s="37"/>
    </row>
    <row r="1331" spans="1:16">
      <c r="A1331" s="15">
        <v>2019</v>
      </c>
      <c r="B1331" s="16">
        <v>10</v>
      </c>
      <c r="C1331" s="5" t="s">
        <v>138</v>
      </c>
      <c r="D1331" s="34">
        <v>10</v>
      </c>
      <c r="E1331" s="34">
        <v>1598</v>
      </c>
      <c r="F1331" s="34">
        <v>1036</v>
      </c>
      <c r="G1331" s="35">
        <v>64.8</v>
      </c>
      <c r="H1331" s="34">
        <v>5</v>
      </c>
      <c r="I1331" s="34">
        <v>799</v>
      </c>
      <c r="J1331" s="34">
        <v>451</v>
      </c>
      <c r="K1331" s="35">
        <v>56.4</v>
      </c>
      <c r="L1331" s="34">
        <v>5</v>
      </c>
      <c r="M1331" s="34">
        <v>799</v>
      </c>
      <c r="N1331" s="34">
        <v>585</v>
      </c>
      <c r="O1331" s="36">
        <v>73.2</v>
      </c>
      <c r="P1331" s="37"/>
    </row>
    <row r="1332" spans="1:16">
      <c r="A1332" s="15">
        <v>2019</v>
      </c>
      <c r="B1332" s="16">
        <v>10</v>
      </c>
      <c r="C1332" s="5" t="s">
        <v>139</v>
      </c>
      <c r="D1332" s="34">
        <v>54</v>
      </c>
      <c r="E1332" s="34">
        <v>9060</v>
      </c>
      <c r="F1332" s="34">
        <v>5179</v>
      </c>
      <c r="G1332" s="35">
        <v>57.2</v>
      </c>
      <c r="H1332" s="34">
        <v>27</v>
      </c>
      <c r="I1332" s="34">
        <v>4530</v>
      </c>
      <c r="J1332" s="34">
        <v>2215</v>
      </c>
      <c r="K1332" s="35">
        <v>48.9</v>
      </c>
      <c r="L1332" s="34">
        <v>27</v>
      </c>
      <c r="M1332" s="34">
        <v>4530</v>
      </c>
      <c r="N1332" s="34">
        <v>2964</v>
      </c>
      <c r="O1332" s="36">
        <v>65.400000000000006</v>
      </c>
      <c r="P1332" s="37"/>
    </row>
    <row r="1333" spans="1:16">
      <c r="A1333" s="15">
        <v>2019</v>
      </c>
      <c r="B1333" s="16">
        <v>10</v>
      </c>
      <c r="C1333" s="5" t="s">
        <v>140</v>
      </c>
      <c r="D1333" s="34">
        <v>113</v>
      </c>
      <c r="E1333" s="34">
        <v>23067</v>
      </c>
      <c r="F1333" s="34">
        <v>16457</v>
      </c>
      <c r="G1333" s="35">
        <v>71.3</v>
      </c>
      <c r="H1333" s="34">
        <v>57</v>
      </c>
      <c r="I1333" s="34">
        <v>11687</v>
      </c>
      <c r="J1333" s="34">
        <v>7335</v>
      </c>
      <c r="K1333" s="35">
        <v>62.8</v>
      </c>
      <c r="L1333" s="34">
        <v>56</v>
      </c>
      <c r="M1333" s="34">
        <v>11380</v>
      </c>
      <c r="N1333" s="34">
        <v>9122</v>
      </c>
      <c r="O1333" s="36">
        <v>80.2</v>
      </c>
      <c r="P1333" s="37"/>
    </row>
    <row r="1334" spans="1:16">
      <c r="A1334" s="15">
        <v>2019</v>
      </c>
      <c r="B1334" s="16">
        <v>10</v>
      </c>
      <c r="C1334" s="5" t="s">
        <v>141</v>
      </c>
      <c r="D1334" s="34">
        <v>51</v>
      </c>
      <c r="E1334" s="34">
        <v>8656</v>
      </c>
      <c r="F1334" s="34">
        <v>6155</v>
      </c>
      <c r="G1334" s="35">
        <v>71.099999999999994</v>
      </c>
      <c r="H1334" s="34">
        <v>25</v>
      </c>
      <c r="I1334" s="34">
        <v>4236</v>
      </c>
      <c r="J1334" s="34">
        <v>2935</v>
      </c>
      <c r="K1334" s="35">
        <v>69.3</v>
      </c>
      <c r="L1334" s="34">
        <v>26</v>
      </c>
      <c r="M1334" s="34">
        <v>4420</v>
      </c>
      <c r="N1334" s="34">
        <v>3220</v>
      </c>
      <c r="O1334" s="36">
        <v>72.900000000000006</v>
      </c>
      <c r="P1334" s="37"/>
    </row>
    <row r="1335" spans="1:16">
      <c r="A1335" s="15">
        <v>2019</v>
      </c>
      <c r="B1335" s="16">
        <v>10</v>
      </c>
      <c r="C1335" s="5" t="s">
        <v>142</v>
      </c>
      <c r="D1335" s="34">
        <v>74</v>
      </c>
      <c r="E1335" s="34">
        <v>9952</v>
      </c>
      <c r="F1335" s="34">
        <v>5808</v>
      </c>
      <c r="G1335" s="35">
        <v>58.4</v>
      </c>
      <c r="H1335" s="34">
        <v>37</v>
      </c>
      <c r="I1335" s="34">
        <v>4976</v>
      </c>
      <c r="J1335" s="34">
        <v>2781</v>
      </c>
      <c r="K1335" s="35">
        <v>55.9</v>
      </c>
      <c r="L1335" s="34">
        <v>37</v>
      </c>
      <c r="M1335" s="34">
        <v>4976</v>
      </c>
      <c r="N1335" s="34">
        <v>3027</v>
      </c>
      <c r="O1335" s="36">
        <v>60.8</v>
      </c>
      <c r="P1335" s="37"/>
    </row>
    <row r="1336" spans="1:16">
      <c r="A1336" s="15">
        <v>2019</v>
      </c>
      <c r="B1336" s="16">
        <v>10</v>
      </c>
      <c r="C1336" s="5" t="s">
        <v>144</v>
      </c>
      <c r="D1336" s="34">
        <v>50</v>
      </c>
      <c r="E1336" s="34">
        <v>9096</v>
      </c>
      <c r="F1336" s="34">
        <v>6135</v>
      </c>
      <c r="G1336" s="35">
        <v>67.400000000000006</v>
      </c>
      <c r="H1336" s="34">
        <v>25</v>
      </c>
      <c r="I1336" s="34">
        <v>4548</v>
      </c>
      <c r="J1336" s="34">
        <v>3108</v>
      </c>
      <c r="K1336" s="35">
        <v>68.3</v>
      </c>
      <c r="L1336" s="34">
        <v>25</v>
      </c>
      <c r="M1336" s="34">
        <v>4548</v>
      </c>
      <c r="N1336" s="34">
        <v>3027</v>
      </c>
      <c r="O1336" s="36">
        <v>66.599999999999994</v>
      </c>
      <c r="P1336" s="37"/>
    </row>
    <row r="1337" spans="1:16">
      <c r="A1337" s="15">
        <v>2019</v>
      </c>
      <c r="B1337" s="16">
        <v>11</v>
      </c>
      <c r="C1337" s="6" t="s">
        <v>15</v>
      </c>
      <c r="D1337" s="38">
        <v>1385</v>
      </c>
      <c r="E1337" s="38">
        <v>327410</v>
      </c>
      <c r="F1337" s="38">
        <v>287260</v>
      </c>
      <c r="G1337" s="39">
        <v>87.7</v>
      </c>
      <c r="H1337" s="38">
        <v>692</v>
      </c>
      <c r="I1337" s="38">
        <v>163599</v>
      </c>
      <c r="J1337" s="38">
        <v>140699</v>
      </c>
      <c r="K1337" s="39">
        <v>86</v>
      </c>
      <c r="L1337" s="38">
        <v>693</v>
      </c>
      <c r="M1337" s="38">
        <v>163811</v>
      </c>
      <c r="N1337" s="38">
        <v>146561</v>
      </c>
      <c r="O1337" s="40">
        <v>89.5</v>
      </c>
      <c r="P1337" s="41"/>
    </row>
    <row r="1338" spans="1:16">
      <c r="A1338" s="15">
        <v>2019</v>
      </c>
      <c r="B1338" s="16">
        <v>11</v>
      </c>
      <c r="C1338" s="6" t="s">
        <v>16</v>
      </c>
      <c r="D1338" s="38">
        <v>1208</v>
      </c>
      <c r="E1338" s="38">
        <v>344472</v>
      </c>
      <c r="F1338" s="38">
        <v>306909</v>
      </c>
      <c r="G1338" s="39">
        <v>89.1</v>
      </c>
      <c r="H1338" s="38">
        <v>604</v>
      </c>
      <c r="I1338" s="38">
        <v>172275</v>
      </c>
      <c r="J1338" s="38">
        <v>156199</v>
      </c>
      <c r="K1338" s="39">
        <v>90.7</v>
      </c>
      <c r="L1338" s="38">
        <v>604</v>
      </c>
      <c r="M1338" s="38">
        <v>172197</v>
      </c>
      <c r="N1338" s="38">
        <v>150710</v>
      </c>
      <c r="O1338" s="40">
        <v>87.5</v>
      </c>
      <c r="P1338" s="41"/>
    </row>
    <row r="1339" spans="1:16">
      <c r="A1339" s="15">
        <v>2019</v>
      </c>
      <c r="B1339" s="16">
        <v>11</v>
      </c>
      <c r="C1339" s="6" t="s">
        <v>17</v>
      </c>
      <c r="D1339" s="38">
        <v>120</v>
      </c>
      <c r="E1339" s="38">
        <v>22380</v>
      </c>
      <c r="F1339" s="38">
        <v>21294</v>
      </c>
      <c r="G1339" s="39">
        <v>95.1</v>
      </c>
      <c r="H1339" s="38">
        <v>60</v>
      </c>
      <c r="I1339" s="38">
        <v>11190</v>
      </c>
      <c r="J1339" s="38">
        <v>10693</v>
      </c>
      <c r="K1339" s="39">
        <v>95.6</v>
      </c>
      <c r="L1339" s="38">
        <v>60</v>
      </c>
      <c r="M1339" s="38">
        <v>11190</v>
      </c>
      <c r="N1339" s="38">
        <v>10601</v>
      </c>
      <c r="O1339" s="40">
        <v>94.7</v>
      </c>
      <c r="P1339" s="41"/>
    </row>
    <row r="1340" spans="1:16">
      <c r="A1340" s="15">
        <v>2019</v>
      </c>
      <c r="B1340" s="16">
        <v>11</v>
      </c>
      <c r="C1340" s="6" t="s">
        <v>18</v>
      </c>
      <c r="D1340" s="38">
        <v>71</v>
      </c>
      <c r="E1340" s="38">
        <v>21846</v>
      </c>
      <c r="F1340" s="38">
        <v>19586</v>
      </c>
      <c r="G1340" s="39">
        <v>89.7</v>
      </c>
      <c r="H1340" s="38">
        <v>36</v>
      </c>
      <c r="I1340" s="38">
        <v>11083</v>
      </c>
      <c r="J1340" s="38">
        <v>9933</v>
      </c>
      <c r="K1340" s="39">
        <v>89.6</v>
      </c>
      <c r="L1340" s="38">
        <v>35</v>
      </c>
      <c r="M1340" s="38">
        <v>10763</v>
      </c>
      <c r="N1340" s="38">
        <v>9653</v>
      </c>
      <c r="O1340" s="40">
        <v>89.7</v>
      </c>
      <c r="P1340" s="41"/>
    </row>
    <row r="1341" spans="1:16">
      <c r="A1341" s="15">
        <v>2019</v>
      </c>
      <c r="B1341" s="16">
        <v>11</v>
      </c>
      <c r="C1341" s="6" t="s">
        <v>19</v>
      </c>
      <c r="D1341" s="38">
        <v>162</v>
      </c>
      <c r="E1341" s="38">
        <v>35900</v>
      </c>
      <c r="F1341" s="38">
        <v>28906</v>
      </c>
      <c r="G1341" s="39">
        <v>80.5</v>
      </c>
      <c r="H1341" s="38">
        <v>81</v>
      </c>
      <c r="I1341" s="38">
        <v>17950</v>
      </c>
      <c r="J1341" s="38">
        <v>14938</v>
      </c>
      <c r="K1341" s="39">
        <v>83.2</v>
      </c>
      <c r="L1341" s="38">
        <v>81</v>
      </c>
      <c r="M1341" s="38">
        <v>17950</v>
      </c>
      <c r="N1341" s="38">
        <v>13968</v>
      </c>
      <c r="O1341" s="40">
        <v>77.8</v>
      </c>
      <c r="P1341" s="41"/>
    </row>
    <row r="1342" spans="1:16">
      <c r="A1342" s="15">
        <v>2019</v>
      </c>
      <c r="B1342" s="16">
        <v>11</v>
      </c>
      <c r="C1342" s="6" t="s">
        <v>20</v>
      </c>
      <c r="D1342" s="38">
        <v>95</v>
      </c>
      <c r="E1342" s="38">
        <v>30330</v>
      </c>
      <c r="F1342" s="38">
        <v>21531</v>
      </c>
      <c r="G1342" s="39">
        <v>71</v>
      </c>
      <c r="H1342" s="38">
        <v>47</v>
      </c>
      <c r="I1342" s="38">
        <v>14994</v>
      </c>
      <c r="J1342" s="38">
        <v>10885</v>
      </c>
      <c r="K1342" s="39">
        <v>72.599999999999994</v>
      </c>
      <c r="L1342" s="38">
        <v>48</v>
      </c>
      <c r="M1342" s="38">
        <v>15336</v>
      </c>
      <c r="N1342" s="38">
        <v>10646</v>
      </c>
      <c r="O1342" s="40">
        <v>69.400000000000006</v>
      </c>
      <c r="P1342" s="41"/>
    </row>
    <row r="1343" spans="1:16">
      <c r="A1343" s="15">
        <v>2019</v>
      </c>
      <c r="B1343" s="16">
        <v>11</v>
      </c>
      <c r="C1343" s="6" t="s">
        <v>21</v>
      </c>
      <c r="D1343" s="38">
        <v>318</v>
      </c>
      <c r="E1343" s="38">
        <v>87090</v>
      </c>
      <c r="F1343" s="38">
        <v>63812</v>
      </c>
      <c r="G1343" s="39">
        <v>73.3</v>
      </c>
      <c r="H1343" s="38">
        <v>159</v>
      </c>
      <c r="I1343" s="38">
        <v>43545</v>
      </c>
      <c r="J1343" s="38">
        <v>31075</v>
      </c>
      <c r="K1343" s="39">
        <v>71.400000000000006</v>
      </c>
      <c r="L1343" s="38">
        <v>159</v>
      </c>
      <c r="M1343" s="38">
        <v>43545</v>
      </c>
      <c r="N1343" s="38">
        <v>32737</v>
      </c>
      <c r="O1343" s="40">
        <v>75.2</v>
      </c>
      <c r="P1343" s="41"/>
    </row>
    <row r="1344" spans="1:16">
      <c r="A1344" s="15">
        <v>2019</v>
      </c>
      <c r="B1344" s="16">
        <v>11</v>
      </c>
      <c r="C1344" s="6" t="s">
        <v>22</v>
      </c>
      <c r="D1344" s="38">
        <v>455</v>
      </c>
      <c r="E1344" s="38">
        <v>136927</v>
      </c>
      <c r="F1344" s="38">
        <v>115991</v>
      </c>
      <c r="G1344" s="39">
        <v>84.7</v>
      </c>
      <c r="H1344" s="38">
        <v>227</v>
      </c>
      <c r="I1344" s="38">
        <v>68280</v>
      </c>
      <c r="J1344" s="38">
        <v>59509</v>
      </c>
      <c r="K1344" s="39">
        <v>87.2</v>
      </c>
      <c r="L1344" s="38">
        <v>228</v>
      </c>
      <c r="M1344" s="38">
        <v>68647</v>
      </c>
      <c r="N1344" s="38">
        <v>56482</v>
      </c>
      <c r="O1344" s="40">
        <v>82.3</v>
      </c>
      <c r="P1344" s="41"/>
    </row>
    <row r="1345" spans="1:16">
      <c r="A1345" s="15">
        <v>2019</v>
      </c>
      <c r="B1345" s="16">
        <v>11</v>
      </c>
      <c r="C1345" s="6" t="s">
        <v>23</v>
      </c>
      <c r="D1345" s="38">
        <v>482</v>
      </c>
      <c r="E1345" s="38">
        <v>109102</v>
      </c>
      <c r="F1345" s="38">
        <v>86530</v>
      </c>
      <c r="G1345" s="39">
        <v>79.3</v>
      </c>
      <c r="H1345" s="38">
        <v>241</v>
      </c>
      <c r="I1345" s="38">
        <v>54554</v>
      </c>
      <c r="J1345" s="38">
        <v>42204</v>
      </c>
      <c r="K1345" s="39">
        <v>77.400000000000006</v>
      </c>
      <c r="L1345" s="38">
        <v>241</v>
      </c>
      <c r="M1345" s="38">
        <v>54548</v>
      </c>
      <c r="N1345" s="38">
        <v>44326</v>
      </c>
      <c r="O1345" s="40">
        <v>81.3</v>
      </c>
      <c r="P1345" s="41"/>
    </row>
    <row r="1346" spans="1:16">
      <c r="A1346" s="15">
        <v>2019</v>
      </c>
      <c r="B1346" s="16">
        <v>11</v>
      </c>
      <c r="C1346" s="6" t="s">
        <v>24</v>
      </c>
      <c r="D1346" s="38">
        <v>17</v>
      </c>
      <c r="E1346" s="38">
        <v>3060</v>
      </c>
      <c r="F1346" s="38">
        <v>2443</v>
      </c>
      <c r="G1346" s="39">
        <v>79.8</v>
      </c>
      <c r="H1346" s="38">
        <v>8</v>
      </c>
      <c r="I1346" s="38">
        <v>1440</v>
      </c>
      <c r="J1346" s="38">
        <v>1385</v>
      </c>
      <c r="K1346" s="39">
        <v>96.2</v>
      </c>
      <c r="L1346" s="38">
        <v>9</v>
      </c>
      <c r="M1346" s="38">
        <v>1620</v>
      </c>
      <c r="N1346" s="38">
        <v>1058</v>
      </c>
      <c r="O1346" s="40">
        <v>65.3</v>
      </c>
      <c r="P1346" s="41"/>
    </row>
    <row r="1347" spans="1:16">
      <c r="A1347" s="15">
        <v>2019</v>
      </c>
      <c r="B1347" s="16">
        <v>11</v>
      </c>
      <c r="C1347" s="6" t="s">
        <v>25</v>
      </c>
      <c r="D1347" s="38">
        <v>52</v>
      </c>
      <c r="E1347" s="38">
        <v>18148</v>
      </c>
      <c r="F1347" s="38">
        <v>15910</v>
      </c>
      <c r="G1347" s="39">
        <v>87.7</v>
      </c>
      <c r="H1347" s="38">
        <v>26</v>
      </c>
      <c r="I1347" s="38">
        <v>9074</v>
      </c>
      <c r="J1347" s="38">
        <v>8344</v>
      </c>
      <c r="K1347" s="39">
        <v>92</v>
      </c>
      <c r="L1347" s="38">
        <v>26</v>
      </c>
      <c r="M1347" s="38">
        <v>9074</v>
      </c>
      <c r="N1347" s="38">
        <v>7566</v>
      </c>
      <c r="O1347" s="40">
        <v>83.4</v>
      </c>
      <c r="P1347" s="41"/>
    </row>
    <row r="1348" spans="1:16">
      <c r="A1348" s="15">
        <v>2019</v>
      </c>
      <c r="B1348" s="16">
        <v>11</v>
      </c>
      <c r="C1348" s="6" t="s">
        <v>26</v>
      </c>
      <c r="D1348" s="38">
        <v>60</v>
      </c>
      <c r="E1348" s="38">
        <v>19980</v>
      </c>
      <c r="F1348" s="38">
        <v>17982</v>
      </c>
      <c r="G1348" s="39">
        <v>90</v>
      </c>
      <c r="H1348" s="38">
        <v>30</v>
      </c>
      <c r="I1348" s="38">
        <v>9990</v>
      </c>
      <c r="J1348" s="38">
        <v>9142</v>
      </c>
      <c r="K1348" s="39">
        <v>91.5</v>
      </c>
      <c r="L1348" s="38">
        <v>30</v>
      </c>
      <c r="M1348" s="38">
        <v>9990</v>
      </c>
      <c r="N1348" s="38">
        <v>8840</v>
      </c>
      <c r="O1348" s="40">
        <v>88.5</v>
      </c>
      <c r="P1348" s="41"/>
    </row>
    <row r="1349" spans="1:16">
      <c r="A1349" s="15">
        <v>2019</v>
      </c>
      <c r="B1349" s="16">
        <v>11</v>
      </c>
      <c r="C1349" s="6" t="s">
        <v>27</v>
      </c>
      <c r="D1349" s="38">
        <v>86</v>
      </c>
      <c r="E1349" s="38">
        <v>29378</v>
      </c>
      <c r="F1349" s="38">
        <v>23026</v>
      </c>
      <c r="G1349" s="39">
        <v>78.400000000000006</v>
      </c>
      <c r="H1349" s="38">
        <v>43</v>
      </c>
      <c r="I1349" s="38">
        <v>14689</v>
      </c>
      <c r="J1349" s="38">
        <v>12358</v>
      </c>
      <c r="K1349" s="39">
        <v>84.1</v>
      </c>
      <c r="L1349" s="38">
        <v>43</v>
      </c>
      <c r="M1349" s="38">
        <v>14689</v>
      </c>
      <c r="N1349" s="38">
        <v>10668</v>
      </c>
      <c r="O1349" s="40">
        <v>72.599999999999994</v>
      </c>
      <c r="P1349" s="41"/>
    </row>
    <row r="1350" spans="1:16">
      <c r="A1350" s="15">
        <v>2019</v>
      </c>
      <c r="B1350" s="16">
        <v>11</v>
      </c>
      <c r="C1350" s="6" t="s">
        <v>28</v>
      </c>
      <c r="D1350" s="38">
        <v>120</v>
      </c>
      <c r="E1350" s="38">
        <v>20442</v>
      </c>
      <c r="F1350" s="38">
        <v>15361</v>
      </c>
      <c r="G1350" s="39">
        <v>75.099999999999994</v>
      </c>
      <c r="H1350" s="38">
        <v>60</v>
      </c>
      <c r="I1350" s="38">
        <v>10224</v>
      </c>
      <c r="J1350" s="38">
        <v>8106</v>
      </c>
      <c r="K1350" s="39">
        <v>79.3</v>
      </c>
      <c r="L1350" s="38">
        <v>60</v>
      </c>
      <c r="M1350" s="38">
        <v>10218</v>
      </c>
      <c r="N1350" s="38">
        <v>7255</v>
      </c>
      <c r="O1350" s="40">
        <v>71</v>
      </c>
      <c r="P1350" s="41"/>
    </row>
    <row r="1351" spans="1:16">
      <c r="A1351" s="15">
        <v>2019</v>
      </c>
      <c r="B1351" s="16">
        <v>11</v>
      </c>
      <c r="C1351" s="6" t="s">
        <v>29</v>
      </c>
      <c r="D1351" s="38">
        <v>36</v>
      </c>
      <c r="E1351" s="38">
        <v>5724</v>
      </c>
      <c r="F1351" s="38">
        <v>4901</v>
      </c>
      <c r="G1351" s="39">
        <v>85.6</v>
      </c>
      <c r="H1351" s="38">
        <v>18</v>
      </c>
      <c r="I1351" s="38">
        <v>2862</v>
      </c>
      <c r="J1351" s="38">
        <v>2407</v>
      </c>
      <c r="K1351" s="39">
        <v>84.1</v>
      </c>
      <c r="L1351" s="38">
        <v>18</v>
      </c>
      <c r="M1351" s="38">
        <v>2862</v>
      </c>
      <c r="N1351" s="38">
        <v>2494</v>
      </c>
      <c r="O1351" s="40">
        <v>87.1</v>
      </c>
      <c r="P1351" s="41"/>
    </row>
    <row r="1352" spans="1:16">
      <c r="A1352" s="15">
        <v>2019</v>
      </c>
      <c r="B1352" s="16">
        <v>11</v>
      </c>
      <c r="C1352" s="6" t="s">
        <v>30</v>
      </c>
      <c r="D1352" s="38">
        <v>600</v>
      </c>
      <c r="E1352" s="38">
        <v>159088</v>
      </c>
      <c r="F1352" s="38">
        <v>152173</v>
      </c>
      <c r="G1352" s="39">
        <v>95.7</v>
      </c>
      <c r="H1352" s="38">
        <v>300</v>
      </c>
      <c r="I1352" s="38">
        <v>79544</v>
      </c>
      <c r="J1352" s="38">
        <v>75374</v>
      </c>
      <c r="K1352" s="39">
        <v>94.8</v>
      </c>
      <c r="L1352" s="38">
        <v>300</v>
      </c>
      <c r="M1352" s="38">
        <v>79544</v>
      </c>
      <c r="N1352" s="38">
        <v>76799</v>
      </c>
      <c r="O1352" s="40">
        <v>96.5</v>
      </c>
      <c r="P1352" s="41"/>
    </row>
    <row r="1353" spans="1:16">
      <c r="A1353" s="15">
        <v>2019</v>
      </c>
      <c r="B1353" s="16">
        <v>11</v>
      </c>
      <c r="C1353" s="6" t="s">
        <v>31</v>
      </c>
      <c r="D1353" s="38">
        <v>1301</v>
      </c>
      <c r="E1353" s="38">
        <v>325488</v>
      </c>
      <c r="F1353" s="38">
        <v>297819</v>
      </c>
      <c r="G1353" s="39">
        <v>91.5</v>
      </c>
      <c r="H1353" s="38">
        <v>651</v>
      </c>
      <c r="I1353" s="38">
        <v>162821</v>
      </c>
      <c r="J1353" s="38">
        <v>149110</v>
      </c>
      <c r="K1353" s="39">
        <v>91.6</v>
      </c>
      <c r="L1353" s="38">
        <v>650</v>
      </c>
      <c r="M1353" s="38">
        <v>162667</v>
      </c>
      <c r="N1353" s="38">
        <v>148709</v>
      </c>
      <c r="O1353" s="40">
        <v>91.4</v>
      </c>
      <c r="P1353" s="41"/>
    </row>
    <row r="1354" spans="1:16">
      <c r="A1354" s="15">
        <v>2019</v>
      </c>
      <c r="B1354" s="16">
        <v>11</v>
      </c>
      <c r="C1354" s="6" t="s">
        <v>32</v>
      </c>
      <c r="D1354" s="38">
        <v>646</v>
      </c>
      <c r="E1354" s="38">
        <v>132116</v>
      </c>
      <c r="F1354" s="38">
        <v>99638</v>
      </c>
      <c r="G1354" s="39">
        <v>75.400000000000006</v>
      </c>
      <c r="H1354" s="38">
        <v>323</v>
      </c>
      <c r="I1354" s="38">
        <v>66058</v>
      </c>
      <c r="J1354" s="38">
        <v>48902</v>
      </c>
      <c r="K1354" s="39">
        <v>74</v>
      </c>
      <c r="L1354" s="38">
        <v>323</v>
      </c>
      <c r="M1354" s="38">
        <v>66058</v>
      </c>
      <c r="N1354" s="38">
        <v>50736</v>
      </c>
      <c r="O1354" s="40">
        <v>76.8</v>
      </c>
      <c r="P1354" s="41"/>
    </row>
    <row r="1355" spans="1:16">
      <c r="A1355" s="15">
        <v>2019</v>
      </c>
      <c r="B1355" s="16">
        <v>11</v>
      </c>
      <c r="C1355" s="6" t="s">
        <v>33</v>
      </c>
      <c r="D1355" s="38">
        <v>56</v>
      </c>
      <c r="E1355" s="38">
        <v>20048</v>
      </c>
      <c r="F1355" s="38">
        <v>16547</v>
      </c>
      <c r="G1355" s="39">
        <v>82.5</v>
      </c>
      <c r="H1355" s="38">
        <v>28</v>
      </c>
      <c r="I1355" s="38">
        <v>10024</v>
      </c>
      <c r="J1355" s="38">
        <v>7896</v>
      </c>
      <c r="K1355" s="39">
        <v>78.8</v>
      </c>
      <c r="L1355" s="38">
        <v>28</v>
      </c>
      <c r="M1355" s="38">
        <v>10024</v>
      </c>
      <c r="N1355" s="38">
        <v>8651</v>
      </c>
      <c r="O1355" s="40">
        <v>86.3</v>
      </c>
      <c r="P1355" s="41"/>
    </row>
    <row r="1356" spans="1:16">
      <c r="A1356" s="15">
        <v>2019</v>
      </c>
      <c r="B1356" s="16">
        <v>11</v>
      </c>
      <c r="C1356" s="6" t="s">
        <v>34</v>
      </c>
      <c r="D1356" s="38">
        <v>60</v>
      </c>
      <c r="E1356" s="38">
        <v>21480</v>
      </c>
      <c r="F1356" s="38">
        <v>17219</v>
      </c>
      <c r="G1356" s="39">
        <v>80.2</v>
      </c>
      <c r="H1356" s="38">
        <v>30</v>
      </c>
      <c r="I1356" s="38">
        <v>10740</v>
      </c>
      <c r="J1356" s="38">
        <v>8928</v>
      </c>
      <c r="K1356" s="39">
        <v>83.1</v>
      </c>
      <c r="L1356" s="38">
        <v>30</v>
      </c>
      <c r="M1356" s="38">
        <v>10740</v>
      </c>
      <c r="N1356" s="38">
        <v>8291</v>
      </c>
      <c r="O1356" s="40">
        <v>77.2</v>
      </c>
      <c r="P1356" s="41"/>
    </row>
    <row r="1357" spans="1:16">
      <c r="A1357" s="15">
        <v>2019</v>
      </c>
      <c r="B1357" s="16">
        <v>11</v>
      </c>
      <c r="C1357" s="6" t="s">
        <v>35</v>
      </c>
      <c r="D1357" s="38">
        <v>43</v>
      </c>
      <c r="E1357" s="38">
        <v>14319</v>
      </c>
      <c r="F1357" s="38">
        <v>11197</v>
      </c>
      <c r="G1357" s="39">
        <v>78.2</v>
      </c>
      <c r="H1357" s="38">
        <v>22</v>
      </c>
      <c r="I1357" s="38">
        <v>7326</v>
      </c>
      <c r="J1357" s="38">
        <v>6234</v>
      </c>
      <c r="K1357" s="39">
        <v>85.1</v>
      </c>
      <c r="L1357" s="38">
        <v>21</v>
      </c>
      <c r="M1357" s="38">
        <v>6993</v>
      </c>
      <c r="N1357" s="38">
        <v>4963</v>
      </c>
      <c r="O1357" s="40">
        <v>71</v>
      </c>
      <c r="P1357" s="41"/>
    </row>
    <row r="1358" spans="1:16">
      <c r="A1358" s="15">
        <v>2019</v>
      </c>
      <c r="B1358" s="16">
        <v>11</v>
      </c>
      <c r="C1358" s="6" t="s">
        <v>36</v>
      </c>
      <c r="D1358" s="38">
        <v>169</v>
      </c>
      <c r="E1358" s="38">
        <v>33474</v>
      </c>
      <c r="F1358" s="38">
        <v>20303</v>
      </c>
      <c r="G1358" s="39">
        <v>60.7</v>
      </c>
      <c r="H1358" s="38">
        <v>85</v>
      </c>
      <c r="I1358" s="38">
        <v>16827</v>
      </c>
      <c r="J1358" s="38">
        <v>9716</v>
      </c>
      <c r="K1358" s="39">
        <v>57.7</v>
      </c>
      <c r="L1358" s="38">
        <v>84</v>
      </c>
      <c r="M1358" s="38">
        <v>16647</v>
      </c>
      <c r="N1358" s="38">
        <v>10587</v>
      </c>
      <c r="O1358" s="40">
        <v>63.6</v>
      </c>
      <c r="P1358" s="41"/>
    </row>
    <row r="1359" spans="1:16">
      <c r="A1359" s="15">
        <v>2019</v>
      </c>
      <c r="B1359" s="16">
        <v>11</v>
      </c>
      <c r="C1359" s="6" t="s">
        <v>37</v>
      </c>
      <c r="D1359" s="38">
        <v>266</v>
      </c>
      <c r="E1359" s="38">
        <v>87871</v>
      </c>
      <c r="F1359" s="38">
        <v>73199</v>
      </c>
      <c r="G1359" s="39">
        <v>83.3</v>
      </c>
      <c r="H1359" s="38">
        <v>133</v>
      </c>
      <c r="I1359" s="38">
        <v>43948</v>
      </c>
      <c r="J1359" s="38">
        <v>37047</v>
      </c>
      <c r="K1359" s="39">
        <v>84.3</v>
      </c>
      <c r="L1359" s="38">
        <v>133</v>
      </c>
      <c r="M1359" s="38">
        <v>43923</v>
      </c>
      <c r="N1359" s="38">
        <v>36152</v>
      </c>
      <c r="O1359" s="40">
        <v>82.3</v>
      </c>
      <c r="P1359" s="41"/>
    </row>
    <row r="1360" spans="1:16">
      <c r="A1360" s="15">
        <v>2019</v>
      </c>
      <c r="B1360" s="16">
        <v>11</v>
      </c>
      <c r="C1360" s="6" t="s">
        <v>38</v>
      </c>
      <c r="D1360" s="38">
        <v>983</v>
      </c>
      <c r="E1360" s="38">
        <v>225751</v>
      </c>
      <c r="F1360" s="38">
        <v>154488</v>
      </c>
      <c r="G1360" s="39">
        <v>68.400000000000006</v>
      </c>
      <c r="H1360" s="38">
        <v>492</v>
      </c>
      <c r="I1360" s="38">
        <v>112977</v>
      </c>
      <c r="J1360" s="38">
        <v>76865</v>
      </c>
      <c r="K1360" s="39">
        <v>68</v>
      </c>
      <c r="L1360" s="38">
        <v>491</v>
      </c>
      <c r="M1360" s="38">
        <v>112774</v>
      </c>
      <c r="N1360" s="38">
        <v>77623</v>
      </c>
      <c r="O1360" s="40">
        <v>68.8</v>
      </c>
      <c r="P1360" s="41"/>
    </row>
    <row r="1361" spans="1:16">
      <c r="A1361" s="15">
        <v>2019</v>
      </c>
      <c r="B1361" s="16">
        <v>11</v>
      </c>
      <c r="C1361" s="6" t="s">
        <v>39</v>
      </c>
      <c r="D1361" s="38">
        <v>3013</v>
      </c>
      <c r="E1361" s="38">
        <v>819608</v>
      </c>
      <c r="F1361" s="38">
        <v>568329</v>
      </c>
      <c r="G1361" s="39">
        <v>69.3</v>
      </c>
      <c r="H1361" s="38">
        <v>1505</v>
      </c>
      <c r="I1361" s="38">
        <v>409489</v>
      </c>
      <c r="J1361" s="38">
        <v>293493</v>
      </c>
      <c r="K1361" s="39">
        <v>71.7</v>
      </c>
      <c r="L1361" s="38">
        <v>1508</v>
      </c>
      <c r="M1361" s="38">
        <v>410119</v>
      </c>
      <c r="N1361" s="38">
        <v>274836</v>
      </c>
      <c r="O1361" s="40">
        <v>67</v>
      </c>
      <c r="P1361" s="41"/>
    </row>
    <row r="1362" spans="1:16">
      <c r="A1362" s="15">
        <v>2019</v>
      </c>
      <c r="B1362" s="16">
        <v>11</v>
      </c>
      <c r="C1362" s="6" t="s">
        <v>40</v>
      </c>
      <c r="D1362" s="38">
        <v>736</v>
      </c>
      <c r="E1362" s="38">
        <v>146966</v>
      </c>
      <c r="F1362" s="38">
        <v>121785</v>
      </c>
      <c r="G1362" s="39">
        <v>82.9</v>
      </c>
      <c r="H1362" s="38">
        <v>368</v>
      </c>
      <c r="I1362" s="38">
        <v>73483</v>
      </c>
      <c r="J1362" s="38">
        <v>61042</v>
      </c>
      <c r="K1362" s="39">
        <v>83.1</v>
      </c>
      <c r="L1362" s="38">
        <v>368</v>
      </c>
      <c r="M1362" s="38">
        <v>73483</v>
      </c>
      <c r="N1362" s="38">
        <v>60743</v>
      </c>
      <c r="O1362" s="40">
        <v>82.7</v>
      </c>
      <c r="P1362" s="41"/>
    </row>
    <row r="1363" spans="1:16">
      <c r="A1363" s="15">
        <v>2019</v>
      </c>
      <c r="B1363" s="16">
        <v>11</v>
      </c>
      <c r="C1363" s="6" t="s">
        <v>41</v>
      </c>
      <c r="D1363" s="38">
        <v>94</v>
      </c>
      <c r="E1363" s="38">
        <v>32152</v>
      </c>
      <c r="F1363" s="38">
        <v>26939</v>
      </c>
      <c r="G1363" s="39">
        <v>83.8</v>
      </c>
      <c r="H1363" s="38">
        <v>47</v>
      </c>
      <c r="I1363" s="38">
        <v>16076</v>
      </c>
      <c r="J1363" s="38">
        <v>14554</v>
      </c>
      <c r="K1363" s="39">
        <v>90.5</v>
      </c>
      <c r="L1363" s="38">
        <v>47</v>
      </c>
      <c r="M1363" s="38">
        <v>16076</v>
      </c>
      <c r="N1363" s="38">
        <v>12385</v>
      </c>
      <c r="O1363" s="40">
        <v>77</v>
      </c>
      <c r="P1363" s="41"/>
    </row>
    <row r="1364" spans="1:16">
      <c r="A1364" s="15">
        <v>2019</v>
      </c>
      <c r="B1364" s="16">
        <v>11</v>
      </c>
      <c r="C1364" s="6" t="s">
        <v>42</v>
      </c>
      <c r="D1364" s="38">
        <v>579</v>
      </c>
      <c r="E1364" s="38">
        <v>110252</v>
      </c>
      <c r="F1364" s="38">
        <v>89338</v>
      </c>
      <c r="G1364" s="39">
        <v>81</v>
      </c>
      <c r="H1364" s="38">
        <v>289</v>
      </c>
      <c r="I1364" s="38">
        <v>55016</v>
      </c>
      <c r="J1364" s="38">
        <v>45515</v>
      </c>
      <c r="K1364" s="39">
        <v>82.7</v>
      </c>
      <c r="L1364" s="38">
        <v>290</v>
      </c>
      <c r="M1364" s="38">
        <v>55236</v>
      </c>
      <c r="N1364" s="38">
        <v>43823</v>
      </c>
      <c r="O1364" s="40">
        <v>79.3</v>
      </c>
      <c r="P1364" s="41"/>
    </row>
    <row r="1365" spans="1:16">
      <c r="A1365" s="15">
        <v>2019</v>
      </c>
      <c r="B1365" s="16">
        <v>11</v>
      </c>
      <c r="C1365" s="6" t="s">
        <v>43</v>
      </c>
      <c r="D1365" s="38">
        <v>780</v>
      </c>
      <c r="E1365" s="38">
        <v>191612</v>
      </c>
      <c r="F1365" s="38">
        <v>151597</v>
      </c>
      <c r="G1365" s="39">
        <v>79.099999999999994</v>
      </c>
      <c r="H1365" s="38">
        <v>390</v>
      </c>
      <c r="I1365" s="38">
        <v>95806</v>
      </c>
      <c r="J1365" s="38">
        <v>74701</v>
      </c>
      <c r="K1365" s="39">
        <v>78</v>
      </c>
      <c r="L1365" s="38">
        <v>390</v>
      </c>
      <c r="M1365" s="38">
        <v>95806</v>
      </c>
      <c r="N1365" s="38">
        <v>76896</v>
      </c>
      <c r="O1365" s="40">
        <v>80.3</v>
      </c>
      <c r="P1365" s="41"/>
    </row>
    <row r="1366" spans="1:16" ht="22.8">
      <c r="A1366" s="15">
        <v>2019</v>
      </c>
      <c r="B1366" s="16">
        <v>11</v>
      </c>
      <c r="C1366" s="6" t="s">
        <v>44</v>
      </c>
      <c r="D1366" s="38">
        <v>784</v>
      </c>
      <c r="E1366" s="38">
        <v>234920</v>
      </c>
      <c r="F1366" s="38">
        <v>177578</v>
      </c>
      <c r="G1366" s="39">
        <v>75.599999999999994</v>
      </c>
      <c r="H1366" s="38">
        <v>392</v>
      </c>
      <c r="I1366" s="38">
        <v>117468</v>
      </c>
      <c r="J1366" s="38">
        <v>86266</v>
      </c>
      <c r="K1366" s="39">
        <v>73.400000000000006</v>
      </c>
      <c r="L1366" s="38">
        <v>392</v>
      </c>
      <c r="M1366" s="38">
        <v>117452</v>
      </c>
      <c r="N1366" s="38">
        <v>91312</v>
      </c>
      <c r="O1366" s="40">
        <v>77.7</v>
      </c>
      <c r="P1366" s="41"/>
    </row>
    <row r="1367" spans="1:16">
      <c r="A1367" s="15">
        <v>2019</v>
      </c>
      <c r="B1367" s="16">
        <v>11</v>
      </c>
      <c r="C1367" s="6" t="s">
        <v>45</v>
      </c>
      <c r="D1367" s="38">
        <v>222</v>
      </c>
      <c r="E1367" s="38">
        <v>68692</v>
      </c>
      <c r="F1367" s="38">
        <v>50341</v>
      </c>
      <c r="G1367" s="39">
        <v>73.3</v>
      </c>
      <c r="H1367" s="38">
        <v>111</v>
      </c>
      <c r="I1367" s="38">
        <v>34346</v>
      </c>
      <c r="J1367" s="38">
        <v>25772</v>
      </c>
      <c r="K1367" s="39">
        <v>75</v>
      </c>
      <c r="L1367" s="38">
        <v>111</v>
      </c>
      <c r="M1367" s="38">
        <v>34346</v>
      </c>
      <c r="N1367" s="38">
        <v>24569</v>
      </c>
      <c r="O1367" s="40">
        <v>71.5</v>
      </c>
      <c r="P1367" s="41"/>
    </row>
    <row r="1368" spans="1:16">
      <c r="A1368" s="15">
        <v>2019</v>
      </c>
      <c r="B1368" s="16">
        <v>11</v>
      </c>
      <c r="C1368" s="6" t="s">
        <v>46</v>
      </c>
      <c r="D1368" s="38">
        <v>116</v>
      </c>
      <c r="E1368" s="38">
        <v>21432</v>
      </c>
      <c r="F1368" s="38">
        <v>17875</v>
      </c>
      <c r="G1368" s="39">
        <v>83.4</v>
      </c>
      <c r="H1368" s="38">
        <v>58</v>
      </c>
      <c r="I1368" s="38">
        <v>10716</v>
      </c>
      <c r="J1368" s="38">
        <v>8809</v>
      </c>
      <c r="K1368" s="39">
        <v>82.2</v>
      </c>
      <c r="L1368" s="38">
        <v>58</v>
      </c>
      <c r="M1368" s="38">
        <v>10716</v>
      </c>
      <c r="N1368" s="38">
        <v>9066</v>
      </c>
      <c r="O1368" s="40">
        <v>84.6</v>
      </c>
      <c r="P1368" s="41"/>
    </row>
    <row r="1369" spans="1:16">
      <c r="A1369" s="15">
        <v>2019</v>
      </c>
      <c r="B1369" s="16">
        <v>11</v>
      </c>
      <c r="C1369" s="6" t="s">
        <v>47</v>
      </c>
      <c r="D1369" s="38">
        <v>34</v>
      </c>
      <c r="E1369" s="38">
        <v>10404</v>
      </c>
      <c r="F1369" s="38">
        <v>8772</v>
      </c>
      <c r="G1369" s="39">
        <v>84.3</v>
      </c>
      <c r="H1369" s="38">
        <v>17</v>
      </c>
      <c r="I1369" s="38">
        <v>5202</v>
      </c>
      <c r="J1369" s="38">
        <v>4501</v>
      </c>
      <c r="K1369" s="39">
        <v>86.5</v>
      </c>
      <c r="L1369" s="38">
        <v>17</v>
      </c>
      <c r="M1369" s="38">
        <v>5202</v>
      </c>
      <c r="N1369" s="38">
        <v>4271</v>
      </c>
      <c r="O1369" s="40">
        <v>82.1</v>
      </c>
      <c r="P1369" s="41"/>
    </row>
    <row r="1370" spans="1:16">
      <c r="A1370" s="15">
        <v>2019</v>
      </c>
      <c r="B1370" s="16">
        <v>11</v>
      </c>
      <c r="C1370" s="6" t="s">
        <v>48</v>
      </c>
      <c r="D1370" s="38">
        <v>61</v>
      </c>
      <c r="E1370" s="38">
        <v>18666</v>
      </c>
      <c r="F1370" s="38">
        <v>13816</v>
      </c>
      <c r="G1370" s="39">
        <v>74</v>
      </c>
      <c r="H1370" s="38">
        <v>30</v>
      </c>
      <c r="I1370" s="38">
        <v>9180</v>
      </c>
      <c r="J1370" s="38">
        <v>7374</v>
      </c>
      <c r="K1370" s="39">
        <v>80.3</v>
      </c>
      <c r="L1370" s="38">
        <v>31</v>
      </c>
      <c r="M1370" s="38">
        <v>9486</v>
      </c>
      <c r="N1370" s="38">
        <v>6442</v>
      </c>
      <c r="O1370" s="40">
        <v>67.900000000000006</v>
      </c>
      <c r="P1370" s="41"/>
    </row>
    <row r="1371" spans="1:16">
      <c r="A1371" s="15">
        <v>2019</v>
      </c>
      <c r="B1371" s="16">
        <v>11</v>
      </c>
      <c r="C1371" s="6" t="s">
        <v>49</v>
      </c>
      <c r="D1371" s="38">
        <v>120</v>
      </c>
      <c r="E1371" s="38">
        <v>38280</v>
      </c>
      <c r="F1371" s="38">
        <v>32130</v>
      </c>
      <c r="G1371" s="39">
        <v>83.9</v>
      </c>
      <c r="H1371" s="38">
        <v>60</v>
      </c>
      <c r="I1371" s="38">
        <v>19140</v>
      </c>
      <c r="J1371" s="38">
        <v>15705</v>
      </c>
      <c r="K1371" s="39">
        <v>82.1</v>
      </c>
      <c r="L1371" s="38">
        <v>60</v>
      </c>
      <c r="M1371" s="38">
        <v>19140</v>
      </c>
      <c r="N1371" s="38">
        <v>16425</v>
      </c>
      <c r="O1371" s="40">
        <v>85.8</v>
      </c>
      <c r="P1371" s="41"/>
    </row>
    <row r="1372" spans="1:16">
      <c r="A1372" s="15">
        <v>2019</v>
      </c>
      <c r="B1372" s="16">
        <v>11</v>
      </c>
      <c r="C1372" s="6" t="s">
        <v>50</v>
      </c>
      <c r="D1372" s="38">
        <v>36</v>
      </c>
      <c r="E1372" s="38">
        <v>10818</v>
      </c>
      <c r="F1372" s="38">
        <v>8300</v>
      </c>
      <c r="G1372" s="39">
        <v>76.7</v>
      </c>
      <c r="H1372" s="38">
        <v>18</v>
      </c>
      <c r="I1372" s="38">
        <v>5409</v>
      </c>
      <c r="J1372" s="38">
        <v>3923</v>
      </c>
      <c r="K1372" s="39">
        <v>72.5</v>
      </c>
      <c r="L1372" s="38">
        <v>18</v>
      </c>
      <c r="M1372" s="38">
        <v>5409</v>
      </c>
      <c r="N1372" s="38">
        <v>4377</v>
      </c>
      <c r="O1372" s="40">
        <v>80.900000000000006</v>
      </c>
      <c r="P1372" s="41"/>
    </row>
    <row r="1373" spans="1:16">
      <c r="A1373" s="15">
        <v>2019</v>
      </c>
      <c r="B1373" s="16">
        <v>11</v>
      </c>
      <c r="C1373" s="6" t="s">
        <v>51</v>
      </c>
      <c r="D1373" s="38">
        <v>747</v>
      </c>
      <c r="E1373" s="38">
        <v>208800</v>
      </c>
      <c r="F1373" s="38">
        <v>189133</v>
      </c>
      <c r="G1373" s="39">
        <v>90.6</v>
      </c>
      <c r="H1373" s="38">
        <v>375</v>
      </c>
      <c r="I1373" s="38">
        <v>104781</v>
      </c>
      <c r="J1373" s="38">
        <v>96561</v>
      </c>
      <c r="K1373" s="39">
        <v>92.2</v>
      </c>
      <c r="L1373" s="38">
        <v>372</v>
      </c>
      <c r="M1373" s="38">
        <v>104019</v>
      </c>
      <c r="N1373" s="38">
        <v>92572</v>
      </c>
      <c r="O1373" s="40">
        <v>89</v>
      </c>
      <c r="P1373" s="41"/>
    </row>
    <row r="1374" spans="1:16">
      <c r="A1374" s="15">
        <v>2019</v>
      </c>
      <c r="B1374" s="16">
        <v>11</v>
      </c>
      <c r="C1374" s="6" t="s">
        <v>52</v>
      </c>
      <c r="D1374" s="38">
        <v>161</v>
      </c>
      <c r="E1374" s="38">
        <v>51703</v>
      </c>
      <c r="F1374" s="38">
        <v>43947</v>
      </c>
      <c r="G1374" s="39">
        <v>85</v>
      </c>
      <c r="H1374" s="38">
        <v>81</v>
      </c>
      <c r="I1374" s="38">
        <v>26028</v>
      </c>
      <c r="J1374" s="38">
        <v>24290</v>
      </c>
      <c r="K1374" s="39">
        <v>93.3</v>
      </c>
      <c r="L1374" s="38">
        <v>80</v>
      </c>
      <c r="M1374" s="38">
        <v>25675</v>
      </c>
      <c r="N1374" s="38">
        <v>19657</v>
      </c>
      <c r="O1374" s="40">
        <v>76.599999999999994</v>
      </c>
      <c r="P1374" s="41"/>
    </row>
    <row r="1375" spans="1:16">
      <c r="A1375" s="15">
        <v>2019</v>
      </c>
      <c r="B1375" s="16">
        <v>11</v>
      </c>
      <c r="C1375" s="6" t="s">
        <v>53</v>
      </c>
      <c r="D1375" s="38">
        <v>397</v>
      </c>
      <c r="E1375" s="38">
        <v>97736</v>
      </c>
      <c r="F1375" s="38">
        <v>87078</v>
      </c>
      <c r="G1375" s="39">
        <v>89.1</v>
      </c>
      <c r="H1375" s="38">
        <v>198</v>
      </c>
      <c r="I1375" s="38">
        <v>48778</v>
      </c>
      <c r="J1375" s="38">
        <v>42689</v>
      </c>
      <c r="K1375" s="39">
        <v>87.5</v>
      </c>
      <c r="L1375" s="38">
        <v>199</v>
      </c>
      <c r="M1375" s="38">
        <v>48958</v>
      </c>
      <c r="N1375" s="38">
        <v>44389</v>
      </c>
      <c r="O1375" s="40">
        <v>90.7</v>
      </c>
      <c r="P1375" s="41"/>
    </row>
    <row r="1376" spans="1:16">
      <c r="A1376" s="15">
        <v>2019</v>
      </c>
      <c r="B1376" s="16">
        <v>11</v>
      </c>
      <c r="C1376" s="6" t="s">
        <v>54</v>
      </c>
      <c r="D1376" s="38">
        <v>60</v>
      </c>
      <c r="E1376" s="38">
        <v>10145</v>
      </c>
      <c r="F1376" s="38">
        <v>9185</v>
      </c>
      <c r="G1376" s="39">
        <v>90.5</v>
      </c>
      <c r="H1376" s="38">
        <v>30</v>
      </c>
      <c r="I1376" s="38">
        <v>5074</v>
      </c>
      <c r="J1376" s="38">
        <v>4389</v>
      </c>
      <c r="K1376" s="39">
        <v>86.5</v>
      </c>
      <c r="L1376" s="38">
        <v>30</v>
      </c>
      <c r="M1376" s="38">
        <v>5071</v>
      </c>
      <c r="N1376" s="38">
        <v>4796</v>
      </c>
      <c r="O1376" s="40">
        <v>94.6</v>
      </c>
      <c r="P1376" s="41"/>
    </row>
    <row r="1377" spans="1:16">
      <c r="A1377" s="15">
        <v>2019</v>
      </c>
      <c r="B1377" s="16">
        <v>11</v>
      </c>
      <c r="C1377" s="6" t="s">
        <v>55</v>
      </c>
      <c r="D1377" s="38">
        <v>24</v>
      </c>
      <c r="E1377" s="38">
        <v>7440</v>
      </c>
      <c r="F1377" s="38">
        <v>5799</v>
      </c>
      <c r="G1377" s="39">
        <v>77.900000000000006</v>
      </c>
      <c r="H1377" s="38">
        <v>12</v>
      </c>
      <c r="I1377" s="38">
        <v>3720</v>
      </c>
      <c r="J1377" s="38">
        <v>2209</v>
      </c>
      <c r="K1377" s="39">
        <v>59.4</v>
      </c>
      <c r="L1377" s="38">
        <v>12</v>
      </c>
      <c r="M1377" s="38">
        <v>3720</v>
      </c>
      <c r="N1377" s="38">
        <v>3590</v>
      </c>
      <c r="O1377" s="40">
        <v>96.5</v>
      </c>
      <c r="P1377" s="41"/>
    </row>
    <row r="1378" spans="1:16">
      <c r="A1378" s="15">
        <v>2019</v>
      </c>
      <c r="B1378" s="16">
        <v>11</v>
      </c>
      <c r="C1378" s="6" t="s">
        <v>56</v>
      </c>
      <c r="D1378" s="38">
        <v>1010</v>
      </c>
      <c r="E1378" s="38">
        <v>189318</v>
      </c>
      <c r="F1378" s="38">
        <v>141596</v>
      </c>
      <c r="G1378" s="39">
        <v>74.8</v>
      </c>
      <c r="H1378" s="38">
        <v>506</v>
      </c>
      <c r="I1378" s="38">
        <v>94839</v>
      </c>
      <c r="J1378" s="38">
        <v>71299</v>
      </c>
      <c r="K1378" s="39">
        <v>75.2</v>
      </c>
      <c r="L1378" s="38">
        <v>504</v>
      </c>
      <c r="M1378" s="38">
        <v>94479</v>
      </c>
      <c r="N1378" s="38">
        <v>70297</v>
      </c>
      <c r="O1378" s="40">
        <v>74.400000000000006</v>
      </c>
      <c r="P1378" s="41"/>
    </row>
    <row r="1379" spans="1:16">
      <c r="A1379" s="15">
        <v>2019</v>
      </c>
      <c r="B1379" s="16">
        <v>11</v>
      </c>
      <c r="C1379" s="6" t="s">
        <v>57</v>
      </c>
      <c r="D1379" s="38">
        <v>16</v>
      </c>
      <c r="E1379" s="38">
        <v>4896</v>
      </c>
      <c r="F1379" s="38">
        <v>3821</v>
      </c>
      <c r="G1379" s="39">
        <v>78</v>
      </c>
      <c r="H1379" s="38">
        <v>8</v>
      </c>
      <c r="I1379" s="38">
        <v>2448</v>
      </c>
      <c r="J1379" s="38">
        <v>1713</v>
      </c>
      <c r="K1379" s="39">
        <v>70</v>
      </c>
      <c r="L1379" s="38">
        <v>8</v>
      </c>
      <c r="M1379" s="38">
        <v>2448</v>
      </c>
      <c r="N1379" s="38">
        <v>2108</v>
      </c>
      <c r="O1379" s="40">
        <v>86.1</v>
      </c>
      <c r="P1379" s="41"/>
    </row>
    <row r="1380" spans="1:16">
      <c r="A1380" s="15">
        <v>2019</v>
      </c>
      <c r="B1380" s="16">
        <v>11</v>
      </c>
      <c r="C1380" s="6" t="s">
        <v>58</v>
      </c>
      <c r="D1380" s="38">
        <v>114</v>
      </c>
      <c r="E1380" s="38">
        <v>20838</v>
      </c>
      <c r="F1380" s="38">
        <v>11444</v>
      </c>
      <c r="G1380" s="39">
        <v>54.9</v>
      </c>
      <c r="H1380" s="38">
        <v>57</v>
      </c>
      <c r="I1380" s="38">
        <v>10419</v>
      </c>
      <c r="J1380" s="38">
        <v>5720</v>
      </c>
      <c r="K1380" s="39">
        <v>54.9</v>
      </c>
      <c r="L1380" s="38">
        <v>57</v>
      </c>
      <c r="M1380" s="38">
        <v>10419</v>
      </c>
      <c r="N1380" s="38">
        <v>5724</v>
      </c>
      <c r="O1380" s="40">
        <v>54.9</v>
      </c>
      <c r="P1380" s="41"/>
    </row>
    <row r="1381" spans="1:16">
      <c r="A1381" s="15">
        <v>2019</v>
      </c>
      <c r="B1381" s="16">
        <v>11</v>
      </c>
      <c r="C1381" s="6" t="s">
        <v>59</v>
      </c>
      <c r="D1381" s="38">
        <v>60</v>
      </c>
      <c r="E1381" s="38">
        <v>9576</v>
      </c>
      <c r="F1381" s="38">
        <v>8635</v>
      </c>
      <c r="G1381" s="39">
        <v>90.2</v>
      </c>
      <c r="H1381" s="38">
        <v>30</v>
      </c>
      <c r="I1381" s="38">
        <v>4788</v>
      </c>
      <c r="J1381" s="38">
        <v>4374</v>
      </c>
      <c r="K1381" s="39">
        <v>91.4</v>
      </c>
      <c r="L1381" s="38">
        <v>30</v>
      </c>
      <c r="M1381" s="38">
        <v>4788</v>
      </c>
      <c r="N1381" s="38">
        <v>4261</v>
      </c>
      <c r="O1381" s="40">
        <v>89</v>
      </c>
      <c r="P1381" s="41"/>
    </row>
    <row r="1382" spans="1:16">
      <c r="A1382" s="15">
        <v>2019</v>
      </c>
      <c r="B1382" s="16">
        <v>11</v>
      </c>
      <c r="C1382" s="6" t="s">
        <v>60</v>
      </c>
      <c r="D1382" s="38">
        <v>290</v>
      </c>
      <c r="E1382" s="38">
        <v>100955</v>
      </c>
      <c r="F1382" s="38">
        <v>85369</v>
      </c>
      <c r="G1382" s="39">
        <v>84.6</v>
      </c>
      <c r="H1382" s="38">
        <v>145</v>
      </c>
      <c r="I1382" s="38">
        <v>50495</v>
      </c>
      <c r="J1382" s="38">
        <v>43652</v>
      </c>
      <c r="K1382" s="39">
        <v>86.4</v>
      </c>
      <c r="L1382" s="38">
        <v>145</v>
      </c>
      <c r="M1382" s="38">
        <v>50460</v>
      </c>
      <c r="N1382" s="38">
        <v>41717</v>
      </c>
      <c r="O1382" s="40">
        <v>82.7</v>
      </c>
      <c r="P1382" s="41"/>
    </row>
    <row r="1383" spans="1:16">
      <c r="A1383" s="15">
        <v>2019</v>
      </c>
      <c r="B1383" s="16">
        <v>11</v>
      </c>
      <c r="C1383" s="6" t="s">
        <v>61</v>
      </c>
      <c r="D1383" s="38">
        <v>36</v>
      </c>
      <c r="E1383" s="38">
        <v>5742</v>
      </c>
      <c r="F1383" s="38">
        <v>4377</v>
      </c>
      <c r="G1383" s="39">
        <v>76.2</v>
      </c>
      <c r="H1383" s="38">
        <v>18</v>
      </c>
      <c r="I1383" s="38">
        <v>2871</v>
      </c>
      <c r="J1383" s="38">
        <v>2080</v>
      </c>
      <c r="K1383" s="39">
        <v>72.400000000000006</v>
      </c>
      <c r="L1383" s="38">
        <v>18</v>
      </c>
      <c r="M1383" s="38">
        <v>2871</v>
      </c>
      <c r="N1383" s="38">
        <v>2297</v>
      </c>
      <c r="O1383" s="40">
        <v>80</v>
      </c>
      <c r="P1383" s="41"/>
    </row>
    <row r="1384" spans="1:16">
      <c r="A1384" s="15">
        <v>2019</v>
      </c>
      <c r="B1384" s="16">
        <v>11</v>
      </c>
      <c r="C1384" s="6" t="s">
        <v>62</v>
      </c>
      <c r="D1384" s="38">
        <v>60</v>
      </c>
      <c r="E1384" s="38">
        <v>11340</v>
      </c>
      <c r="F1384" s="38">
        <v>7503</v>
      </c>
      <c r="G1384" s="39">
        <v>66.2</v>
      </c>
      <c r="H1384" s="38">
        <v>30</v>
      </c>
      <c r="I1384" s="38">
        <v>5670</v>
      </c>
      <c r="J1384" s="38">
        <v>3808</v>
      </c>
      <c r="K1384" s="39">
        <v>67.2</v>
      </c>
      <c r="L1384" s="38">
        <v>30</v>
      </c>
      <c r="M1384" s="38">
        <v>5670</v>
      </c>
      <c r="N1384" s="38">
        <v>3695</v>
      </c>
      <c r="O1384" s="40">
        <v>65.2</v>
      </c>
      <c r="P1384" s="41"/>
    </row>
    <row r="1385" spans="1:16">
      <c r="A1385" s="15">
        <v>2019</v>
      </c>
      <c r="B1385" s="16">
        <v>11</v>
      </c>
      <c r="C1385" s="6" t="s">
        <v>63</v>
      </c>
      <c r="D1385" s="38">
        <v>34</v>
      </c>
      <c r="E1385" s="38">
        <v>5100</v>
      </c>
      <c r="F1385" s="38">
        <v>3567</v>
      </c>
      <c r="G1385" s="39">
        <v>69.900000000000006</v>
      </c>
      <c r="H1385" s="38">
        <v>17</v>
      </c>
      <c r="I1385" s="38">
        <v>2550</v>
      </c>
      <c r="J1385" s="38">
        <v>1888</v>
      </c>
      <c r="K1385" s="39">
        <v>74</v>
      </c>
      <c r="L1385" s="38">
        <v>17</v>
      </c>
      <c r="M1385" s="38">
        <v>2550</v>
      </c>
      <c r="N1385" s="38">
        <v>1679</v>
      </c>
      <c r="O1385" s="40">
        <v>65.8</v>
      </c>
      <c r="P1385" s="41"/>
    </row>
    <row r="1386" spans="1:16">
      <c r="A1386" s="15">
        <v>2019</v>
      </c>
      <c r="B1386" s="16">
        <v>11</v>
      </c>
      <c r="C1386" s="6" t="s">
        <v>153</v>
      </c>
      <c r="D1386" s="38">
        <v>26</v>
      </c>
      <c r="E1386" s="38">
        <v>4726</v>
      </c>
      <c r="F1386" s="38">
        <v>2371</v>
      </c>
      <c r="G1386" s="39">
        <v>50.2</v>
      </c>
      <c r="H1386" s="38">
        <v>13</v>
      </c>
      <c r="I1386" s="38">
        <v>2363</v>
      </c>
      <c r="J1386" s="38">
        <v>1259</v>
      </c>
      <c r="K1386" s="39">
        <v>53.3</v>
      </c>
      <c r="L1386" s="38">
        <v>13</v>
      </c>
      <c r="M1386" s="38">
        <v>2363</v>
      </c>
      <c r="N1386" s="38">
        <v>1112</v>
      </c>
      <c r="O1386" s="40">
        <v>47.1</v>
      </c>
      <c r="P1386" s="41"/>
    </row>
    <row r="1387" spans="1:16">
      <c r="A1387" s="15">
        <v>2019</v>
      </c>
      <c r="B1387" s="16">
        <v>11</v>
      </c>
      <c r="C1387" s="6" t="s">
        <v>64</v>
      </c>
      <c r="D1387" s="38">
        <v>120</v>
      </c>
      <c r="E1387" s="38">
        <v>36984</v>
      </c>
      <c r="F1387" s="38">
        <v>29805</v>
      </c>
      <c r="G1387" s="39">
        <v>80.599999999999994</v>
      </c>
      <c r="H1387" s="38">
        <v>60</v>
      </c>
      <c r="I1387" s="38">
        <v>18492</v>
      </c>
      <c r="J1387" s="38">
        <v>14800</v>
      </c>
      <c r="K1387" s="39">
        <v>80</v>
      </c>
      <c r="L1387" s="38">
        <v>60</v>
      </c>
      <c r="M1387" s="38">
        <v>18492</v>
      </c>
      <c r="N1387" s="38">
        <v>15005</v>
      </c>
      <c r="O1387" s="40">
        <v>81.099999999999994</v>
      </c>
      <c r="P1387" s="41"/>
    </row>
    <row r="1388" spans="1:16">
      <c r="A1388" s="15">
        <v>2019</v>
      </c>
      <c r="B1388" s="16">
        <v>11</v>
      </c>
      <c r="C1388" s="6" t="s">
        <v>65</v>
      </c>
      <c r="D1388" s="38">
        <v>52</v>
      </c>
      <c r="E1388" s="38">
        <v>9828</v>
      </c>
      <c r="F1388" s="38">
        <v>8465</v>
      </c>
      <c r="G1388" s="39">
        <v>86.1</v>
      </c>
      <c r="H1388" s="38">
        <v>26</v>
      </c>
      <c r="I1388" s="38">
        <v>4914</v>
      </c>
      <c r="J1388" s="38">
        <v>4193</v>
      </c>
      <c r="K1388" s="39">
        <v>85.3</v>
      </c>
      <c r="L1388" s="38">
        <v>26</v>
      </c>
      <c r="M1388" s="38">
        <v>4914</v>
      </c>
      <c r="N1388" s="38">
        <v>4272</v>
      </c>
      <c r="O1388" s="40">
        <v>86.9</v>
      </c>
      <c r="P1388" s="41"/>
    </row>
    <row r="1389" spans="1:16">
      <c r="A1389" s="15">
        <v>2019</v>
      </c>
      <c r="B1389" s="16">
        <v>11</v>
      </c>
      <c r="C1389" s="6" t="s">
        <v>66</v>
      </c>
      <c r="D1389" s="38">
        <v>232</v>
      </c>
      <c r="E1389" s="38">
        <v>42000</v>
      </c>
      <c r="F1389" s="38">
        <v>25968</v>
      </c>
      <c r="G1389" s="39">
        <v>61.8</v>
      </c>
      <c r="H1389" s="38">
        <v>116</v>
      </c>
      <c r="I1389" s="38">
        <v>21000</v>
      </c>
      <c r="J1389" s="38">
        <v>12430</v>
      </c>
      <c r="K1389" s="39">
        <v>59.2</v>
      </c>
      <c r="L1389" s="38">
        <v>116</v>
      </c>
      <c r="M1389" s="38">
        <v>21000</v>
      </c>
      <c r="N1389" s="38">
        <v>13538</v>
      </c>
      <c r="O1389" s="40">
        <v>64.5</v>
      </c>
      <c r="P1389" s="41"/>
    </row>
    <row r="1390" spans="1:16">
      <c r="A1390" s="15">
        <v>2019</v>
      </c>
      <c r="B1390" s="16">
        <v>11</v>
      </c>
      <c r="C1390" s="6" t="s">
        <v>67</v>
      </c>
      <c r="D1390" s="38">
        <v>198</v>
      </c>
      <c r="E1390" s="38">
        <v>37620</v>
      </c>
      <c r="F1390" s="38">
        <v>30464</v>
      </c>
      <c r="G1390" s="39">
        <v>81</v>
      </c>
      <c r="H1390" s="38">
        <v>99</v>
      </c>
      <c r="I1390" s="38">
        <v>18810</v>
      </c>
      <c r="J1390" s="38">
        <v>15514</v>
      </c>
      <c r="K1390" s="39">
        <v>82.5</v>
      </c>
      <c r="L1390" s="38">
        <v>99</v>
      </c>
      <c r="M1390" s="38">
        <v>18810</v>
      </c>
      <c r="N1390" s="38">
        <v>14950</v>
      </c>
      <c r="O1390" s="40">
        <v>79.5</v>
      </c>
      <c r="P1390" s="41"/>
    </row>
    <row r="1391" spans="1:16">
      <c r="A1391" s="15">
        <v>2019</v>
      </c>
      <c r="B1391" s="16">
        <v>11</v>
      </c>
      <c r="C1391" s="6" t="s">
        <v>68</v>
      </c>
      <c r="D1391" s="38">
        <v>64</v>
      </c>
      <c r="E1391" s="38">
        <v>14524</v>
      </c>
      <c r="F1391" s="38">
        <v>12066</v>
      </c>
      <c r="G1391" s="39">
        <v>83.1</v>
      </c>
      <c r="H1391" s="38">
        <v>32</v>
      </c>
      <c r="I1391" s="38">
        <v>7262</v>
      </c>
      <c r="J1391" s="38">
        <v>6220</v>
      </c>
      <c r="K1391" s="39">
        <v>85.7</v>
      </c>
      <c r="L1391" s="38">
        <v>32</v>
      </c>
      <c r="M1391" s="38">
        <v>7262</v>
      </c>
      <c r="N1391" s="38">
        <v>5846</v>
      </c>
      <c r="O1391" s="40">
        <v>80.5</v>
      </c>
      <c r="P1391" s="41"/>
    </row>
    <row r="1392" spans="1:16">
      <c r="A1392" s="15">
        <v>2019</v>
      </c>
      <c r="B1392" s="16">
        <v>11</v>
      </c>
      <c r="C1392" s="6" t="s">
        <v>69</v>
      </c>
      <c r="D1392" s="38">
        <v>18</v>
      </c>
      <c r="E1392" s="38">
        <v>2862</v>
      </c>
      <c r="F1392" s="38">
        <v>2075</v>
      </c>
      <c r="G1392" s="39">
        <v>72.5</v>
      </c>
      <c r="H1392" s="38">
        <v>9</v>
      </c>
      <c r="I1392" s="38">
        <v>1431</v>
      </c>
      <c r="J1392" s="38">
        <v>1011</v>
      </c>
      <c r="K1392" s="39">
        <v>70.599999999999994</v>
      </c>
      <c r="L1392" s="38">
        <v>9</v>
      </c>
      <c r="M1392" s="38">
        <v>1431</v>
      </c>
      <c r="N1392" s="38">
        <v>1064</v>
      </c>
      <c r="O1392" s="40">
        <v>74.400000000000006</v>
      </c>
      <c r="P1392" s="41"/>
    </row>
    <row r="1393" spans="1:16">
      <c r="A1393" s="15">
        <v>2019</v>
      </c>
      <c r="B1393" s="16">
        <v>11</v>
      </c>
      <c r="C1393" s="6" t="s">
        <v>70</v>
      </c>
      <c r="D1393" s="38">
        <v>69</v>
      </c>
      <c r="E1393" s="38">
        <v>21062</v>
      </c>
      <c r="F1393" s="38">
        <v>18491</v>
      </c>
      <c r="G1393" s="39">
        <v>87.8</v>
      </c>
      <c r="H1393" s="38">
        <v>35</v>
      </c>
      <c r="I1393" s="38">
        <v>10684</v>
      </c>
      <c r="J1393" s="38">
        <v>9500</v>
      </c>
      <c r="K1393" s="39">
        <v>88.9</v>
      </c>
      <c r="L1393" s="38">
        <v>34</v>
      </c>
      <c r="M1393" s="38">
        <v>10378</v>
      </c>
      <c r="N1393" s="38">
        <v>8991</v>
      </c>
      <c r="O1393" s="40">
        <v>86.6</v>
      </c>
      <c r="P1393" s="41"/>
    </row>
    <row r="1394" spans="1:16">
      <c r="A1394" s="15">
        <v>2019</v>
      </c>
      <c r="B1394" s="16">
        <v>11</v>
      </c>
      <c r="C1394" s="6" t="s">
        <v>71</v>
      </c>
      <c r="D1394" s="38">
        <v>26</v>
      </c>
      <c r="E1394" s="38">
        <v>4680</v>
      </c>
      <c r="F1394" s="38">
        <v>2772</v>
      </c>
      <c r="G1394" s="39">
        <v>59.2</v>
      </c>
      <c r="H1394" s="38">
        <v>13</v>
      </c>
      <c r="I1394" s="38">
        <v>2340</v>
      </c>
      <c r="J1394" s="38">
        <v>1368</v>
      </c>
      <c r="K1394" s="39">
        <v>58.5</v>
      </c>
      <c r="L1394" s="38">
        <v>13</v>
      </c>
      <c r="M1394" s="38">
        <v>2340</v>
      </c>
      <c r="N1394" s="38">
        <v>1404</v>
      </c>
      <c r="O1394" s="40">
        <v>60</v>
      </c>
      <c r="P1394" s="41"/>
    </row>
    <row r="1395" spans="1:16">
      <c r="A1395" s="15">
        <v>2019</v>
      </c>
      <c r="B1395" s="16">
        <v>11</v>
      </c>
      <c r="C1395" s="6" t="s">
        <v>72</v>
      </c>
      <c r="D1395" s="38">
        <v>115</v>
      </c>
      <c r="E1395" s="38">
        <v>20947</v>
      </c>
      <c r="F1395" s="38">
        <v>16601</v>
      </c>
      <c r="G1395" s="39">
        <v>79.3</v>
      </c>
      <c r="H1395" s="38">
        <v>58</v>
      </c>
      <c r="I1395" s="38">
        <v>10556</v>
      </c>
      <c r="J1395" s="38">
        <v>8386</v>
      </c>
      <c r="K1395" s="39">
        <v>79.400000000000006</v>
      </c>
      <c r="L1395" s="38">
        <v>57</v>
      </c>
      <c r="M1395" s="38">
        <v>10391</v>
      </c>
      <c r="N1395" s="38">
        <v>8215</v>
      </c>
      <c r="O1395" s="40">
        <v>79.099999999999994</v>
      </c>
      <c r="P1395" s="41"/>
    </row>
    <row r="1396" spans="1:16">
      <c r="A1396" s="15">
        <v>2019</v>
      </c>
      <c r="B1396" s="16">
        <v>11</v>
      </c>
      <c r="C1396" s="6" t="s">
        <v>73</v>
      </c>
      <c r="D1396" s="38">
        <v>60</v>
      </c>
      <c r="E1396" s="38">
        <v>10800</v>
      </c>
      <c r="F1396" s="38">
        <v>7279</v>
      </c>
      <c r="G1396" s="39">
        <v>67.400000000000006</v>
      </c>
      <c r="H1396" s="38">
        <v>30</v>
      </c>
      <c r="I1396" s="38">
        <v>5400</v>
      </c>
      <c r="J1396" s="38">
        <v>3609</v>
      </c>
      <c r="K1396" s="39">
        <v>66.8</v>
      </c>
      <c r="L1396" s="38">
        <v>30</v>
      </c>
      <c r="M1396" s="38">
        <v>5400</v>
      </c>
      <c r="N1396" s="38">
        <v>3670</v>
      </c>
      <c r="O1396" s="40">
        <v>68</v>
      </c>
      <c r="P1396" s="41"/>
    </row>
    <row r="1397" spans="1:16">
      <c r="A1397" s="15">
        <v>2019</v>
      </c>
      <c r="B1397" s="16">
        <v>11</v>
      </c>
      <c r="C1397" s="6" t="s">
        <v>146</v>
      </c>
      <c r="D1397" s="38">
        <v>25</v>
      </c>
      <c r="E1397" s="38">
        <v>7650</v>
      </c>
      <c r="F1397" s="38">
        <v>6048</v>
      </c>
      <c r="G1397" s="39">
        <v>79.099999999999994</v>
      </c>
      <c r="H1397" s="38">
        <v>13</v>
      </c>
      <c r="I1397" s="38">
        <v>3978</v>
      </c>
      <c r="J1397" s="38">
        <v>3267</v>
      </c>
      <c r="K1397" s="39">
        <v>82.1</v>
      </c>
      <c r="L1397" s="38">
        <v>12</v>
      </c>
      <c r="M1397" s="38">
        <v>3672</v>
      </c>
      <c r="N1397" s="38">
        <v>2781</v>
      </c>
      <c r="O1397" s="40">
        <v>75.7</v>
      </c>
      <c r="P1397" s="41"/>
    </row>
    <row r="1398" spans="1:16">
      <c r="A1398" s="15">
        <v>2019</v>
      </c>
      <c r="B1398" s="16">
        <v>11</v>
      </c>
      <c r="C1398" s="6" t="s">
        <v>151</v>
      </c>
      <c r="D1398" s="38">
        <v>42</v>
      </c>
      <c r="E1398" s="38">
        <v>7728</v>
      </c>
      <c r="F1398" s="38">
        <v>6228</v>
      </c>
      <c r="G1398" s="39">
        <v>80.599999999999994</v>
      </c>
      <c r="H1398" s="38">
        <v>21</v>
      </c>
      <c r="I1398" s="38">
        <v>3864</v>
      </c>
      <c r="J1398" s="38">
        <v>3248</v>
      </c>
      <c r="K1398" s="39">
        <v>84.1</v>
      </c>
      <c r="L1398" s="38">
        <v>21</v>
      </c>
      <c r="M1398" s="38">
        <v>3864</v>
      </c>
      <c r="N1398" s="38">
        <v>2980</v>
      </c>
      <c r="O1398" s="40">
        <v>77.099999999999994</v>
      </c>
      <c r="P1398" s="41"/>
    </row>
    <row r="1399" spans="1:16">
      <c r="A1399" s="15">
        <v>2019</v>
      </c>
      <c r="B1399" s="16">
        <v>11</v>
      </c>
      <c r="C1399" s="6" t="s">
        <v>75</v>
      </c>
      <c r="D1399" s="38">
        <v>18</v>
      </c>
      <c r="E1399" s="38">
        <v>2874</v>
      </c>
      <c r="F1399" s="38">
        <v>2400</v>
      </c>
      <c r="G1399" s="39">
        <v>83.5</v>
      </c>
      <c r="H1399" s="38">
        <v>9</v>
      </c>
      <c r="I1399" s="38">
        <v>1437</v>
      </c>
      <c r="J1399" s="38">
        <v>1259</v>
      </c>
      <c r="K1399" s="39">
        <v>87.6</v>
      </c>
      <c r="L1399" s="38">
        <v>9</v>
      </c>
      <c r="M1399" s="38">
        <v>1437</v>
      </c>
      <c r="N1399" s="38">
        <v>1141</v>
      </c>
      <c r="O1399" s="40">
        <v>79.400000000000006</v>
      </c>
      <c r="P1399" s="41"/>
    </row>
    <row r="1400" spans="1:16">
      <c r="A1400" s="15">
        <v>2019</v>
      </c>
      <c r="B1400" s="16">
        <v>11</v>
      </c>
      <c r="C1400" s="6" t="s">
        <v>76</v>
      </c>
      <c r="D1400" s="38">
        <v>35</v>
      </c>
      <c r="E1400" s="38">
        <v>10710</v>
      </c>
      <c r="F1400" s="38">
        <v>8264</v>
      </c>
      <c r="G1400" s="39">
        <v>77.2</v>
      </c>
      <c r="H1400" s="38">
        <v>17</v>
      </c>
      <c r="I1400" s="38">
        <v>5202</v>
      </c>
      <c r="J1400" s="38">
        <v>4209</v>
      </c>
      <c r="K1400" s="39">
        <v>80.900000000000006</v>
      </c>
      <c r="L1400" s="38">
        <v>18</v>
      </c>
      <c r="M1400" s="38">
        <v>5508</v>
      </c>
      <c r="N1400" s="38">
        <v>4055</v>
      </c>
      <c r="O1400" s="40">
        <v>73.599999999999994</v>
      </c>
      <c r="P1400" s="41"/>
    </row>
    <row r="1401" spans="1:16">
      <c r="A1401" s="15">
        <v>2019</v>
      </c>
      <c r="B1401" s="16">
        <v>11</v>
      </c>
      <c r="C1401" s="6" t="s">
        <v>77</v>
      </c>
      <c r="D1401" s="38">
        <v>44</v>
      </c>
      <c r="E1401" s="38">
        <v>14652</v>
      </c>
      <c r="F1401" s="38">
        <v>12849</v>
      </c>
      <c r="G1401" s="39">
        <v>87.7</v>
      </c>
      <c r="H1401" s="38">
        <v>22</v>
      </c>
      <c r="I1401" s="38">
        <v>7326</v>
      </c>
      <c r="J1401" s="38">
        <v>7161</v>
      </c>
      <c r="K1401" s="39">
        <v>97.7</v>
      </c>
      <c r="L1401" s="38">
        <v>22</v>
      </c>
      <c r="M1401" s="38">
        <v>7326</v>
      </c>
      <c r="N1401" s="38">
        <v>5688</v>
      </c>
      <c r="O1401" s="40">
        <v>77.599999999999994</v>
      </c>
      <c r="P1401" s="41"/>
    </row>
    <row r="1402" spans="1:16">
      <c r="A1402" s="15">
        <v>2019</v>
      </c>
      <c r="B1402" s="16">
        <v>11</v>
      </c>
      <c r="C1402" s="6" t="s">
        <v>78</v>
      </c>
      <c r="D1402" s="38">
        <v>16</v>
      </c>
      <c r="E1402" s="38">
        <v>2880</v>
      </c>
      <c r="F1402" s="38">
        <v>2294</v>
      </c>
      <c r="G1402" s="39">
        <v>79.7</v>
      </c>
      <c r="H1402" s="38">
        <v>8</v>
      </c>
      <c r="I1402" s="38">
        <v>1440</v>
      </c>
      <c r="J1402" s="38">
        <v>1149</v>
      </c>
      <c r="K1402" s="39">
        <v>79.8</v>
      </c>
      <c r="L1402" s="38">
        <v>8</v>
      </c>
      <c r="M1402" s="38">
        <v>1440</v>
      </c>
      <c r="N1402" s="38">
        <v>1145</v>
      </c>
      <c r="O1402" s="40">
        <v>79.5</v>
      </c>
      <c r="P1402" s="41"/>
    </row>
    <row r="1403" spans="1:16">
      <c r="A1403" s="15">
        <v>2019</v>
      </c>
      <c r="B1403" s="16">
        <v>11</v>
      </c>
      <c r="C1403" s="6" t="s">
        <v>79</v>
      </c>
      <c r="D1403" s="38">
        <v>102</v>
      </c>
      <c r="E1403" s="38">
        <v>18600</v>
      </c>
      <c r="F1403" s="38">
        <v>13872</v>
      </c>
      <c r="G1403" s="39">
        <v>74.599999999999994</v>
      </c>
      <c r="H1403" s="38">
        <v>51</v>
      </c>
      <c r="I1403" s="38">
        <v>9300</v>
      </c>
      <c r="J1403" s="38">
        <v>6570</v>
      </c>
      <c r="K1403" s="39">
        <v>70.599999999999994</v>
      </c>
      <c r="L1403" s="38">
        <v>51</v>
      </c>
      <c r="M1403" s="38">
        <v>9300</v>
      </c>
      <c r="N1403" s="38">
        <v>7302</v>
      </c>
      <c r="O1403" s="40">
        <v>78.5</v>
      </c>
      <c r="P1403" s="41"/>
    </row>
    <row r="1404" spans="1:16">
      <c r="A1404" s="15">
        <v>2019</v>
      </c>
      <c r="B1404" s="16">
        <v>11</v>
      </c>
      <c r="C1404" s="6" t="s">
        <v>80</v>
      </c>
      <c r="D1404" s="38">
        <v>26</v>
      </c>
      <c r="E1404" s="38">
        <v>4108</v>
      </c>
      <c r="F1404" s="38">
        <v>3449</v>
      </c>
      <c r="G1404" s="39">
        <v>84</v>
      </c>
      <c r="H1404" s="38">
        <v>13</v>
      </c>
      <c r="I1404" s="38">
        <v>2054</v>
      </c>
      <c r="J1404" s="38">
        <v>1668</v>
      </c>
      <c r="K1404" s="39">
        <v>81.2</v>
      </c>
      <c r="L1404" s="38">
        <v>13</v>
      </c>
      <c r="M1404" s="38">
        <v>2054</v>
      </c>
      <c r="N1404" s="38">
        <v>1781</v>
      </c>
      <c r="O1404" s="40">
        <v>86.7</v>
      </c>
      <c r="P1404" s="41"/>
    </row>
    <row r="1405" spans="1:16">
      <c r="A1405" s="15">
        <v>2019</v>
      </c>
      <c r="B1405" s="16">
        <v>11</v>
      </c>
      <c r="C1405" s="6" t="s">
        <v>81</v>
      </c>
      <c r="D1405" s="38">
        <v>32</v>
      </c>
      <c r="E1405" s="38">
        <v>5104</v>
      </c>
      <c r="F1405" s="38">
        <v>4181</v>
      </c>
      <c r="G1405" s="39">
        <v>81.900000000000006</v>
      </c>
      <c r="H1405" s="38">
        <v>16</v>
      </c>
      <c r="I1405" s="38">
        <v>2552</v>
      </c>
      <c r="J1405" s="38">
        <v>2050</v>
      </c>
      <c r="K1405" s="39">
        <v>80.3</v>
      </c>
      <c r="L1405" s="38">
        <v>16</v>
      </c>
      <c r="M1405" s="38">
        <v>2552</v>
      </c>
      <c r="N1405" s="38">
        <v>2131</v>
      </c>
      <c r="O1405" s="40">
        <v>83.5</v>
      </c>
      <c r="P1405" s="41"/>
    </row>
    <row r="1406" spans="1:16">
      <c r="A1406" s="15">
        <v>2019</v>
      </c>
      <c r="B1406" s="16">
        <v>11</v>
      </c>
      <c r="C1406" s="6" t="s">
        <v>82</v>
      </c>
      <c r="D1406" s="38">
        <v>94</v>
      </c>
      <c r="E1406" s="38">
        <v>33453</v>
      </c>
      <c r="F1406" s="38">
        <v>29792</v>
      </c>
      <c r="G1406" s="39">
        <v>89.1</v>
      </c>
      <c r="H1406" s="38">
        <v>46</v>
      </c>
      <c r="I1406" s="38">
        <v>16367</v>
      </c>
      <c r="J1406" s="38">
        <v>14268</v>
      </c>
      <c r="K1406" s="39">
        <v>87.2</v>
      </c>
      <c r="L1406" s="38">
        <v>48</v>
      </c>
      <c r="M1406" s="38">
        <v>17086</v>
      </c>
      <c r="N1406" s="38">
        <v>15524</v>
      </c>
      <c r="O1406" s="40">
        <v>90.9</v>
      </c>
      <c r="P1406" s="41"/>
    </row>
    <row r="1407" spans="1:16">
      <c r="A1407" s="15">
        <v>2019</v>
      </c>
      <c r="B1407" s="16">
        <v>11</v>
      </c>
      <c r="C1407" s="6" t="s">
        <v>83</v>
      </c>
      <c r="D1407" s="38">
        <v>60</v>
      </c>
      <c r="E1407" s="38">
        <v>32396</v>
      </c>
      <c r="F1407" s="38">
        <v>26532</v>
      </c>
      <c r="G1407" s="39">
        <v>81.900000000000006</v>
      </c>
      <c r="H1407" s="38">
        <v>30</v>
      </c>
      <c r="I1407" s="38">
        <v>16198</v>
      </c>
      <c r="J1407" s="38">
        <v>13756</v>
      </c>
      <c r="K1407" s="39">
        <v>84.9</v>
      </c>
      <c r="L1407" s="38">
        <v>30</v>
      </c>
      <c r="M1407" s="38">
        <v>16198</v>
      </c>
      <c r="N1407" s="38">
        <v>12776</v>
      </c>
      <c r="O1407" s="40">
        <v>78.900000000000006</v>
      </c>
      <c r="P1407" s="41"/>
    </row>
    <row r="1408" spans="1:16">
      <c r="A1408" s="15">
        <v>2019</v>
      </c>
      <c r="B1408" s="16">
        <v>11</v>
      </c>
      <c r="C1408" s="6" t="s">
        <v>84</v>
      </c>
      <c r="D1408" s="38">
        <v>12</v>
      </c>
      <c r="E1408" s="38">
        <v>2160</v>
      </c>
      <c r="F1408" s="38">
        <v>1741</v>
      </c>
      <c r="G1408" s="39">
        <v>80.599999999999994</v>
      </c>
      <c r="H1408" s="38">
        <v>6</v>
      </c>
      <c r="I1408" s="38">
        <v>1080</v>
      </c>
      <c r="J1408" s="38">
        <v>864</v>
      </c>
      <c r="K1408" s="39">
        <v>80</v>
      </c>
      <c r="L1408" s="38">
        <v>6</v>
      </c>
      <c r="M1408" s="38">
        <v>1080</v>
      </c>
      <c r="N1408" s="38">
        <v>877</v>
      </c>
      <c r="O1408" s="40">
        <v>81.2</v>
      </c>
      <c r="P1408" s="41"/>
    </row>
    <row r="1409" spans="1:16">
      <c r="A1409" s="15">
        <v>2019</v>
      </c>
      <c r="B1409" s="16">
        <v>11</v>
      </c>
      <c r="C1409" s="6" t="s">
        <v>85</v>
      </c>
      <c r="D1409" s="38">
        <v>42</v>
      </c>
      <c r="E1409" s="38">
        <v>6696</v>
      </c>
      <c r="F1409" s="38">
        <v>5449</v>
      </c>
      <c r="G1409" s="39">
        <v>81.400000000000006</v>
      </c>
      <c r="H1409" s="38">
        <v>21</v>
      </c>
      <c r="I1409" s="38">
        <v>3348</v>
      </c>
      <c r="J1409" s="38">
        <v>2600</v>
      </c>
      <c r="K1409" s="39">
        <v>77.7</v>
      </c>
      <c r="L1409" s="38">
        <v>21</v>
      </c>
      <c r="M1409" s="38">
        <v>3348</v>
      </c>
      <c r="N1409" s="38">
        <v>2849</v>
      </c>
      <c r="O1409" s="40">
        <v>85.1</v>
      </c>
      <c r="P1409" s="41"/>
    </row>
    <row r="1410" spans="1:16">
      <c r="A1410" s="15">
        <v>2019</v>
      </c>
      <c r="B1410" s="16">
        <v>11</v>
      </c>
      <c r="C1410" s="6" t="s">
        <v>86</v>
      </c>
      <c r="D1410" s="38">
        <v>60</v>
      </c>
      <c r="E1410" s="38">
        <v>9000</v>
      </c>
      <c r="F1410" s="38">
        <v>6906</v>
      </c>
      <c r="G1410" s="39">
        <v>76.7</v>
      </c>
      <c r="H1410" s="38">
        <v>30</v>
      </c>
      <c r="I1410" s="38">
        <v>4500</v>
      </c>
      <c r="J1410" s="38">
        <v>3363</v>
      </c>
      <c r="K1410" s="39">
        <v>74.7</v>
      </c>
      <c r="L1410" s="38">
        <v>30</v>
      </c>
      <c r="M1410" s="38">
        <v>4500</v>
      </c>
      <c r="N1410" s="38">
        <v>3543</v>
      </c>
      <c r="O1410" s="40">
        <v>78.7</v>
      </c>
      <c r="P1410" s="41"/>
    </row>
    <row r="1411" spans="1:16">
      <c r="A1411" s="15">
        <v>2019</v>
      </c>
      <c r="B1411" s="16">
        <v>11</v>
      </c>
      <c r="C1411" s="6" t="s">
        <v>87</v>
      </c>
      <c r="D1411" s="38">
        <v>16</v>
      </c>
      <c r="E1411" s="38">
        <v>2880</v>
      </c>
      <c r="F1411" s="38">
        <v>2286</v>
      </c>
      <c r="G1411" s="39">
        <v>79.400000000000006</v>
      </c>
      <c r="H1411" s="38">
        <v>8</v>
      </c>
      <c r="I1411" s="38">
        <v>1440</v>
      </c>
      <c r="J1411" s="38">
        <v>1115</v>
      </c>
      <c r="K1411" s="39">
        <v>77.400000000000006</v>
      </c>
      <c r="L1411" s="38">
        <v>8</v>
      </c>
      <c r="M1411" s="38">
        <v>1440</v>
      </c>
      <c r="N1411" s="38">
        <v>1171</v>
      </c>
      <c r="O1411" s="40">
        <v>81.3</v>
      </c>
      <c r="P1411" s="41"/>
    </row>
    <row r="1412" spans="1:16">
      <c r="A1412" s="15">
        <v>2019</v>
      </c>
      <c r="B1412" s="16">
        <v>11</v>
      </c>
      <c r="C1412" s="6" t="s">
        <v>88</v>
      </c>
      <c r="D1412" s="38">
        <v>52</v>
      </c>
      <c r="E1412" s="38">
        <v>9360</v>
      </c>
      <c r="F1412" s="38">
        <v>8055</v>
      </c>
      <c r="G1412" s="39">
        <v>86.1</v>
      </c>
      <c r="H1412" s="38">
        <v>26</v>
      </c>
      <c r="I1412" s="38">
        <v>4680</v>
      </c>
      <c r="J1412" s="38">
        <v>4084</v>
      </c>
      <c r="K1412" s="39">
        <v>87.3</v>
      </c>
      <c r="L1412" s="38">
        <v>26</v>
      </c>
      <c r="M1412" s="38">
        <v>4680</v>
      </c>
      <c r="N1412" s="38">
        <v>3971</v>
      </c>
      <c r="O1412" s="40">
        <v>84.9</v>
      </c>
      <c r="P1412" s="41"/>
    </row>
    <row r="1413" spans="1:16">
      <c r="A1413" s="15">
        <v>2019</v>
      </c>
      <c r="B1413" s="16">
        <v>11</v>
      </c>
      <c r="C1413" s="6" t="s">
        <v>152</v>
      </c>
      <c r="D1413" s="38">
        <v>27</v>
      </c>
      <c r="E1413" s="38">
        <v>5343</v>
      </c>
      <c r="F1413" s="38">
        <v>4825</v>
      </c>
      <c r="G1413" s="39">
        <v>90.3</v>
      </c>
      <c r="H1413" s="38">
        <v>14</v>
      </c>
      <c r="I1413" s="38">
        <v>2826</v>
      </c>
      <c r="J1413" s="38">
        <v>2515</v>
      </c>
      <c r="K1413" s="39">
        <v>89</v>
      </c>
      <c r="L1413" s="38">
        <v>13</v>
      </c>
      <c r="M1413" s="38">
        <v>2517</v>
      </c>
      <c r="N1413" s="38">
        <v>2310</v>
      </c>
      <c r="O1413" s="40">
        <v>91.8</v>
      </c>
      <c r="P1413" s="41"/>
    </row>
    <row r="1414" spans="1:16">
      <c r="A1414" s="15">
        <v>2019</v>
      </c>
      <c r="B1414" s="16">
        <v>11</v>
      </c>
      <c r="C1414" s="6" t="s">
        <v>89</v>
      </c>
      <c r="D1414" s="38">
        <v>60</v>
      </c>
      <c r="E1414" s="38">
        <v>10118</v>
      </c>
      <c r="F1414" s="38">
        <v>8458</v>
      </c>
      <c r="G1414" s="39">
        <v>83.6</v>
      </c>
      <c r="H1414" s="38">
        <v>30</v>
      </c>
      <c r="I1414" s="38">
        <v>5059</v>
      </c>
      <c r="J1414" s="38">
        <v>4310</v>
      </c>
      <c r="K1414" s="39">
        <v>85.2</v>
      </c>
      <c r="L1414" s="38">
        <v>30</v>
      </c>
      <c r="M1414" s="38">
        <v>5059</v>
      </c>
      <c r="N1414" s="38">
        <v>4148</v>
      </c>
      <c r="O1414" s="40">
        <v>82</v>
      </c>
      <c r="P1414" s="41"/>
    </row>
    <row r="1415" spans="1:16">
      <c r="A1415" s="15">
        <v>2019</v>
      </c>
      <c r="B1415" s="16">
        <v>11</v>
      </c>
      <c r="C1415" s="6" t="s">
        <v>90</v>
      </c>
      <c r="D1415" s="38">
        <v>18</v>
      </c>
      <c r="E1415" s="38">
        <v>3240</v>
      </c>
      <c r="F1415" s="38">
        <v>2608</v>
      </c>
      <c r="G1415" s="39">
        <v>80.5</v>
      </c>
      <c r="H1415" s="38">
        <v>9</v>
      </c>
      <c r="I1415" s="38">
        <v>1620</v>
      </c>
      <c r="J1415" s="38">
        <v>1367</v>
      </c>
      <c r="K1415" s="39">
        <v>84.4</v>
      </c>
      <c r="L1415" s="38">
        <v>9</v>
      </c>
      <c r="M1415" s="38">
        <v>1620</v>
      </c>
      <c r="N1415" s="38">
        <v>1241</v>
      </c>
      <c r="O1415" s="40">
        <v>76.599999999999994</v>
      </c>
      <c r="P1415" s="41"/>
    </row>
    <row r="1416" spans="1:16">
      <c r="A1416" s="15">
        <v>2019</v>
      </c>
      <c r="B1416" s="16">
        <v>11</v>
      </c>
      <c r="C1416" s="6" t="s">
        <v>91</v>
      </c>
      <c r="D1416" s="38">
        <v>18</v>
      </c>
      <c r="E1416" s="38">
        <v>2970</v>
      </c>
      <c r="F1416" s="38">
        <v>2026</v>
      </c>
      <c r="G1416" s="39">
        <v>68.2</v>
      </c>
      <c r="H1416" s="38">
        <v>9</v>
      </c>
      <c r="I1416" s="38">
        <v>1485</v>
      </c>
      <c r="J1416" s="38">
        <v>1030</v>
      </c>
      <c r="K1416" s="39">
        <v>69.400000000000006</v>
      </c>
      <c r="L1416" s="38">
        <v>9</v>
      </c>
      <c r="M1416" s="38">
        <v>1485</v>
      </c>
      <c r="N1416" s="38">
        <v>996</v>
      </c>
      <c r="O1416" s="40">
        <v>67.099999999999994</v>
      </c>
      <c r="P1416" s="41"/>
    </row>
    <row r="1417" spans="1:16">
      <c r="A1417" s="15">
        <v>2019</v>
      </c>
      <c r="B1417" s="16">
        <v>11</v>
      </c>
      <c r="C1417" s="6" t="s">
        <v>92</v>
      </c>
      <c r="D1417" s="38">
        <v>828</v>
      </c>
      <c r="E1417" s="38">
        <v>208670</v>
      </c>
      <c r="F1417" s="38">
        <v>157777</v>
      </c>
      <c r="G1417" s="39">
        <v>75.599999999999994</v>
      </c>
      <c r="H1417" s="38">
        <v>414</v>
      </c>
      <c r="I1417" s="38">
        <v>104335</v>
      </c>
      <c r="J1417" s="38">
        <v>80832</v>
      </c>
      <c r="K1417" s="39">
        <v>77.5</v>
      </c>
      <c r="L1417" s="38">
        <v>414</v>
      </c>
      <c r="M1417" s="38">
        <v>104335</v>
      </c>
      <c r="N1417" s="38">
        <v>76945</v>
      </c>
      <c r="O1417" s="40">
        <v>73.7</v>
      </c>
      <c r="P1417" s="41"/>
    </row>
    <row r="1418" spans="1:16">
      <c r="A1418" s="15">
        <v>2019</v>
      </c>
      <c r="B1418" s="16">
        <v>11</v>
      </c>
      <c r="C1418" s="6" t="s">
        <v>93</v>
      </c>
      <c r="D1418" s="38">
        <v>224</v>
      </c>
      <c r="E1418" s="38">
        <v>67898</v>
      </c>
      <c r="F1418" s="38">
        <v>54903</v>
      </c>
      <c r="G1418" s="39">
        <v>80.900000000000006</v>
      </c>
      <c r="H1418" s="38">
        <v>112</v>
      </c>
      <c r="I1418" s="38">
        <v>33949</v>
      </c>
      <c r="J1418" s="38">
        <v>28012</v>
      </c>
      <c r="K1418" s="39">
        <v>82.5</v>
      </c>
      <c r="L1418" s="38">
        <v>112</v>
      </c>
      <c r="M1418" s="38">
        <v>33949</v>
      </c>
      <c r="N1418" s="38">
        <v>26891</v>
      </c>
      <c r="O1418" s="40">
        <v>79.2</v>
      </c>
      <c r="P1418" s="41"/>
    </row>
    <row r="1419" spans="1:16">
      <c r="A1419" s="15">
        <v>2019</v>
      </c>
      <c r="B1419" s="16">
        <v>11</v>
      </c>
      <c r="C1419" s="6" t="s">
        <v>94</v>
      </c>
      <c r="D1419" s="38">
        <v>60</v>
      </c>
      <c r="E1419" s="38">
        <v>10276</v>
      </c>
      <c r="F1419" s="38">
        <v>7076</v>
      </c>
      <c r="G1419" s="39">
        <v>68.900000000000006</v>
      </c>
      <c r="H1419" s="38">
        <v>30</v>
      </c>
      <c r="I1419" s="38">
        <v>5138</v>
      </c>
      <c r="J1419" s="38">
        <v>3366</v>
      </c>
      <c r="K1419" s="39">
        <v>65.5</v>
      </c>
      <c r="L1419" s="38">
        <v>30</v>
      </c>
      <c r="M1419" s="38">
        <v>5138</v>
      </c>
      <c r="N1419" s="38">
        <v>3710</v>
      </c>
      <c r="O1419" s="40">
        <v>72.2</v>
      </c>
      <c r="P1419" s="41"/>
    </row>
    <row r="1420" spans="1:16">
      <c r="A1420" s="15">
        <v>2019</v>
      </c>
      <c r="B1420" s="16">
        <v>11</v>
      </c>
      <c r="C1420" s="6" t="s">
        <v>95</v>
      </c>
      <c r="D1420" s="38">
        <v>126</v>
      </c>
      <c r="E1420" s="38">
        <v>19740</v>
      </c>
      <c r="F1420" s="38">
        <v>14238</v>
      </c>
      <c r="G1420" s="39">
        <v>72.099999999999994</v>
      </c>
      <c r="H1420" s="38">
        <v>63</v>
      </c>
      <c r="I1420" s="38">
        <v>9870</v>
      </c>
      <c r="J1420" s="38">
        <v>6972</v>
      </c>
      <c r="K1420" s="39">
        <v>70.599999999999994</v>
      </c>
      <c r="L1420" s="38">
        <v>63</v>
      </c>
      <c r="M1420" s="38">
        <v>9870</v>
      </c>
      <c r="N1420" s="38">
        <v>7266</v>
      </c>
      <c r="O1420" s="40">
        <v>73.599999999999994</v>
      </c>
      <c r="P1420" s="41"/>
    </row>
    <row r="1421" spans="1:16">
      <c r="A1421" s="15">
        <v>2019</v>
      </c>
      <c r="B1421" s="16">
        <v>11</v>
      </c>
      <c r="C1421" s="6" t="s">
        <v>96</v>
      </c>
      <c r="D1421" s="38">
        <v>26</v>
      </c>
      <c r="E1421" s="38">
        <v>4082</v>
      </c>
      <c r="F1421" s="38">
        <v>2391</v>
      </c>
      <c r="G1421" s="39">
        <v>58.6</v>
      </c>
      <c r="H1421" s="38">
        <v>13</v>
      </c>
      <c r="I1421" s="38">
        <v>2041</v>
      </c>
      <c r="J1421" s="38">
        <v>1222</v>
      </c>
      <c r="K1421" s="39">
        <v>59.9</v>
      </c>
      <c r="L1421" s="38">
        <v>13</v>
      </c>
      <c r="M1421" s="38">
        <v>2041</v>
      </c>
      <c r="N1421" s="38">
        <v>1169</v>
      </c>
      <c r="O1421" s="40">
        <v>57.3</v>
      </c>
      <c r="P1421" s="41"/>
    </row>
    <row r="1422" spans="1:16">
      <c r="A1422" s="15">
        <v>2019</v>
      </c>
      <c r="B1422" s="16">
        <v>11</v>
      </c>
      <c r="C1422" s="6" t="s">
        <v>97</v>
      </c>
      <c r="D1422" s="38">
        <v>154</v>
      </c>
      <c r="E1422" s="38">
        <v>26968</v>
      </c>
      <c r="F1422" s="38">
        <v>20293</v>
      </c>
      <c r="G1422" s="39">
        <v>75.2</v>
      </c>
      <c r="H1422" s="38">
        <v>77</v>
      </c>
      <c r="I1422" s="38">
        <v>13484</v>
      </c>
      <c r="J1422" s="38">
        <v>10112</v>
      </c>
      <c r="K1422" s="39">
        <v>75</v>
      </c>
      <c r="L1422" s="38">
        <v>77</v>
      </c>
      <c r="M1422" s="38">
        <v>13484</v>
      </c>
      <c r="N1422" s="38">
        <v>10181</v>
      </c>
      <c r="O1422" s="40">
        <v>75.5</v>
      </c>
      <c r="P1422" s="41"/>
    </row>
    <row r="1423" spans="1:16">
      <c r="A1423" s="15">
        <v>2019</v>
      </c>
      <c r="B1423" s="16">
        <v>11</v>
      </c>
      <c r="C1423" s="6" t="s">
        <v>98</v>
      </c>
      <c r="D1423" s="38">
        <v>26</v>
      </c>
      <c r="E1423" s="38">
        <v>4056</v>
      </c>
      <c r="F1423" s="38">
        <v>2682</v>
      </c>
      <c r="G1423" s="39">
        <v>66.099999999999994</v>
      </c>
      <c r="H1423" s="38">
        <v>13</v>
      </c>
      <c r="I1423" s="38">
        <v>2028</v>
      </c>
      <c r="J1423" s="38">
        <v>1436</v>
      </c>
      <c r="K1423" s="39">
        <v>70.8</v>
      </c>
      <c r="L1423" s="38">
        <v>13</v>
      </c>
      <c r="M1423" s="38">
        <v>2028</v>
      </c>
      <c r="N1423" s="38">
        <v>1246</v>
      </c>
      <c r="O1423" s="40">
        <v>61.4</v>
      </c>
      <c r="P1423" s="41"/>
    </row>
    <row r="1424" spans="1:16">
      <c r="A1424" s="15">
        <v>2019</v>
      </c>
      <c r="B1424" s="16">
        <v>11</v>
      </c>
      <c r="C1424" s="6" t="s">
        <v>99</v>
      </c>
      <c r="D1424" s="38">
        <v>94</v>
      </c>
      <c r="E1424" s="38">
        <v>20794</v>
      </c>
      <c r="F1424" s="38">
        <v>17048</v>
      </c>
      <c r="G1424" s="39">
        <v>82</v>
      </c>
      <c r="H1424" s="38">
        <v>47</v>
      </c>
      <c r="I1424" s="38">
        <v>10397</v>
      </c>
      <c r="J1424" s="38">
        <v>8604</v>
      </c>
      <c r="K1424" s="39">
        <v>82.8</v>
      </c>
      <c r="L1424" s="38">
        <v>47</v>
      </c>
      <c r="M1424" s="38">
        <v>10397</v>
      </c>
      <c r="N1424" s="38">
        <v>8444</v>
      </c>
      <c r="O1424" s="40">
        <v>81.2</v>
      </c>
      <c r="P1424" s="41"/>
    </row>
    <row r="1425" spans="1:16">
      <c r="A1425" s="15">
        <v>2019</v>
      </c>
      <c r="B1425" s="16">
        <v>11</v>
      </c>
      <c r="C1425" s="6" t="s">
        <v>100</v>
      </c>
      <c r="D1425" s="38">
        <v>8</v>
      </c>
      <c r="E1425" s="38">
        <v>1440</v>
      </c>
      <c r="F1425" s="38">
        <v>995</v>
      </c>
      <c r="G1425" s="39">
        <v>69.099999999999994</v>
      </c>
      <c r="H1425" s="38">
        <v>4</v>
      </c>
      <c r="I1425" s="38">
        <v>720</v>
      </c>
      <c r="J1425" s="38">
        <v>546</v>
      </c>
      <c r="K1425" s="39">
        <v>75.8</v>
      </c>
      <c r="L1425" s="38">
        <v>4</v>
      </c>
      <c r="M1425" s="38">
        <v>720</v>
      </c>
      <c r="N1425" s="38">
        <v>449</v>
      </c>
      <c r="O1425" s="40">
        <v>62.4</v>
      </c>
      <c r="P1425" s="41"/>
    </row>
    <row r="1426" spans="1:16">
      <c r="A1426" s="15">
        <v>2019</v>
      </c>
      <c r="B1426" s="16">
        <v>11</v>
      </c>
      <c r="C1426" s="6" t="s">
        <v>101</v>
      </c>
      <c r="D1426" s="38">
        <v>62</v>
      </c>
      <c r="E1426" s="38">
        <v>10042</v>
      </c>
      <c r="F1426" s="38">
        <v>7824</v>
      </c>
      <c r="G1426" s="39">
        <v>77.900000000000006</v>
      </c>
      <c r="H1426" s="38">
        <v>31</v>
      </c>
      <c r="I1426" s="38">
        <v>5021</v>
      </c>
      <c r="J1426" s="38">
        <v>3757</v>
      </c>
      <c r="K1426" s="39">
        <v>74.8</v>
      </c>
      <c r="L1426" s="38">
        <v>31</v>
      </c>
      <c r="M1426" s="38">
        <v>5021</v>
      </c>
      <c r="N1426" s="38">
        <v>4067</v>
      </c>
      <c r="O1426" s="40">
        <v>81</v>
      </c>
      <c r="P1426" s="41"/>
    </row>
    <row r="1427" spans="1:16">
      <c r="A1427" s="15">
        <v>2019</v>
      </c>
      <c r="B1427" s="16">
        <v>11</v>
      </c>
      <c r="C1427" s="6" t="s">
        <v>102</v>
      </c>
      <c r="D1427" s="38">
        <v>26</v>
      </c>
      <c r="E1427" s="38">
        <v>4200</v>
      </c>
      <c r="F1427" s="38">
        <v>2738</v>
      </c>
      <c r="G1427" s="39">
        <v>65.2</v>
      </c>
      <c r="H1427" s="38">
        <v>13</v>
      </c>
      <c r="I1427" s="38">
        <v>2100</v>
      </c>
      <c r="J1427" s="38">
        <v>1420</v>
      </c>
      <c r="K1427" s="39">
        <v>67.599999999999994</v>
      </c>
      <c r="L1427" s="38">
        <v>13</v>
      </c>
      <c r="M1427" s="38">
        <v>2100</v>
      </c>
      <c r="N1427" s="38">
        <v>1318</v>
      </c>
      <c r="O1427" s="40">
        <v>62.8</v>
      </c>
      <c r="P1427" s="41"/>
    </row>
    <row r="1428" spans="1:16">
      <c r="A1428" s="15">
        <v>2019</v>
      </c>
      <c r="B1428" s="16">
        <v>11</v>
      </c>
      <c r="C1428" s="6" t="s">
        <v>103</v>
      </c>
      <c r="D1428" s="38">
        <v>78</v>
      </c>
      <c r="E1428" s="38">
        <v>13392</v>
      </c>
      <c r="F1428" s="38">
        <v>10844</v>
      </c>
      <c r="G1428" s="39">
        <v>81</v>
      </c>
      <c r="H1428" s="38">
        <v>39</v>
      </c>
      <c r="I1428" s="38">
        <v>6696</v>
      </c>
      <c r="J1428" s="38">
        <v>5321</v>
      </c>
      <c r="K1428" s="39">
        <v>79.5</v>
      </c>
      <c r="L1428" s="38">
        <v>39</v>
      </c>
      <c r="M1428" s="38">
        <v>6696</v>
      </c>
      <c r="N1428" s="38">
        <v>5523</v>
      </c>
      <c r="O1428" s="40">
        <v>82.5</v>
      </c>
      <c r="P1428" s="41"/>
    </row>
    <row r="1429" spans="1:16">
      <c r="A1429" s="15">
        <v>2019</v>
      </c>
      <c r="B1429" s="16">
        <v>11</v>
      </c>
      <c r="C1429" s="6" t="s">
        <v>147</v>
      </c>
      <c r="D1429" s="38">
        <v>10</v>
      </c>
      <c r="E1429" s="38">
        <v>1840</v>
      </c>
      <c r="F1429" s="38">
        <v>1474</v>
      </c>
      <c r="G1429" s="39">
        <v>80.099999999999994</v>
      </c>
      <c r="H1429" s="38">
        <v>5</v>
      </c>
      <c r="I1429" s="38">
        <v>920</v>
      </c>
      <c r="J1429" s="38">
        <v>745</v>
      </c>
      <c r="K1429" s="39">
        <v>81</v>
      </c>
      <c r="L1429" s="38">
        <v>5</v>
      </c>
      <c r="M1429" s="38">
        <v>920</v>
      </c>
      <c r="N1429" s="38">
        <v>729</v>
      </c>
      <c r="O1429" s="40">
        <v>79.2</v>
      </c>
      <c r="P1429" s="41"/>
    </row>
    <row r="1430" spans="1:16">
      <c r="A1430" s="15">
        <v>2019</v>
      </c>
      <c r="B1430" s="16">
        <v>11</v>
      </c>
      <c r="C1430" s="6" t="s">
        <v>104</v>
      </c>
      <c r="D1430" s="38">
        <v>96</v>
      </c>
      <c r="E1430" s="38">
        <v>16828</v>
      </c>
      <c r="F1430" s="38">
        <v>14869</v>
      </c>
      <c r="G1430" s="39">
        <v>88.4</v>
      </c>
      <c r="H1430" s="38">
        <v>48</v>
      </c>
      <c r="I1430" s="38">
        <v>8414</v>
      </c>
      <c r="J1430" s="38">
        <v>7442</v>
      </c>
      <c r="K1430" s="39">
        <v>88.4</v>
      </c>
      <c r="L1430" s="38">
        <v>48</v>
      </c>
      <c r="M1430" s="38">
        <v>8414</v>
      </c>
      <c r="N1430" s="38">
        <v>7427</v>
      </c>
      <c r="O1430" s="40">
        <v>88.3</v>
      </c>
      <c r="P1430" s="41"/>
    </row>
    <row r="1431" spans="1:16">
      <c r="A1431" s="15">
        <v>2019</v>
      </c>
      <c r="B1431" s="16">
        <v>11</v>
      </c>
      <c r="C1431" s="6" t="s">
        <v>105</v>
      </c>
      <c r="D1431" s="38">
        <v>206</v>
      </c>
      <c r="E1431" s="38">
        <v>37208</v>
      </c>
      <c r="F1431" s="38">
        <v>26559</v>
      </c>
      <c r="G1431" s="39">
        <v>71.400000000000006</v>
      </c>
      <c r="H1431" s="38">
        <v>103</v>
      </c>
      <c r="I1431" s="38">
        <v>18604</v>
      </c>
      <c r="J1431" s="38">
        <v>13387</v>
      </c>
      <c r="K1431" s="39">
        <v>72</v>
      </c>
      <c r="L1431" s="38">
        <v>103</v>
      </c>
      <c r="M1431" s="38">
        <v>18604</v>
      </c>
      <c r="N1431" s="38">
        <v>13172</v>
      </c>
      <c r="O1431" s="40">
        <v>70.8</v>
      </c>
      <c r="P1431" s="41"/>
    </row>
    <row r="1432" spans="1:16">
      <c r="A1432" s="15">
        <v>2019</v>
      </c>
      <c r="B1432" s="16">
        <v>11</v>
      </c>
      <c r="C1432" s="6" t="s">
        <v>106</v>
      </c>
      <c r="D1432" s="38">
        <v>224</v>
      </c>
      <c r="E1432" s="38">
        <v>38078</v>
      </c>
      <c r="F1432" s="38">
        <v>25893</v>
      </c>
      <c r="G1432" s="39">
        <v>68</v>
      </c>
      <c r="H1432" s="38">
        <v>112</v>
      </c>
      <c r="I1432" s="38">
        <v>19039</v>
      </c>
      <c r="J1432" s="38">
        <v>12567</v>
      </c>
      <c r="K1432" s="39">
        <v>66</v>
      </c>
      <c r="L1432" s="38">
        <v>112</v>
      </c>
      <c r="M1432" s="38">
        <v>19039</v>
      </c>
      <c r="N1432" s="38">
        <v>13326</v>
      </c>
      <c r="O1432" s="40">
        <v>70</v>
      </c>
      <c r="P1432" s="41"/>
    </row>
    <row r="1433" spans="1:16">
      <c r="A1433" s="15">
        <v>2019</v>
      </c>
      <c r="B1433" s="16">
        <v>11</v>
      </c>
      <c r="C1433" s="6" t="s">
        <v>107</v>
      </c>
      <c r="D1433" s="38">
        <v>102</v>
      </c>
      <c r="E1433" s="38">
        <v>17998</v>
      </c>
      <c r="F1433" s="38">
        <v>14236</v>
      </c>
      <c r="G1433" s="39">
        <v>79.099999999999994</v>
      </c>
      <c r="H1433" s="38">
        <v>51</v>
      </c>
      <c r="I1433" s="38">
        <v>8999</v>
      </c>
      <c r="J1433" s="38">
        <v>7517</v>
      </c>
      <c r="K1433" s="39">
        <v>83.5</v>
      </c>
      <c r="L1433" s="38">
        <v>51</v>
      </c>
      <c r="M1433" s="38">
        <v>8999</v>
      </c>
      <c r="N1433" s="38">
        <v>6719</v>
      </c>
      <c r="O1433" s="40">
        <v>74.7</v>
      </c>
      <c r="P1433" s="41"/>
    </row>
    <row r="1434" spans="1:16">
      <c r="A1434" s="15">
        <v>2019</v>
      </c>
      <c r="B1434" s="16">
        <v>11</v>
      </c>
      <c r="C1434" s="6" t="s">
        <v>108</v>
      </c>
      <c r="D1434" s="38">
        <v>62</v>
      </c>
      <c r="E1434" s="38">
        <v>12574</v>
      </c>
      <c r="F1434" s="38">
        <v>9661</v>
      </c>
      <c r="G1434" s="39">
        <v>76.8</v>
      </c>
      <c r="H1434" s="38">
        <v>31</v>
      </c>
      <c r="I1434" s="38">
        <v>6287</v>
      </c>
      <c r="J1434" s="38">
        <v>5121</v>
      </c>
      <c r="K1434" s="39">
        <v>81.5</v>
      </c>
      <c r="L1434" s="38">
        <v>31</v>
      </c>
      <c r="M1434" s="38">
        <v>6287</v>
      </c>
      <c r="N1434" s="38">
        <v>4540</v>
      </c>
      <c r="O1434" s="40">
        <v>72.2</v>
      </c>
      <c r="P1434" s="41"/>
    </row>
    <row r="1435" spans="1:16">
      <c r="A1435" s="15">
        <v>2019</v>
      </c>
      <c r="B1435" s="16">
        <v>11</v>
      </c>
      <c r="C1435" s="6" t="s">
        <v>109</v>
      </c>
      <c r="D1435" s="38">
        <v>76</v>
      </c>
      <c r="E1435" s="38">
        <v>13004</v>
      </c>
      <c r="F1435" s="38">
        <v>9095</v>
      </c>
      <c r="G1435" s="39">
        <v>69.900000000000006</v>
      </c>
      <c r="H1435" s="38">
        <v>38</v>
      </c>
      <c r="I1435" s="38">
        <v>6502</v>
      </c>
      <c r="J1435" s="38">
        <v>4508</v>
      </c>
      <c r="K1435" s="39">
        <v>69.3</v>
      </c>
      <c r="L1435" s="38">
        <v>38</v>
      </c>
      <c r="M1435" s="38">
        <v>6502</v>
      </c>
      <c r="N1435" s="38">
        <v>4587</v>
      </c>
      <c r="O1435" s="40">
        <v>70.5</v>
      </c>
      <c r="P1435" s="41"/>
    </row>
    <row r="1436" spans="1:16">
      <c r="A1436" s="15">
        <v>2019</v>
      </c>
      <c r="B1436" s="16">
        <v>11</v>
      </c>
      <c r="C1436" s="6" t="s">
        <v>110</v>
      </c>
      <c r="D1436" s="38">
        <v>34</v>
      </c>
      <c r="E1436" s="38">
        <v>5744</v>
      </c>
      <c r="F1436" s="38">
        <v>4134</v>
      </c>
      <c r="G1436" s="39">
        <v>72</v>
      </c>
      <c r="H1436" s="38">
        <v>17</v>
      </c>
      <c r="I1436" s="38">
        <v>2872</v>
      </c>
      <c r="J1436" s="38">
        <v>2052</v>
      </c>
      <c r="K1436" s="39">
        <v>71.400000000000006</v>
      </c>
      <c r="L1436" s="38">
        <v>17</v>
      </c>
      <c r="M1436" s="38">
        <v>2872</v>
      </c>
      <c r="N1436" s="38">
        <v>2082</v>
      </c>
      <c r="O1436" s="40">
        <v>72.5</v>
      </c>
      <c r="P1436" s="41"/>
    </row>
    <row r="1437" spans="1:16">
      <c r="A1437" s="15">
        <v>2019</v>
      </c>
      <c r="B1437" s="16">
        <v>11</v>
      </c>
      <c r="C1437" s="6" t="s">
        <v>111</v>
      </c>
      <c r="D1437" s="38">
        <v>72</v>
      </c>
      <c r="E1437" s="38">
        <v>13616</v>
      </c>
      <c r="F1437" s="38">
        <v>10879</v>
      </c>
      <c r="G1437" s="39">
        <v>79.900000000000006</v>
      </c>
      <c r="H1437" s="38">
        <v>36</v>
      </c>
      <c r="I1437" s="38">
        <v>6808</v>
      </c>
      <c r="J1437" s="38">
        <v>5697</v>
      </c>
      <c r="K1437" s="39">
        <v>83.7</v>
      </c>
      <c r="L1437" s="38">
        <v>36</v>
      </c>
      <c r="M1437" s="38">
        <v>6808</v>
      </c>
      <c r="N1437" s="38">
        <v>5182</v>
      </c>
      <c r="O1437" s="40">
        <v>76.099999999999994</v>
      </c>
      <c r="P1437" s="41"/>
    </row>
    <row r="1438" spans="1:16">
      <c r="A1438" s="15">
        <v>2019</v>
      </c>
      <c r="B1438" s="16">
        <v>11</v>
      </c>
      <c r="C1438" s="6" t="s">
        <v>112</v>
      </c>
      <c r="D1438" s="38">
        <v>54</v>
      </c>
      <c r="E1438" s="38">
        <v>8850</v>
      </c>
      <c r="F1438" s="38">
        <v>4382</v>
      </c>
      <c r="G1438" s="39">
        <v>49.5</v>
      </c>
      <c r="H1438" s="38">
        <v>27</v>
      </c>
      <c r="I1438" s="38">
        <v>4425</v>
      </c>
      <c r="J1438" s="38">
        <v>2288</v>
      </c>
      <c r="K1438" s="39">
        <v>51.7</v>
      </c>
      <c r="L1438" s="38">
        <v>27</v>
      </c>
      <c r="M1438" s="38">
        <v>4425</v>
      </c>
      <c r="N1438" s="38">
        <v>2094</v>
      </c>
      <c r="O1438" s="40">
        <v>47.3</v>
      </c>
      <c r="P1438" s="41"/>
    </row>
    <row r="1439" spans="1:16">
      <c r="A1439" s="15">
        <v>2019</v>
      </c>
      <c r="B1439" s="16">
        <v>11</v>
      </c>
      <c r="C1439" s="6" t="s">
        <v>113</v>
      </c>
      <c r="D1439" s="38">
        <v>102</v>
      </c>
      <c r="E1439" s="38">
        <v>23258</v>
      </c>
      <c r="F1439" s="38">
        <v>19467</v>
      </c>
      <c r="G1439" s="39">
        <v>83.7</v>
      </c>
      <c r="H1439" s="38">
        <v>51</v>
      </c>
      <c r="I1439" s="38">
        <v>11629</v>
      </c>
      <c r="J1439" s="38">
        <v>9382</v>
      </c>
      <c r="K1439" s="39">
        <v>80.7</v>
      </c>
      <c r="L1439" s="38">
        <v>51</v>
      </c>
      <c r="M1439" s="38">
        <v>11629</v>
      </c>
      <c r="N1439" s="38">
        <v>10085</v>
      </c>
      <c r="O1439" s="40">
        <v>86.7</v>
      </c>
      <c r="P1439" s="41"/>
    </row>
    <row r="1440" spans="1:16">
      <c r="A1440" s="15">
        <v>2019</v>
      </c>
      <c r="B1440" s="16">
        <v>11</v>
      </c>
      <c r="C1440" s="6" t="s">
        <v>114</v>
      </c>
      <c r="D1440" s="38">
        <v>256</v>
      </c>
      <c r="E1440" s="38">
        <v>51586</v>
      </c>
      <c r="F1440" s="38">
        <v>37127</v>
      </c>
      <c r="G1440" s="39">
        <v>72</v>
      </c>
      <c r="H1440" s="38">
        <v>128</v>
      </c>
      <c r="I1440" s="38">
        <v>25793</v>
      </c>
      <c r="J1440" s="38">
        <v>18165</v>
      </c>
      <c r="K1440" s="39">
        <v>70.400000000000006</v>
      </c>
      <c r="L1440" s="38">
        <v>128</v>
      </c>
      <c r="M1440" s="38">
        <v>25793</v>
      </c>
      <c r="N1440" s="38">
        <v>18962</v>
      </c>
      <c r="O1440" s="40">
        <v>73.5</v>
      </c>
      <c r="P1440" s="41"/>
    </row>
    <row r="1441" spans="1:16">
      <c r="A1441" s="15">
        <v>2019</v>
      </c>
      <c r="B1441" s="16">
        <v>11</v>
      </c>
      <c r="C1441" s="6" t="s">
        <v>115</v>
      </c>
      <c r="D1441" s="38">
        <v>24</v>
      </c>
      <c r="E1441" s="38">
        <v>4078</v>
      </c>
      <c r="F1441" s="38">
        <v>2127</v>
      </c>
      <c r="G1441" s="39">
        <v>52.2</v>
      </c>
      <c r="H1441" s="38">
        <v>12</v>
      </c>
      <c r="I1441" s="38">
        <v>2039</v>
      </c>
      <c r="J1441" s="38">
        <v>1094</v>
      </c>
      <c r="K1441" s="39">
        <v>53.7</v>
      </c>
      <c r="L1441" s="38">
        <v>12</v>
      </c>
      <c r="M1441" s="38">
        <v>2039</v>
      </c>
      <c r="N1441" s="38">
        <v>1033</v>
      </c>
      <c r="O1441" s="40">
        <v>50.7</v>
      </c>
      <c r="P1441" s="41"/>
    </row>
    <row r="1442" spans="1:16">
      <c r="A1442" s="15">
        <v>2019</v>
      </c>
      <c r="B1442" s="16">
        <v>11</v>
      </c>
      <c r="C1442" s="6" t="s">
        <v>116</v>
      </c>
      <c r="D1442" s="38">
        <v>130</v>
      </c>
      <c r="E1442" s="38">
        <v>24720</v>
      </c>
      <c r="F1442" s="38">
        <v>18857</v>
      </c>
      <c r="G1442" s="39">
        <v>76.3</v>
      </c>
      <c r="H1442" s="38">
        <v>65</v>
      </c>
      <c r="I1442" s="38">
        <v>12360</v>
      </c>
      <c r="J1442" s="38">
        <v>9589</v>
      </c>
      <c r="K1442" s="39">
        <v>77.599999999999994</v>
      </c>
      <c r="L1442" s="38">
        <v>65</v>
      </c>
      <c r="M1442" s="38">
        <v>12360</v>
      </c>
      <c r="N1442" s="38">
        <v>9268</v>
      </c>
      <c r="O1442" s="40">
        <v>75</v>
      </c>
      <c r="P1442" s="41"/>
    </row>
    <row r="1443" spans="1:16">
      <c r="A1443" s="15">
        <v>2019</v>
      </c>
      <c r="B1443" s="16">
        <v>11</v>
      </c>
      <c r="C1443" s="6" t="s">
        <v>117</v>
      </c>
      <c r="D1443" s="38">
        <v>238</v>
      </c>
      <c r="E1443" s="38">
        <v>64410</v>
      </c>
      <c r="F1443" s="38">
        <v>53998</v>
      </c>
      <c r="G1443" s="39">
        <v>83.8</v>
      </c>
      <c r="H1443" s="38">
        <v>119</v>
      </c>
      <c r="I1443" s="38">
        <v>32205</v>
      </c>
      <c r="J1443" s="38">
        <v>27246</v>
      </c>
      <c r="K1443" s="39">
        <v>84.6</v>
      </c>
      <c r="L1443" s="38">
        <v>119</v>
      </c>
      <c r="M1443" s="38">
        <v>32205</v>
      </c>
      <c r="N1443" s="38">
        <v>26752</v>
      </c>
      <c r="O1443" s="40">
        <v>83.1</v>
      </c>
      <c r="P1443" s="41"/>
    </row>
    <row r="1444" spans="1:16">
      <c r="A1444" s="15">
        <v>2019</v>
      </c>
      <c r="B1444" s="16">
        <v>11</v>
      </c>
      <c r="C1444" s="6" t="s">
        <v>118</v>
      </c>
      <c r="D1444" s="38">
        <v>256</v>
      </c>
      <c r="E1444" s="38">
        <v>64158</v>
      </c>
      <c r="F1444" s="38">
        <v>50483</v>
      </c>
      <c r="G1444" s="39">
        <v>78.7</v>
      </c>
      <c r="H1444" s="38">
        <v>128</v>
      </c>
      <c r="I1444" s="38">
        <v>32076</v>
      </c>
      <c r="J1444" s="38">
        <v>24990</v>
      </c>
      <c r="K1444" s="39">
        <v>77.900000000000006</v>
      </c>
      <c r="L1444" s="38">
        <v>128</v>
      </c>
      <c r="M1444" s="38">
        <v>32082</v>
      </c>
      <c r="N1444" s="38">
        <v>25493</v>
      </c>
      <c r="O1444" s="40">
        <v>79.5</v>
      </c>
      <c r="P1444" s="41"/>
    </row>
    <row r="1445" spans="1:16">
      <c r="A1445" s="15">
        <v>2019</v>
      </c>
      <c r="B1445" s="16">
        <v>11</v>
      </c>
      <c r="C1445" s="6" t="s">
        <v>119</v>
      </c>
      <c r="D1445" s="38">
        <v>191</v>
      </c>
      <c r="E1445" s="38">
        <v>52654</v>
      </c>
      <c r="F1445" s="38">
        <v>43033</v>
      </c>
      <c r="G1445" s="39">
        <v>81.7</v>
      </c>
      <c r="H1445" s="38">
        <v>96</v>
      </c>
      <c r="I1445" s="38">
        <v>26422</v>
      </c>
      <c r="J1445" s="38">
        <v>21691</v>
      </c>
      <c r="K1445" s="39">
        <v>82.1</v>
      </c>
      <c r="L1445" s="38">
        <v>95</v>
      </c>
      <c r="M1445" s="38">
        <v>26232</v>
      </c>
      <c r="N1445" s="38">
        <v>21342</v>
      </c>
      <c r="O1445" s="40">
        <v>81.400000000000006</v>
      </c>
      <c r="P1445" s="41"/>
    </row>
    <row r="1446" spans="1:16">
      <c r="A1446" s="15">
        <v>2019</v>
      </c>
      <c r="B1446" s="16">
        <v>11</v>
      </c>
      <c r="C1446" s="6" t="s">
        <v>120</v>
      </c>
      <c r="D1446" s="38">
        <v>66</v>
      </c>
      <c r="E1446" s="38">
        <v>10440</v>
      </c>
      <c r="F1446" s="38">
        <v>6606</v>
      </c>
      <c r="G1446" s="39">
        <v>63.3</v>
      </c>
      <c r="H1446" s="38">
        <v>33</v>
      </c>
      <c r="I1446" s="38">
        <v>5220</v>
      </c>
      <c r="J1446" s="38">
        <v>3258</v>
      </c>
      <c r="K1446" s="39">
        <v>62.4</v>
      </c>
      <c r="L1446" s="38">
        <v>33</v>
      </c>
      <c r="M1446" s="38">
        <v>5220</v>
      </c>
      <c r="N1446" s="38">
        <v>3348</v>
      </c>
      <c r="O1446" s="40">
        <v>64.099999999999994</v>
      </c>
      <c r="P1446" s="41"/>
    </row>
    <row r="1447" spans="1:16">
      <c r="A1447" s="15">
        <v>2019</v>
      </c>
      <c r="B1447" s="16">
        <v>11</v>
      </c>
      <c r="C1447" s="6" t="s">
        <v>121</v>
      </c>
      <c r="D1447" s="38">
        <v>60</v>
      </c>
      <c r="E1447" s="38">
        <v>10598</v>
      </c>
      <c r="F1447" s="38">
        <v>6341</v>
      </c>
      <c r="G1447" s="39">
        <v>59.8</v>
      </c>
      <c r="H1447" s="38">
        <v>30</v>
      </c>
      <c r="I1447" s="38">
        <v>5299</v>
      </c>
      <c r="J1447" s="38">
        <v>3105</v>
      </c>
      <c r="K1447" s="39">
        <v>58.6</v>
      </c>
      <c r="L1447" s="38">
        <v>30</v>
      </c>
      <c r="M1447" s="38">
        <v>5299</v>
      </c>
      <c r="N1447" s="38">
        <v>3236</v>
      </c>
      <c r="O1447" s="40">
        <v>61.1</v>
      </c>
      <c r="P1447" s="41"/>
    </row>
    <row r="1448" spans="1:16">
      <c r="A1448" s="15">
        <v>2019</v>
      </c>
      <c r="B1448" s="16">
        <v>11</v>
      </c>
      <c r="C1448" s="6" t="s">
        <v>122</v>
      </c>
      <c r="D1448" s="38">
        <v>60</v>
      </c>
      <c r="E1448" s="38">
        <v>10336</v>
      </c>
      <c r="F1448" s="38">
        <v>6896</v>
      </c>
      <c r="G1448" s="39">
        <v>66.7</v>
      </c>
      <c r="H1448" s="38">
        <v>30</v>
      </c>
      <c r="I1448" s="38">
        <v>5168</v>
      </c>
      <c r="J1448" s="38">
        <v>3366</v>
      </c>
      <c r="K1448" s="39">
        <v>65.099999999999994</v>
      </c>
      <c r="L1448" s="38">
        <v>30</v>
      </c>
      <c r="M1448" s="38">
        <v>5168</v>
      </c>
      <c r="N1448" s="38">
        <v>3530</v>
      </c>
      <c r="O1448" s="40">
        <v>68.3</v>
      </c>
      <c r="P1448" s="41"/>
    </row>
    <row r="1449" spans="1:16">
      <c r="A1449" s="15">
        <v>2019</v>
      </c>
      <c r="B1449" s="16">
        <v>11</v>
      </c>
      <c r="C1449" s="6" t="s">
        <v>123</v>
      </c>
      <c r="D1449" s="38">
        <v>10</v>
      </c>
      <c r="E1449" s="38">
        <v>1578</v>
      </c>
      <c r="F1449" s="38">
        <v>1253</v>
      </c>
      <c r="G1449" s="39">
        <v>79.400000000000006</v>
      </c>
      <c r="H1449" s="38">
        <v>5</v>
      </c>
      <c r="I1449" s="38">
        <v>789</v>
      </c>
      <c r="J1449" s="38">
        <v>627</v>
      </c>
      <c r="K1449" s="39">
        <v>79.5</v>
      </c>
      <c r="L1449" s="38">
        <v>5</v>
      </c>
      <c r="M1449" s="38">
        <v>789</v>
      </c>
      <c r="N1449" s="38">
        <v>626</v>
      </c>
      <c r="O1449" s="40">
        <v>79.3</v>
      </c>
      <c r="P1449" s="41"/>
    </row>
    <row r="1450" spans="1:16">
      <c r="A1450" s="15">
        <v>2019</v>
      </c>
      <c r="B1450" s="16">
        <v>11</v>
      </c>
      <c r="C1450" s="6" t="s">
        <v>124</v>
      </c>
      <c r="D1450" s="38">
        <v>44</v>
      </c>
      <c r="E1450" s="38">
        <v>7612</v>
      </c>
      <c r="F1450" s="38">
        <v>5363</v>
      </c>
      <c r="G1450" s="39">
        <v>70.5</v>
      </c>
      <c r="H1450" s="38">
        <v>22</v>
      </c>
      <c r="I1450" s="38">
        <v>3806</v>
      </c>
      <c r="J1450" s="38">
        <v>2561</v>
      </c>
      <c r="K1450" s="39">
        <v>67.3</v>
      </c>
      <c r="L1450" s="38">
        <v>22</v>
      </c>
      <c r="M1450" s="38">
        <v>3806</v>
      </c>
      <c r="N1450" s="38">
        <v>2802</v>
      </c>
      <c r="O1450" s="40">
        <v>73.599999999999994</v>
      </c>
      <c r="P1450" s="41"/>
    </row>
    <row r="1451" spans="1:16">
      <c r="A1451" s="15">
        <v>2019</v>
      </c>
      <c r="B1451" s="16">
        <v>11</v>
      </c>
      <c r="C1451" s="6" t="s">
        <v>125</v>
      </c>
      <c r="D1451" s="38">
        <v>80</v>
      </c>
      <c r="E1451" s="38">
        <v>12680</v>
      </c>
      <c r="F1451" s="38">
        <v>10501</v>
      </c>
      <c r="G1451" s="39">
        <v>82.8</v>
      </c>
      <c r="H1451" s="38">
        <v>40</v>
      </c>
      <c r="I1451" s="38">
        <v>6340</v>
      </c>
      <c r="J1451" s="38">
        <v>5262</v>
      </c>
      <c r="K1451" s="39">
        <v>83</v>
      </c>
      <c r="L1451" s="38">
        <v>40</v>
      </c>
      <c r="M1451" s="38">
        <v>6340</v>
      </c>
      <c r="N1451" s="38">
        <v>5239</v>
      </c>
      <c r="O1451" s="40">
        <v>82.6</v>
      </c>
      <c r="P1451" s="41"/>
    </row>
    <row r="1452" spans="1:16">
      <c r="A1452" s="15">
        <v>2019</v>
      </c>
      <c r="B1452" s="16">
        <v>11</v>
      </c>
      <c r="C1452" s="6" t="s">
        <v>126</v>
      </c>
      <c r="D1452" s="38">
        <v>50</v>
      </c>
      <c r="E1452" s="38">
        <v>8626</v>
      </c>
      <c r="F1452" s="38">
        <v>6951</v>
      </c>
      <c r="G1452" s="39">
        <v>80.599999999999994</v>
      </c>
      <c r="H1452" s="38">
        <v>25</v>
      </c>
      <c r="I1452" s="38">
        <v>4313</v>
      </c>
      <c r="J1452" s="38">
        <v>3516</v>
      </c>
      <c r="K1452" s="39">
        <v>81.5</v>
      </c>
      <c r="L1452" s="38">
        <v>25</v>
      </c>
      <c r="M1452" s="38">
        <v>4313</v>
      </c>
      <c r="N1452" s="38">
        <v>3435</v>
      </c>
      <c r="O1452" s="40">
        <v>79.599999999999994</v>
      </c>
      <c r="P1452" s="41"/>
    </row>
    <row r="1453" spans="1:16">
      <c r="A1453" s="15">
        <v>2019</v>
      </c>
      <c r="B1453" s="16">
        <v>11</v>
      </c>
      <c r="C1453" s="6" t="s">
        <v>127</v>
      </c>
      <c r="D1453" s="38">
        <v>16</v>
      </c>
      <c r="E1453" s="38">
        <v>2944</v>
      </c>
      <c r="F1453" s="38">
        <v>1831</v>
      </c>
      <c r="G1453" s="39">
        <v>62.2</v>
      </c>
      <c r="H1453" s="38">
        <v>8</v>
      </c>
      <c r="I1453" s="38">
        <v>1472</v>
      </c>
      <c r="J1453" s="38">
        <v>938</v>
      </c>
      <c r="K1453" s="39">
        <v>63.7</v>
      </c>
      <c r="L1453" s="38">
        <v>8</v>
      </c>
      <c r="M1453" s="38">
        <v>1472</v>
      </c>
      <c r="N1453" s="38">
        <v>893</v>
      </c>
      <c r="O1453" s="40">
        <v>60.7</v>
      </c>
      <c r="P1453" s="41"/>
    </row>
    <row r="1454" spans="1:16">
      <c r="A1454" s="15">
        <v>2019</v>
      </c>
      <c r="B1454" s="16">
        <v>11</v>
      </c>
      <c r="C1454" s="6" t="s">
        <v>128</v>
      </c>
      <c r="D1454" s="38">
        <v>60</v>
      </c>
      <c r="E1454" s="38">
        <v>10160</v>
      </c>
      <c r="F1454" s="38">
        <v>6622</v>
      </c>
      <c r="G1454" s="39">
        <v>65.2</v>
      </c>
      <c r="H1454" s="38">
        <v>30</v>
      </c>
      <c r="I1454" s="38">
        <v>5080</v>
      </c>
      <c r="J1454" s="38">
        <v>3522</v>
      </c>
      <c r="K1454" s="39">
        <v>69.3</v>
      </c>
      <c r="L1454" s="38">
        <v>30</v>
      </c>
      <c r="M1454" s="38">
        <v>5080</v>
      </c>
      <c r="N1454" s="38">
        <v>3100</v>
      </c>
      <c r="O1454" s="40">
        <v>61</v>
      </c>
      <c r="P1454" s="41"/>
    </row>
    <row r="1455" spans="1:16">
      <c r="A1455" s="15">
        <v>2019</v>
      </c>
      <c r="B1455" s="16">
        <v>11</v>
      </c>
      <c r="C1455" s="6" t="s">
        <v>129</v>
      </c>
      <c r="D1455" s="38">
        <v>58</v>
      </c>
      <c r="E1455" s="38">
        <v>9744</v>
      </c>
      <c r="F1455" s="38">
        <v>7505</v>
      </c>
      <c r="G1455" s="39">
        <v>77</v>
      </c>
      <c r="H1455" s="38">
        <v>29</v>
      </c>
      <c r="I1455" s="38">
        <v>4872</v>
      </c>
      <c r="J1455" s="38">
        <v>3627</v>
      </c>
      <c r="K1455" s="39">
        <v>74.400000000000006</v>
      </c>
      <c r="L1455" s="38">
        <v>29</v>
      </c>
      <c r="M1455" s="38">
        <v>4872</v>
      </c>
      <c r="N1455" s="38">
        <v>3878</v>
      </c>
      <c r="O1455" s="40">
        <v>79.599999999999994</v>
      </c>
      <c r="P1455" s="41"/>
    </row>
    <row r="1456" spans="1:16">
      <c r="A1456" s="15">
        <v>2019</v>
      </c>
      <c r="B1456" s="16">
        <v>11</v>
      </c>
      <c r="C1456" s="6" t="s">
        <v>130</v>
      </c>
      <c r="D1456" s="38">
        <v>26</v>
      </c>
      <c r="E1456" s="38">
        <v>4174</v>
      </c>
      <c r="F1456" s="38">
        <v>2856</v>
      </c>
      <c r="G1456" s="39">
        <v>68.400000000000006</v>
      </c>
      <c r="H1456" s="38">
        <v>13</v>
      </c>
      <c r="I1456" s="38">
        <v>2087</v>
      </c>
      <c r="J1456" s="38">
        <v>1490</v>
      </c>
      <c r="K1456" s="39">
        <v>71.400000000000006</v>
      </c>
      <c r="L1456" s="38">
        <v>13</v>
      </c>
      <c r="M1456" s="38">
        <v>2087</v>
      </c>
      <c r="N1456" s="38">
        <v>1366</v>
      </c>
      <c r="O1456" s="40">
        <v>65.5</v>
      </c>
      <c r="P1456" s="41"/>
    </row>
    <row r="1457" spans="1:16">
      <c r="A1457" s="15">
        <v>2019</v>
      </c>
      <c r="B1457" s="16">
        <v>11</v>
      </c>
      <c r="C1457" s="6" t="s">
        <v>132</v>
      </c>
      <c r="D1457" s="38">
        <v>20</v>
      </c>
      <c r="E1457" s="38">
        <v>3348</v>
      </c>
      <c r="F1457" s="38">
        <v>1504</v>
      </c>
      <c r="G1457" s="39">
        <v>44.9</v>
      </c>
      <c r="H1457" s="38">
        <v>10</v>
      </c>
      <c r="I1457" s="38">
        <v>1674</v>
      </c>
      <c r="J1457" s="38">
        <v>731</v>
      </c>
      <c r="K1457" s="39">
        <v>43.7</v>
      </c>
      <c r="L1457" s="38">
        <v>10</v>
      </c>
      <c r="M1457" s="38">
        <v>1674</v>
      </c>
      <c r="N1457" s="38">
        <v>773</v>
      </c>
      <c r="O1457" s="40">
        <v>46.2</v>
      </c>
      <c r="P1457" s="41"/>
    </row>
    <row r="1458" spans="1:16">
      <c r="A1458" s="15">
        <v>2019</v>
      </c>
      <c r="B1458" s="16">
        <v>11</v>
      </c>
      <c r="C1458" s="6" t="s">
        <v>133</v>
      </c>
      <c r="D1458" s="38">
        <v>16</v>
      </c>
      <c r="E1458" s="38">
        <v>2534</v>
      </c>
      <c r="F1458" s="38">
        <v>2008</v>
      </c>
      <c r="G1458" s="39">
        <v>79.2</v>
      </c>
      <c r="H1458" s="38">
        <v>8</v>
      </c>
      <c r="I1458" s="38">
        <v>1267</v>
      </c>
      <c r="J1458" s="38">
        <v>1003</v>
      </c>
      <c r="K1458" s="39">
        <v>79.2</v>
      </c>
      <c r="L1458" s="38">
        <v>8</v>
      </c>
      <c r="M1458" s="38">
        <v>1267</v>
      </c>
      <c r="N1458" s="38">
        <v>1005</v>
      </c>
      <c r="O1458" s="40">
        <v>79.3</v>
      </c>
      <c r="P1458" s="41"/>
    </row>
    <row r="1459" spans="1:16">
      <c r="A1459" s="15">
        <v>2019</v>
      </c>
      <c r="B1459" s="16">
        <v>11</v>
      </c>
      <c r="C1459" s="6" t="s">
        <v>134</v>
      </c>
      <c r="D1459" s="38">
        <v>24</v>
      </c>
      <c r="E1459" s="38">
        <v>3824</v>
      </c>
      <c r="F1459" s="38">
        <v>2753</v>
      </c>
      <c r="G1459" s="39">
        <v>72</v>
      </c>
      <c r="H1459" s="38">
        <v>12</v>
      </c>
      <c r="I1459" s="38">
        <v>1912</v>
      </c>
      <c r="J1459" s="38">
        <v>1405</v>
      </c>
      <c r="K1459" s="39">
        <v>73.5</v>
      </c>
      <c r="L1459" s="38">
        <v>12</v>
      </c>
      <c r="M1459" s="38">
        <v>1912</v>
      </c>
      <c r="N1459" s="38">
        <v>1348</v>
      </c>
      <c r="O1459" s="40">
        <v>70.5</v>
      </c>
      <c r="P1459" s="41"/>
    </row>
    <row r="1460" spans="1:16">
      <c r="A1460" s="15">
        <v>2019</v>
      </c>
      <c r="B1460" s="16">
        <v>11</v>
      </c>
      <c r="C1460" s="6" t="s">
        <v>135</v>
      </c>
      <c r="D1460" s="38">
        <v>18</v>
      </c>
      <c r="E1460" s="38">
        <v>2850</v>
      </c>
      <c r="F1460" s="38">
        <v>2332</v>
      </c>
      <c r="G1460" s="39">
        <v>81.8</v>
      </c>
      <c r="H1460" s="38">
        <v>9</v>
      </c>
      <c r="I1460" s="38">
        <v>1425</v>
      </c>
      <c r="J1460" s="38">
        <v>1256</v>
      </c>
      <c r="K1460" s="39">
        <v>88.1</v>
      </c>
      <c r="L1460" s="38">
        <v>9</v>
      </c>
      <c r="M1460" s="38">
        <v>1425</v>
      </c>
      <c r="N1460" s="38">
        <v>1076</v>
      </c>
      <c r="O1460" s="40">
        <v>75.5</v>
      </c>
      <c r="P1460" s="41"/>
    </row>
    <row r="1461" spans="1:16">
      <c r="A1461" s="15">
        <v>2019</v>
      </c>
      <c r="B1461" s="16">
        <v>11</v>
      </c>
      <c r="C1461" s="6" t="s">
        <v>136</v>
      </c>
      <c r="D1461" s="38">
        <v>8</v>
      </c>
      <c r="E1461" s="38">
        <v>1104</v>
      </c>
      <c r="F1461" s="38">
        <v>714</v>
      </c>
      <c r="G1461" s="39">
        <v>64.7</v>
      </c>
      <c r="H1461" s="38">
        <v>4</v>
      </c>
      <c r="I1461" s="38">
        <v>552</v>
      </c>
      <c r="J1461" s="38">
        <v>353</v>
      </c>
      <c r="K1461" s="39">
        <v>63.9</v>
      </c>
      <c r="L1461" s="38">
        <v>4</v>
      </c>
      <c r="M1461" s="38">
        <v>552</v>
      </c>
      <c r="N1461" s="38">
        <v>361</v>
      </c>
      <c r="O1461" s="40">
        <v>65.400000000000006</v>
      </c>
      <c r="P1461" s="41"/>
    </row>
    <row r="1462" spans="1:16">
      <c r="A1462" s="15">
        <v>2019</v>
      </c>
      <c r="B1462" s="16">
        <v>11</v>
      </c>
      <c r="C1462" s="6" t="s">
        <v>137</v>
      </c>
      <c r="D1462" s="38">
        <v>26</v>
      </c>
      <c r="E1462" s="38">
        <v>4056</v>
      </c>
      <c r="F1462" s="38">
        <v>2400</v>
      </c>
      <c r="G1462" s="39">
        <v>59.2</v>
      </c>
      <c r="H1462" s="38">
        <v>13</v>
      </c>
      <c r="I1462" s="38">
        <v>2028</v>
      </c>
      <c r="J1462" s="38">
        <v>1337</v>
      </c>
      <c r="K1462" s="39">
        <v>65.900000000000006</v>
      </c>
      <c r="L1462" s="38">
        <v>13</v>
      </c>
      <c r="M1462" s="38">
        <v>2028</v>
      </c>
      <c r="N1462" s="38">
        <v>1063</v>
      </c>
      <c r="O1462" s="40">
        <v>52.4</v>
      </c>
      <c r="P1462" s="41"/>
    </row>
    <row r="1463" spans="1:16">
      <c r="A1463" s="15">
        <v>2019</v>
      </c>
      <c r="B1463" s="16">
        <v>11</v>
      </c>
      <c r="C1463" s="6" t="s">
        <v>139</v>
      </c>
      <c r="D1463" s="38">
        <v>58</v>
      </c>
      <c r="E1463" s="38">
        <v>9670</v>
      </c>
      <c r="F1463" s="38">
        <v>5297</v>
      </c>
      <c r="G1463" s="39">
        <v>54.8</v>
      </c>
      <c r="H1463" s="38">
        <v>29</v>
      </c>
      <c r="I1463" s="38">
        <v>4835</v>
      </c>
      <c r="J1463" s="38">
        <v>2514</v>
      </c>
      <c r="K1463" s="39">
        <v>52</v>
      </c>
      <c r="L1463" s="38">
        <v>29</v>
      </c>
      <c r="M1463" s="38">
        <v>4835</v>
      </c>
      <c r="N1463" s="38">
        <v>2783</v>
      </c>
      <c r="O1463" s="40">
        <v>57.6</v>
      </c>
      <c r="P1463" s="41"/>
    </row>
    <row r="1464" spans="1:16">
      <c r="A1464" s="15">
        <v>2019</v>
      </c>
      <c r="B1464" s="16">
        <v>11</v>
      </c>
      <c r="C1464" s="6" t="s">
        <v>140</v>
      </c>
      <c r="D1464" s="38">
        <v>112</v>
      </c>
      <c r="E1464" s="38">
        <v>20640</v>
      </c>
      <c r="F1464" s="38">
        <v>15130</v>
      </c>
      <c r="G1464" s="39">
        <v>73.3</v>
      </c>
      <c r="H1464" s="38">
        <v>56</v>
      </c>
      <c r="I1464" s="38">
        <v>10320</v>
      </c>
      <c r="J1464" s="38">
        <v>7935</v>
      </c>
      <c r="K1464" s="39">
        <v>76.900000000000006</v>
      </c>
      <c r="L1464" s="38">
        <v>56</v>
      </c>
      <c r="M1464" s="38">
        <v>10320</v>
      </c>
      <c r="N1464" s="38">
        <v>7195</v>
      </c>
      <c r="O1464" s="40">
        <v>69.7</v>
      </c>
      <c r="P1464" s="41"/>
    </row>
    <row r="1465" spans="1:16">
      <c r="A1465" s="15">
        <v>2019</v>
      </c>
      <c r="B1465" s="16">
        <v>11</v>
      </c>
      <c r="C1465" s="6" t="s">
        <v>141</v>
      </c>
      <c r="D1465" s="38">
        <v>34</v>
      </c>
      <c r="E1465" s="38">
        <v>5752</v>
      </c>
      <c r="F1465" s="38">
        <v>4827</v>
      </c>
      <c r="G1465" s="39">
        <v>83.9</v>
      </c>
      <c r="H1465" s="38">
        <v>17</v>
      </c>
      <c r="I1465" s="38">
        <v>2876</v>
      </c>
      <c r="J1465" s="38">
        <v>2402</v>
      </c>
      <c r="K1465" s="39">
        <v>83.5</v>
      </c>
      <c r="L1465" s="38">
        <v>17</v>
      </c>
      <c r="M1465" s="38">
        <v>2876</v>
      </c>
      <c r="N1465" s="38">
        <v>2425</v>
      </c>
      <c r="O1465" s="40">
        <v>84.3</v>
      </c>
      <c r="P1465" s="41"/>
    </row>
    <row r="1466" spans="1:16">
      <c r="A1466" s="15">
        <v>2019</v>
      </c>
      <c r="B1466" s="16">
        <v>11</v>
      </c>
      <c r="C1466" s="6" t="s">
        <v>142</v>
      </c>
      <c r="D1466" s="38">
        <v>74</v>
      </c>
      <c r="E1466" s="38">
        <v>9892</v>
      </c>
      <c r="F1466" s="38">
        <v>6747</v>
      </c>
      <c r="G1466" s="39">
        <v>68.2</v>
      </c>
      <c r="H1466" s="38">
        <v>37</v>
      </c>
      <c r="I1466" s="38">
        <v>4946</v>
      </c>
      <c r="J1466" s="38">
        <v>3314</v>
      </c>
      <c r="K1466" s="39">
        <v>67</v>
      </c>
      <c r="L1466" s="38">
        <v>37</v>
      </c>
      <c r="M1466" s="38">
        <v>4946</v>
      </c>
      <c r="N1466" s="38">
        <v>3433</v>
      </c>
      <c r="O1466" s="40">
        <v>69.400000000000006</v>
      </c>
      <c r="P1466" s="41"/>
    </row>
    <row r="1467" spans="1:16">
      <c r="A1467" s="15">
        <v>2019</v>
      </c>
      <c r="B1467" s="16">
        <v>12</v>
      </c>
      <c r="C1467" s="7" t="s">
        <v>15</v>
      </c>
      <c r="D1467" s="42">
        <v>1431</v>
      </c>
      <c r="E1467" s="42">
        <v>336261</v>
      </c>
      <c r="F1467" s="42">
        <v>274272</v>
      </c>
      <c r="G1467" s="43">
        <v>81.599999999999994</v>
      </c>
      <c r="H1467" s="42">
        <v>715</v>
      </c>
      <c r="I1467" s="42">
        <v>167908</v>
      </c>
      <c r="J1467" s="42">
        <v>144994</v>
      </c>
      <c r="K1467" s="43">
        <v>86.4</v>
      </c>
      <c r="L1467" s="42">
        <v>716</v>
      </c>
      <c r="M1467" s="42">
        <v>168353</v>
      </c>
      <c r="N1467" s="42">
        <v>129278</v>
      </c>
      <c r="O1467" s="44">
        <v>76.8</v>
      </c>
      <c r="P1467" s="45"/>
    </row>
    <row r="1468" spans="1:16">
      <c r="A1468" s="15">
        <v>2019</v>
      </c>
      <c r="B1468" s="16">
        <v>12</v>
      </c>
      <c r="C1468" s="7" t="s">
        <v>16</v>
      </c>
      <c r="D1468" s="42">
        <v>1260</v>
      </c>
      <c r="E1468" s="42">
        <v>340467</v>
      </c>
      <c r="F1468" s="42">
        <v>309205</v>
      </c>
      <c r="G1468" s="43">
        <v>90.8</v>
      </c>
      <c r="H1468" s="42">
        <v>630</v>
      </c>
      <c r="I1468" s="42">
        <v>170331</v>
      </c>
      <c r="J1468" s="42">
        <v>155845</v>
      </c>
      <c r="K1468" s="43">
        <v>91.5</v>
      </c>
      <c r="L1468" s="42">
        <v>630</v>
      </c>
      <c r="M1468" s="42">
        <v>170136</v>
      </c>
      <c r="N1468" s="42">
        <v>153360</v>
      </c>
      <c r="O1468" s="44">
        <v>90.1</v>
      </c>
      <c r="P1468" s="45"/>
    </row>
    <row r="1469" spans="1:16">
      <c r="A1469" s="15">
        <v>2019</v>
      </c>
      <c r="B1469" s="16">
        <v>12</v>
      </c>
      <c r="C1469" s="7" t="s">
        <v>17</v>
      </c>
      <c r="D1469" s="42">
        <v>124</v>
      </c>
      <c r="E1469" s="42">
        <v>23022</v>
      </c>
      <c r="F1469" s="42">
        <v>21839</v>
      </c>
      <c r="G1469" s="43">
        <v>94.9</v>
      </c>
      <c r="H1469" s="42">
        <v>62</v>
      </c>
      <c r="I1469" s="42">
        <v>11511</v>
      </c>
      <c r="J1469" s="42">
        <v>11040</v>
      </c>
      <c r="K1469" s="43">
        <v>95.9</v>
      </c>
      <c r="L1469" s="42">
        <v>62</v>
      </c>
      <c r="M1469" s="42">
        <v>11511</v>
      </c>
      <c r="N1469" s="42">
        <v>10799</v>
      </c>
      <c r="O1469" s="44">
        <v>93.8</v>
      </c>
      <c r="P1469" s="45"/>
    </row>
    <row r="1470" spans="1:16">
      <c r="A1470" s="15">
        <v>2019</v>
      </c>
      <c r="B1470" s="16">
        <v>12</v>
      </c>
      <c r="C1470" s="7" t="s">
        <v>18</v>
      </c>
      <c r="D1470" s="42">
        <v>70</v>
      </c>
      <c r="E1470" s="42">
        <v>21826</v>
      </c>
      <c r="F1470" s="42">
        <v>18463</v>
      </c>
      <c r="G1470" s="43">
        <v>84.6</v>
      </c>
      <c r="H1470" s="42">
        <v>35</v>
      </c>
      <c r="I1470" s="42">
        <v>10913</v>
      </c>
      <c r="J1470" s="42">
        <v>10120</v>
      </c>
      <c r="K1470" s="43">
        <v>92.7</v>
      </c>
      <c r="L1470" s="42">
        <v>35</v>
      </c>
      <c r="M1470" s="42">
        <v>10913</v>
      </c>
      <c r="N1470" s="42">
        <v>8343</v>
      </c>
      <c r="O1470" s="44">
        <v>76.5</v>
      </c>
      <c r="P1470" s="45"/>
    </row>
    <row r="1471" spans="1:16">
      <c r="A1471" s="15">
        <v>2019</v>
      </c>
      <c r="B1471" s="16">
        <v>12</v>
      </c>
      <c r="C1471" s="7" t="s">
        <v>19</v>
      </c>
      <c r="D1471" s="42">
        <v>170</v>
      </c>
      <c r="E1471" s="42">
        <v>31392</v>
      </c>
      <c r="F1471" s="42">
        <v>24401</v>
      </c>
      <c r="G1471" s="43">
        <v>77.7</v>
      </c>
      <c r="H1471" s="42">
        <v>85</v>
      </c>
      <c r="I1471" s="42">
        <v>15696</v>
      </c>
      <c r="J1471" s="42">
        <v>12435</v>
      </c>
      <c r="K1471" s="43">
        <v>79.2</v>
      </c>
      <c r="L1471" s="42">
        <v>85</v>
      </c>
      <c r="M1471" s="42">
        <v>15696</v>
      </c>
      <c r="N1471" s="42">
        <v>11966</v>
      </c>
      <c r="O1471" s="44">
        <v>76.2</v>
      </c>
      <c r="P1471" s="45"/>
    </row>
    <row r="1472" spans="1:16">
      <c r="A1472" s="15">
        <v>2019</v>
      </c>
      <c r="B1472" s="16">
        <v>12</v>
      </c>
      <c r="C1472" s="7" t="s">
        <v>20</v>
      </c>
      <c r="D1472" s="42">
        <v>124</v>
      </c>
      <c r="E1472" s="42">
        <v>43244</v>
      </c>
      <c r="F1472" s="42">
        <v>29609</v>
      </c>
      <c r="G1472" s="43">
        <v>68.5</v>
      </c>
      <c r="H1472" s="42">
        <v>62</v>
      </c>
      <c r="I1472" s="42">
        <v>21596</v>
      </c>
      <c r="J1472" s="42">
        <v>17356</v>
      </c>
      <c r="K1472" s="43">
        <v>80.400000000000006</v>
      </c>
      <c r="L1472" s="42">
        <v>62</v>
      </c>
      <c r="M1472" s="42">
        <v>21648</v>
      </c>
      <c r="N1472" s="42">
        <v>12253</v>
      </c>
      <c r="O1472" s="44">
        <v>56.6</v>
      </c>
      <c r="P1472" s="45"/>
    </row>
    <row r="1473" spans="1:16">
      <c r="A1473" s="15">
        <v>2019</v>
      </c>
      <c r="B1473" s="16">
        <v>12</v>
      </c>
      <c r="C1473" s="7" t="s">
        <v>21</v>
      </c>
      <c r="D1473" s="42">
        <v>326</v>
      </c>
      <c r="E1473" s="42">
        <v>90518</v>
      </c>
      <c r="F1473" s="42">
        <v>81361</v>
      </c>
      <c r="G1473" s="43">
        <v>89.9</v>
      </c>
      <c r="H1473" s="42">
        <v>163</v>
      </c>
      <c r="I1473" s="42">
        <v>45259</v>
      </c>
      <c r="J1473" s="42">
        <v>40532</v>
      </c>
      <c r="K1473" s="43">
        <v>89.6</v>
      </c>
      <c r="L1473" s="42">
        <v>163</v>
      </c>
      <c r="M1473" s="42">
        <v>45259</v>
      </c>
      <c r="N1473" s="42">
        <v>40829</v>
      </c>
      <c r="O1473" s="44">
        <v>90.2</v>
      </c>
      <c r="P1473" s="45"/>
    </row>
    <row r="1474" spans="1:16">
      <c r="A1474" s="15">
        <v>2019</v>
      </c>
      <c r="B1474" s="16">
        <v>12</v>
      </c>
      <c r="C1474" s="7" t="s">
        <v>22</v>
      </c>
      <c r="D1474" s="42">
        <v>495</v>
      </c>
      <c r="E1474" s="42">
        <v>150275</v>
      </c>
      <c r="F1474" s="42">
        <v>131324</v>
      </c>
      <c r="G1474" s="43">
        <v>87.4</v>
      </c>
      <c r="H1474" s="42">
        <v>248</v>
      </c>
      <c r="I1474" s="42">
        <v>75326</v>
      </c>
      <c r="J1474" s="42">
        <v>64603</v>
      </c>
      <c r="K1474" s="43">
        <v>85.8</v>
      </c>
      <c r="L1474" s="42">
        <v>247</v>
      </c>
      <c r="M1474" s="42">
        <v>74949</v>
      </c>
      <c r="N1474" s="42">
        <v>66721</v>
      </c>
      <c r="O1474" s="44">
        <v>89</v>
      </c>
      <c r="P1474" s="45"/>
    </row>
    <row r="1475" spans="1:16">
      <c r="A1475" s="15">
        <v>2019</v>
      </c>
      <c r="B1475" s="16">
        <v>12</v>
      </c>
      <c r="C1475" s="7" t="s">
        <v>23</v>
      </c>
      <c r="D1475" s="42">
        <v>494</v>
      </c>
      <c r="E1475" s="42">
        <v>108390</v>
      </c>
      <c r="F1475" s="42">
        <v>80973</v>
      </c>
      <c r="G1475" s="43">
        <v>74.7</v>
      </c>
      <c r="H1475" s="42">
        <v>247</v>
      </c>
      <c r="I1475" s="42">
        <v>54198</v>
      </c>
      <c r="J1475" s="42">
        <v>41746</v>
      </c>
      <c r="K1475" s="43">
        <v>77</v>
      </c>
      <c r="L1475" s="42">
        <v>247</v>
      </c>
      <c r="M1475" s="42">
        <v>54192</v>
      </c>
      <c r="N1475" s="42">
        <v>39227</v>
      </c>
      <c r="O1475" s="44">
        <v>72.400000000000006</v>
      </c>
      <c r="P1475" s="45"/>
    </row>
    <row r="1476" spans="1:16">
      <c r="A1476" s="15">
        <v>2019</v>
      </c>
      <c r="B1476" s="16">
        <v>12</v>
      </c>
      <c r="C1476" s="7" t="s">
        <v>24</v>
      </c>
      <c r="D1476" s="42">
        <v>18</v>
      </c>
      <c r="E1476" s="42">
        <v>3240</v>
      </c>
      <c r="F1476" s="42">
        <v>2339</v>
      </c>
      <c r="G1476" s="43">
        <v>72.2</v>
      </c>
      <c r="H1476" s="42">
        <v>9</v>
      </c>
      <c r="I1476" s="42">
        <v>1620</v>
      </c>
      <c r="J1476" s="42">
        <v>1393</v>
      </c>
      <c r="K1476" s="43">
        <v>86</v>
      </c>
      <c r="L1476" s="42">
        <v>9</v>
      </c>
      <c r="M1476" s="42">
        <v>1620</v>
      </c>
      <c r="N1476" s="42">
        <v>946</v>
      </c>
      <c r="O1476" s="44">
        <v>58.4</v>
      </c>
      <c r="P1476" s="45"/>
    </row>
    <row r="1477" spans="1:16">
      <c r="A1477" s="15">
        <v>2019</v>
      </c>
      <c r="B1477" s="16">
        <v>12</v>
      </c>
      <c r="C1477" s="7" t="s">
        <v>25</v>
      </c>
      <c r="D1477" s="42">
        <v>52</v>
      </c>
      <c r="E1477" s="42">
        <v>18148</v>
      </c>
      <c r="F1477" s="42">
        <v>15143</v>
      </c>
      <c r="G1477" s="43">
        <v>83.4</v>
      </c>
      <c r="H1477" s="42">
        <v>26</v>
      </c>
      <c r="I1477" s="42">
        <v>9074</v>
      </c>
      <c r="J1477" s="42">
        <v>8000</v>
      </c>
      <c r="K1477" s="43">
        <v>88.2</v>
      </c>
      <c r="L1477" s="42">
        <v>26</v>
      </c>
      <c r="M1477" s="42">
        <v>9074</v>
      </c>
      <c r="N1477" s="42">
        <v>7143</v>
      </c>
      <c r="O1477" s="44">
        <v>78.7</v>
      </c>
      <c r="P1477" s="45"/>
    </row>
    <row r="1478" spans="1:16">
      <c r="A1478" s="15">
        <v>2019</v>
      </c>
      <c r="B1478" s="16">
        <v>12</v>
      </c>
      <c r="C1478" s="7" t="s">
        <v>26</v>
      </c>
      <c r="D1478" s="42">
        <v>62</v>
      </c>
      <c r="E1478" s="42">
        <v>20646</v>
      </c>
      <c r="F1478" s="42">
        <v>18525</v>
      </c>
      <c r="G1478" s="43">
        <v>89.7</v>
      </c>
      <c r="H1478" s="42">
        <v>31</v>
      </c>
      <c r="I1478" s="42">
        <v>10323</v>
      </c>
      <c r="J1478" s="42">
        <v>10075</v>
      </c>
      <c r="K1478" s="43">
        <v>97.6</v>
      </c>
      <c r="L1478" s="42">
        <v>31</v>
      </c>
      <c r="M1478" s="42">
        <v>10323</v>
      </c>
      <c r="N1478" s="42">
        <v>8450</v>
      </c>
      <c r="O1478" s="44">
        <v>81.900000000000006</v>
      </c>
      <c r="P1478" s="45"/>
    </row>
    <row r="1479" spans="1:16">
      <c r="A1479" s="15">
        <v>2019</v>
      </c>
      <c r="B1479" s="16">
        <v>12</v>
      </c>
      <c r="C1479" s="7" t="s">
        <v>27</v>
      </c>
      <c r="D1479" s="42">
        <v>88</v>
      </c>
      <c r="E1479" s="42">
        <v>30074</v>
      </c>
      <c r="F1479" s="42">
        <v>24572</v>
      </c>
      <c r="G1479" s="43">
        <v>81.7</v>
      </c>
      <c r="H1479" s="42">
        <v>45</v>
      </c>
      <c r="I1479" s="42">
        <v>15365</v>
      </c>
      <c r="J1479" s="42">
        <v>13579</v>
      </c>
      <c r="K1479" s="43">
        <v>88.4</v>
      </c>
      <c r="L1479" s="42">
        <v>43</v>
      </c>
      <c r="M1479" s="42">
        <v>14709</v>
      </c>
      <c r="N1479" s="42">
        <v>10993</v>
      </c>
      <c r="O1479" s="44">
        <v>74.7</v>
      </c>
      <c r="P1479" s="45"/>
    </row>
    <row r="1480" spans="1:16">
      <c r="A1480" s="15">
        <v>2019</v>
      </c>
      <c r="B1480" s="16">
        <v>12</v>
      </c>
      <c r="C1480" s="7" t="s">
        <v>28</v>
      </c>
      <c r="D1480" s="42">
        <v>124</v>
      </c>
      <c r="E1480" s="42">
        <v>21242</v>
      </c>
      <c r="F1480" s="42">
        <v>17975</v>
      </c>
      <c r="G1480" s="43">
        <v>84.6</v>
      </c>
      <c r="H1480" s="42">
        <v>62</v>
      </c>
      <c r="I1480" s="42">
        <v>10618</v>
      </c>
      <c r="J1480" s="42">
        <v>8897</v>
      </c>
      <c r="K1480" s="43">
        <v>83.8</v>
      </c>
      <c r="L1480" s="42">
        <v>62</v>
      </c>
      <c r="M1480" s="42">
        <v>10624</v>
      </c>
      <c r="N1480" s="42">
        <v>9078</v>
      </c>
      <c r="O1480" s="44">
        <v>85.4</v>
      </c>
      <c r="P1480" s="45"/>
    </row>
    <row r="1481" spans="1:16">
      <c r="A1481" s="15">
        <v>2019</v>
      </c>
      <c r="B1481" s="16">
        <v>12</v>
      </c>
      <c r="C1481" s="7" t="s">
        <v>29</v>
      </c>
      <c r="D1481" s="42">
        <v>34</v>
      </c>
      <c r="E1481" s="42">
        <v>5444</v>
      </c>
      <c r="F1481" s="42">
        <v>4603</v>
      </c>
      <c r="G1481" s="43">
        <v>84.6</v>
      </c>
      <c r="H1481" s="42">
        <v>17</v>
      </c>
      <c r="I1481" s="42">
        <v>2722</v>
      </c>
      <c r="J1481" s="42">
        <v>2254</v>
      </c>
      <c r="K1481" s="43">
        <v>82.8</v>
      </c>
      <c r="L1481" s="42">
        <v>17</v>
      </c>
      <c r="M1481" s="42">
        <v>2722</v>
      </c>
      <c r="N1481" s="42">
        <v>2349</v>
      </c>
      <c r="O1481" s="44">
        <v>86.3</v>
      </c>
      <c r="P1481" s="45"/>
    </row>
    <row r="1482" spans="1:16">
      <c r="A1482" s="15">
        <v>2019</v>
      </c>
      <c r="B1482" s="16">
        <v>12</v>
      </c>
      <c r="C1482" s="7" t="s">
        <v>30</v>
      </c>
      <c r="D1482" s="42">
        <v>620</v>
      </c>
      <c r="E1482" s="42">
        <v>167896</v>
      </c>
      <c r="F1482" s="42">
        <v>150225</v>
      </c>
      <c r="G1482" s="43">
        <v>89.5</v>
      </c>
      <c r="H1482" s="42">
        <v>310</v>
      </c>
      <c r="I1482" s="42">
        <v>83948</v>
      </c>
      <c r="J1482" s="42">
        <v>76512</v>
      </c>
      <c r="K1482" s="43">
        <v>91.1</v>
      </c>
      <c r="L1482" s="42">
        <v>310</v>
      </c>
      <c r="M1482" s="42">
        <v>83948</v>
      </c>
      <c r="N1482" s="42">
        <v>73713</v>
      </c>
      <c r="O1482" s="44">
        <v>87.8</v>
      </c>
      <c r="P1482" s="45"/>
    </row>
    <row r="1483" spans="1:16">
      <c r="A1483" s="15">
        <v>2019</v>
      </c>
      <c r="B1483" s="16">
        <v>12</v>
      </c>
      <c r="C1483" s="7" t="s">
        <v>31</v>
      </c>
      <c r="D1483" s="42">
        <v>1442</v>
      </c>
      <c r="E1483" s="42">
        <v>354230</v>
      </c>
      <c r="F1483" s="42">
        <v>302607</v>
      </c>
      <c r="G1483" s="43">
        <v>85.4</v>
      </c>
      <c r="H1483" s="42">
        <v>721</v>
      </c>
      <c r="I1483" s="42">
        <v>177105</v>
      </c>
      <c r="J1483" s="42">
        <v>160568</v>
      </c>
      <c r="K1483" s="43">
        <v>90.7</v>
      </c>
      <c r="L1483" s="42">
        <v>721</v>
      </c>
      <c r="M1483" s="42">
        <v>177125</v>
      </c>
      <c r="N1483" s="42">
        <v>142039</v>
      </c>
      <c r="O1483" s="44">
        <v>80.2</v>
      </c>
      <c r="P1483" s="45"/>
    </row>
    <row r="1484" spans="1:16">
      <c r="A1484" s="15">
        <v>2019</v>
      </c>
      <c r="B1484" s="16">
        <v>12</v>
      </c>
      <c r="C1484" s="7" t="s">
        <v>32</v>
      </c>
      <c r="D1484" s="42">
        <v>688</v>
      </c>
      <c r="E1484" s="42">
        <v>139912</v>
      </c>
      <c r="F1484" s="42">
        <v>93635</v>
      </c>
      <c r="G1484" s="43">
        <v>66.900000000000006</v>
      </c>
      <c r="H1484" s="42">
        <v>344</v>
      </c>
      <c r="I1484" s="42">
        <v>69956</v>
      </c>
      <c r="J1484" s="42">
        <v>45049</v>
      </c>
      <c r="K1484" s="43">
        <v>64.400000000000006</v>
      </c>
      <c r="L1484" s="42">
        <v>344</v>
      </c>
      <c r="M1484" s="42">
        <v>69956</v>
      </c>
      <c r="N1484" s="42">
        <v>48586</v>
      </c>
      <c r="O1484" s="44">
        <v>69.5</v>
      </c>
      <c r="P1484" s="45"/>
    </row>
    <row r="1485" spans="1:16">
      <c r="A1485" s="15">
        <v>2019</v>
      </c>
      <c r="B1485" s="16">
        <v>12</v>
      </c>
      <c r="C1485" s="7" t="s">
        <v>33</v>
      </c>
      <c r="D1485" s="42">
        <v>61</v>
      </c>
      <c r="E1485" s="42">
        <v>18770</v>
      </c>
      <c r="F1485" s="42">
        <v>15143</v>
      </c>
      <c r="G1485" s="43">
        <v>80.7</v>
      </c>
      <c r="H1485" s="42">
        <v>31</v>
      </c>
      <c r="I1485" s="42">
        <v>9590</v>
      </c>
      <c r="J1485" s="42">
        <v>8645</v>
      </c>
      <c r="K1485" s="43">
        <v>90.1</v>
      </c>
      <c r="L1485" s="42">
        <v>30</v>
      </c>
      <c r="M1485" s="42">
        <v>9180</v>
      </c>
      <c r="N1485" s="42">
        <v>6498</v>
      </c>
      <c r="O1485" s="44">
        <v>70.8</v>
      </c>
      <c r="P1485" s="45"/>
    </row>
    <row r="1486" spans="1:16">
      <c r="A1486" s="15">
        <v>2019</v>
      </c>
      <c r="B1486" s="16">
        <v>12</v>
      </c>
      <c r="C1486" s="7" t="s">
        <v>34</v>
      </c>
      <c r="D1486" s="42">
        <v>62</v>
      </c>
      <c r="E1486" s="42">
        <v>22196</v>
      </c>
      <c r="F1486" s="42">
        <v>18614</v>
      </c>
      <c r="G1486" s="43">
        <v>83.9</v>
      </c>
      <c r="H1486" s="42">
        <v>31</v>
      </c>
      <c r="I1486" s="42">
        <v>11098</v>
      </c>
      <c r="J1486" s="42">
        <v>10236</v>
      </c>
      <c r="K1486" s="43">
        <v>92.2</v>
      </c>
      <c r="L1486" s="42">
        <v>31</v>
      </c>
      <c r="M1486" s="42">
        <v>11098</v>
      </c>
      <c r="N1486" s="42">
        <v>8378</v>
      </c>
      <c r="O1486" s="44">
        <v>75.5</v>
      </c>
      <c r="P1486" s="45"/>
    </row>
    <row r="1487" spans="1:16">
      <c r="A1487" s="15">
        <v>2019</v>
      </c>
      <c r="B1487" s="16">
        <v>12</v>
      </c>
      <c r="C1487" s="7" t="s">
        <v>35</v>
      </c>
      <c r="D1487" s="42">
        <v>44</v>
      </c>
      <c r="E1487" s="42">
        <v>14652</v>
      </c>
      <c r="F1487" s="42">
        <v>11550</v>
      </c>
      <c r="G1487" s="43">
        <v>78.8</v>
      </c>
      <c r="H1487" s="42">
        <v>22</v>
      </c>
      <c r="I1487" s="42">
        <v>7326</v>
      </c>
      <c r="J1487" s="42">
        <v>6799</v>
      </c>
      <c r="K1487" s="43">
        <v>92.8</v>
      </c>
      <c r="L1487" s="42">
        <v>22</v>
      </c>
      <c r="M1487" s="42">
        <v>7326</v>
      </c>
      <c r="N1487" s="42">
        <v>4751</v>
      </c>
      <c r="O1487" s="44">
        <v>64.900000000000006</v>
      </c>
      <c r="P1487" s="45"/>
    </row>
    <row r="1488" spans="1:16">
      <c r="A1488" s="15">
        <v>2019</v>
      </c>
      <c r="B1488" s="16">
        <v>12</v>
      </c>
      <c r="C1488" s="7" t="s">
        <v>36</v>
      </c>
      <c r="D1488" s="42">
        <v>151</v>
      </c>
      <c r="E1488" s="42">
        <v>30370</v>
      </c>
      <c r="F1488" s="42">
        <v>22043</v>
      </c>
      <c r="G1488" s="43">
        <v>72.599999999999994</v>
      </c>
      <c r="H1488" s="42">
        <v>75</v>
      </c>
      <c r="I1488" s="42">
        <v>15095</v>
      </c>
      <c r="J1488" s="42">
        <v>10974</v>
      </c>
      <c r="K1488" s="43">
        <v>72.7</v>
      </c>
      <c r="L1488" s="42">
        <v>76</v>
      </c>
      <c r="M1488" s="42">
        <v>15275</v>
      </c>
      <c r="N1488" s="42">
        <v>11069</v>
      </c>
      <c r="O1488" s="44">
        <v>72.5</v>
      </c>
      <c r="P1488" s="45"/>
    </row>
    <row r="1489" spans="1:16">
      <c r="A1489" s="15">
        <v>2019</v>
      </c>
      <c r="B1489" s="16">
        <v>12</v>
      </c>
      <c r="C1489" s="7" t="s">
        <v>37</v>
      </c>
      <c r="D1489" s="42">
        <v>273</v>
      </c>
      <c r="E1489" s="42">
        <v>90177</v>
      </c>
      <c r="F1489" s="42">
        <v>77810</v>
      </c>
      <c r="G1489" s="43">
        <v>86.3</v>
      </c>
      <c r="H1489" s="42">
        <v>137</v>
      </c>
      <c r="I1489" s="42">
        <v>45255</v>
      </c>
      <c r="J1489" s="42">
        <v>41024</v>
      </c>
      <c r="K1489" s="43">
        <v>90.7</v>
      </c>
      <c r="L1489" s="42">
        <v>136</v>
      </c>
      <c r="M1489" s="42">
        <v>44922</v>
      </c>
      <c r="N1489" s="42">
        <v>36786</v>
      </c>
      <c r="O1489" s="44">
        <v>81.900000000000006</v>
      </c>
      <c r="P1489" s="45"/>
    </row>
    <row r="1490" spans="1:16">
      <c r="A1490" s="15">
        <v>2019</v>
      </c>
      <c r="B1490" s="16">
        <v>12</v>
      </c>
      <c r="C1490" s="7" t="s">
        <v>38</v>
      </c>
      <c r="D1490" s="42">
        <v>894</v>
      </c>
      <c r="E1490" s="42">
        <v>211385</v>
      </c>
      <c r="F1490" s="42">
        <v>162572</v>
      </c>
      <c r="G1490" s="43">
        <v>76.900000000000006</v>
      </c>
      <c r="H1490" s="42">
        <v>447</v>
      </c>
      <c r="I1490" s="42">
        <v>105618</v>
      </c>
      <c r="J1490" s="42">
        <v>79907</v>
      </c>
      <c r="K1490" s="43">
        <v>75.7</v>
      </c>
      <c r="L1490" s="42">
        <v>447</v>
      </c>
      <c r="M1490" s="42">
        <v>105767</v>
      </c>
      <c r="N1490" s="42">
        <v>82665</v>
      </c>
      <c r="O1490" s="44">
        <v>78.2</v>
      </c>
      <c r="P1490" s="45"/>
    </row>
    <row r="1491" spans="1:16">
      <c r="A1491" s="15">
        <v>2019</v>
      </c>
      <c r="B1491" s="16">
        <v>12</v>
      </c>
      <c r="C1491" s="7" t="s">
        <v>39</v>
      </c>
      <c r="D1491" s="42">
        <v>3309</v>
      </c>
      <c r="E1491" s="42">
        <v>876946</v>
      </c>
      <c r="F1491" s="42">
        <v>656806</v>
      </c>
      <c r="G1491" s="43">
        <v>74.900000000000006</v>
      </c>
      <c r="H1491" s="42">
        <v>1655</v>
      </c>
      <c r="I1491" s="42">
        <v>438827</v>
      </c>
      <c r="J1491" s="42">
        <v>340485</v>
      </c>
      <c r="K1491" s="43">
        <v>77.599999999999994</v>
      </c>
      <c r="L1491" s="42">
        <v>1654</v>
      </c>
      <c r="M1491" s="42">
        <v>438119</v>
      </c>
      <c r="N1491" s="42">
        <v>316321</v>
      </c>
      <c r="O1491" s="44">
        <v>72.2</v>
      </c>
      <c r="P1491" s="45"/>
    </row>
    <row r="1492" spans="1:16">
      <c r="A1492" s="15">
        <v>2019</v>
      </c>
      <c r="B1492" s="16">
        <v>12</v>
      </c>
      <c r="C1492" s="7" t="s">
        <v>40</v>
      </c>
      <c r="D1492" s="42">
        <v>763</v>
      </c>
      <c r="E1492" s="42">
        <v>152104</v>
      </c>
      <c r="F1492" s="42">
        <v>117030</v>
      </c>
      <c r="G1492" s="43">
        <v>76.900000000000006</v>
      </c>
      <c r="H1492" s="42">
        <v>381</v>
      </c>
      <c r="I1492" s="42">
        <v>76000</v>
      </c>
      <c r="J1492" s="42">
        <v>60987</v>
      </c>
      <c r="K1492" s="43">
        <v>80.2</v>
      </c>
      <c r="L1492" s="42">
        <v>382</v>
      </c>
      <c r="M1492" s="42">
        <v>76104</v>
      </c>
      <c r="N1492" s="42">
        <v>56043</v>
      </c>
      <c r="O1492" s="44">
        <v>73.599999999999994</v>
      </c>
      <c r="P1492" s="45"/>
    </row>
    <row r="1493" spans="1:16">
      <c r="A1493" s="15">
        <v>2019</v>
      </c>
      <c r="B1493" s="16">
        <v>12</v>
      </c>
      <c r="C1493" s="7" t="s">
        <v>41</v>
      </c>
      <c r="D1493" s="42">
        <v>98</v>
      </c>
      <c r="E1493" s="42">
        <v>33534</v>
      </c>
      <c r="F1493" s="42">
        <v>26402</v>
      </c>
      <c r="G1493" s="43">
        <v>78.7</v>
      </c>
      <c r="H1493" s="42">
        <v>49</v>
      </c>
      <c r="I1493" s="42">
        <v>16767</v>
      </c>
      <c r="J1493" s="42">
        <v>15133</v>
      </c>
      <c r="K1493" s="43">
        <v>90.3</v>
      </c>
      <c r="L1493" s="42">
        <v>49</v>
      </c>
      <c r="M1493" s="42">
        <v>16767</v>
      </c>
      <c r="N1493" s="42">
        <v>11269</v>
      </c>
      <c r="O1493" s="44">
        <v>67.2</v>
      </c>
      <c r="P1493" s="45"/>
    </row>
    <row r="1494" spans="1:16">
      <c r="A1494" s="15">
        <v>2019</v>
      </c>
      <c r="B1494" s="16">
        <v>12</v>
      </c>
      <c r="C1494" s="7" t="s">
        <v>42</v>
      </c>
      <c r="D1494" s="42">
        <v>615</v>
      </c>
      <c r="E1494" s="42">
        <v>116780</v>
      </c>
      <c r="F1494" s="42">
        <v>93748</v>
      </c>
      <c r="G1494" s="43">
        <v>80.3</v>
      </c>
      <c r="H1494" s="42">
        <v>307</v>
      </c>
      <c r="I1494" s="42">
        <v>58303</v>
      </c>
      <c r="J1494" s="42">
        <v>48079</v>
      </c>
      <c r="K1494" s="43">
        <v>82.5</v>
      </c>
      <c r="L1494" s="42">
        <v>308</v>
      </c>
      <c r="M1494" s="42">
        <v>58477</v>
      </c>
      <c r="N1494" s="42">
        <v>45669</v>
      </c>
      <c r="O1494" s="44">
        <v>78.099999999999994</v>
      </c>
      <c r="P1494" s="45"/>
    </row>
    <row r="1495" spans="1:16">
      <c r="A1495" s="15">
        <v>2019</v>
      </c>
      <c r="B1495" s="16">
        <v>12</v>
      </c>
      <c r="C1495" s="7" t="s">
        <v>43</v>
      </c>
      <c r="D1495" s="42">
        <v>798</v>
      </c>
      <c r="E1495" s="42">
        <v>210143</v>
      </c>
      <c r="F1495" s="42">
        <v>178549</v>
      </c>
      <c r="G1495" s="43">
        <v>85</v>
      </c>
      <c r="H1495" s="42">
        <v>399</v>
      </c>
      <c r="I1495" s="42">
        <v>105009</v>
      </c>
      <c r="J1495" s="42">
        <v>82504</v>
      </c>
      <c r="K1495" s="43">
        <v>78.599999999999994</v>
      </c>
      <c r="L1495" s="42">
        <v>399</v>
      </c>
      <c r="M1495" s="42">
        <v>105134</v>
      </c>
      <c r="N1495" s="42">
        <v>96045</v>
      </c>
      <c r="O1495" s="44">
        <v>91.4</v>
      </c>
      <c r="P1495" s="45"/>
    </row>
    <row r="1496" spans="1:16" ht="22.8">
      <c r="A1496" s="15">
        <v>2019</v>
      </c>
      <c r="B1496" s="16">
        <v>12</v>
      </c>
      <c r="C1496" s="7" t="s">
        <v>44</v>
      </c>
      <c r="D1496" s="42">
        <v>802</v>
      </c>
      <c r="E1496" s="42">
        <v>240246</v>
      </c>
      <c r="F1496" s="42">
        <v>190357</v>
      </c>
      <c r="G1496" s="43">
        <v>79.2</v>
      </c>
      <c r="H1496" s="42">
        <v>401</v>
      </c>
      <c r="I1496" s="42">
        <v>120208</v>
      </c>
      <c r="J1496" s="42">
        <v>94713</v>
      </c>
      <c r="K1496" s="43">
        <v>78.8</v>
      </c>
      <c r="L1496" s="42">
        <v>401</v>
      </c>
      <c r="M1496" s="42">
        <v>120038</v>
      </c>
      <c r="N1496" s="42">
        <v>95644</v>
      </c>
      <c r="O1496" s="44">
        <v>79.7</v>
      </c>
      <c r="P1496" s="45"/>
    </row>
    <row r="1497" spans="1:16">
      <c r="A1497" s="15">
        <v>2019</v>
      </c>
      <c r="B1497" s="16">
        <v>12</v>
      </c>
      <c r="C1497" s="7" t="s">
        <v>45</v>
      </c>
      <c r="D1497" s="42">
        <v>240</v>
      </c>
      <c r="E1497" s="42">
        <v>72476</v>
      </c>
      <c r="F1497" s="42">
        <v>52416</v>
      </c>
      <c r="G1497" s="43">
        <v>72.3</v>
      </c>
      <c r="H1497" s="42">
        <v>120</v>
      </c>
      <c r="I1497" s="42">
        <v>36238</v>
      </c>
      <c r="J1497" s="42">
        <v>27071</v>
      </c>
      <c r="K1497" s="43">
        <v>74.7</v>
      </c>
      <c r="L1497" s="42">
        <v>120</v>
      </c>
      <c r="M1497" s="42">
        <v>36238</v>
      </c>
      <c r="N1497" s="42">
        <v>25345</v>
      </c>
      <c r="O1497" s="44">
        <v>69.900000000000006</v>
      </c>
      <c r="P1497" s="45"/>
    </row>
    <row r="1498" spans="1:16">
      <c r="A1498" s="15">
        <v>2019</v>
      </c>
      <c r="B1498" s="16">
        <v>12</v>
      </c>
      <c r="C1498" s="7" t="s">
        <v>46</v>
      </c>
      <c r="D1498" s="42">
        <v>122</v>
      </c>
      <c r="E1498" s="42">
        <v>30114</v>
      </c>
      <c r="F1498" s="42">
        <v>25264</v>
      </c>
      <c r="G1498" s="43">
        <v>83.9</v>
      </c>
      <c r="H1498" s="42">
        <v>61</v>
      </c>
      <c r="I1498" s="42">
        <v>15057</v>
      </c>
      <c r="J1498" s="42">
        <v>12585</v>
      </c>
      <c r="K1498" s="43">
        <v>83.6</v>
      </c>
      <c r="L1498" s="42">
        <v>61</v>
      </c>
      <c r="M1498" s="42">
        <v>15057</v>
      </c>
      <c r="N1498" s="42">
        <v>12679</v>
      </c>
      <c r="O1498" s="44">
        <v>84.2</v>
      </c>
      <c r="P1498" s="45"/>
    </row>
    <row r="1499" spans="1:16">
      <c r="A1499" s="15">
        <v>2019</v>
      </c>
      <c r="B1499" s="16">
        <v>12</v>
      </c>
      <c r="C1499" s="7" t="s">
        <v>47</v>
      </c>
      <c r="D1499" s="42">
        <v>35</v>
      </c>
      <c r="E1499" s="42">
        <v>10710</v>
      </c>
      <c r="F1499" s="42">
        <v>9254</v>
      </c>
      <c r="G1499" s="43">
        <v>86.4</v>
      </c>
      <c r="H1499" s="42">
        <v>17</v>
      </c>
      <c r="I1499" s="42">
        <v>5202</v>
      </c>
      <c r="J1499" s="42">
        <v>5145</v>
      </c>
      <c r="K1499" s="43">
        <v>98.9</v>
      </c>
      <c r="L1499" s="42">
        <v>18</v>
      </c>
      <c r="M1499" s="42">
        <v>5508</v>
      </c>
      <c r="N1499" s="42">
        <v>4109</v>
      </c>
      <c r="O1499" s="44">
        <v>74.599999999999994</v>
      </c>
      <c r="P1499" s="45"/>
    </row>
    <row r="1500" spans="1:16">
      <c r="A1500" s="15">
        <v>2019</v>
      </c>
      <c r="B1500" s="16">
        <v>12</v>
      </c>
      <c r="C1500" s="7" t="s">
        <v>48</v>
      </c>
      <c r="D1500" s="42">
        <v>97</v>
      </c>
      <c r="E1500" s="42">
        <v>29682</v>
      </c>
      <c r="F1500" s="42">
        <v>23316</v>
      </c>
      <c r="G1500" s="43">
        <v>78.599999999999994</v>
      </c>
      <c r="H1500" s="42">
        <v>49</v>
      </c>
      <c r="I1500" s="42">
        <v>14994</v>
      </c>
      <c r="J1500" s="42">
        <v>14573</v>
      </c>
      <c r="K1500" s="43">
        <v>97.2</v>
      </c>
      <c r="L1500" s="42">
        <v>48</v>
      </c>
      <c r="M1500" s="42">
        <v>14688</v>
      </c>
      <c r="N1500" s="42">
        <v>8743</v>
      </c>
      <c r="O1500" s="44">
        <v>59.5</v>
      </c>
      <c r="P1500" s="45"/>
    </row>
    <row r="1501" spans="1:16">
      <c r="A1501" s="15">
        <v>2019</v>
      </c>
      <c r="B1501" s="16">
        <v>12</v>
      </c>
      <c r="C1501" s="7" t="s">
        <v>49</v>
      </c>
      <c r="D1501" s="42">
        <v>161</v>
      </c>
      <c r="E1501" s="42">
        <v>45686</v>
      </c>
      <c r="F1501" s="42">
        <v>40171</v>
      </c>
      <c r="G1501" s="43">
        <v>87.9</v>
      </c>
      <c r="H1501" s="42">
        <v>81</v>
      </c>
      <c r="I1501" s="42">
        <v>22933</v>
      </c>
      <c r="J1501" s="42">
        <v>21029</v>
      </c>
      <c r="K1501" s="43">
        <v>91.7</v>
      </c>
      <c r="L1501" s="42">
        <v>80</v>
      </c>
      <c r="M1501" s="42">
        <v>22753</v>
      </c>
      <c r="N1501" s="42">
        <v>19142</v>
      </c>
      <c r="O1501" s="44">
        <v>84.1</v>
      </c>
      <c r="P1501" s="45"/>
    </row>
    <row r="1502" spans="1:16">
      <c r="A1502" s="15">
        <v>2019</v>
      </c>
      <c r="B1502" s="16">
        <v>12</v>
      </c>
      <c r="C1502" s="7" t="s">
        <v>50</v>
      </c>
      <c r="D1502" s="42">
        <v>40</v>
      </c>
      <c r="E1502" s="42">
        <v>12080</v>
      </c>
      <c r="F1502" s="42">
        <v>9462</v>
      </c>
      <c r="G1502" s="43">
        <v>78.3</v>
      </c>
      <c r="H1502" s="42">
        <v>20</v>
      </c>
      <c r="I1502" s="42">
        <v>6040</v>
      </c>
      <c r="J1502" s="42">
        <v>5517</v>
      </c>
      <c r="K1502" s="43">
        <v>91.3</v>
      </c>
      <c r="L1502" s="42">
        <v>20</v>
      </c>
      <c r="M1502" s="42">
        <v>6040</v>
      </c>
      <c r="N1502" s="42">
        <v>3945</v>
      </c>
      <c r="O1502" s="44">
        <v>65.3</v>
      </c>
      <c r="P1502" s="45"/>
    </row>
    <row r="1503" spans="1:16">
      <c r="A1503" s="15">
        <v>2019</v>
      </c>
      <c r="B1503" s="16">
        <v>12</v>
      </c>
      <c r="C1503" s="7" t="s">
        <v>51</v>
      </c>
      <c r="D1503" s="42">
        <v>799</v>
      </c>
      <c r="E1503" s="42">
        <v>223556</v>
      </c>
      <c r="F1503" s="42">
        <v>203693</v>
      </c>
      <c r="G1503" s="43">
        <v>91.1</v>
      </c>
      <c r="H1503" s="42">
        <v>399</v>
      </c>
      <c r="I1503" s="42">
        <v>111558</v>
      </c>
      <c r="J1503" s="42">
        <v>99865</v>
      </c>
      <c r="K1503" s="43">
        <v>89.5</v>
      </c>
      <c r="L1503" s="42">
        <v>400</v>
      </c>
      <c r="M1503" s="42">
        <v>111998</v>
      </c>
      <c r="N1503" s="42">
        <v>103828</v>
      </c>
      <c r="O1503" s="44">
        <v>92.7</v>
      </c>
      <c r="P1503" s="45"/>
    </row>
    <row r="1504" spans="1:16">
      <c r="A1504" s="15">
        <v>2019</v>
      </c>
      <c r="B1504" s="16">
        <v>12</v>
      </c>
      <c r="C1504" s="7" t="s">
        <v>52</v>
      </c>
      <c r="D1504" s="42">
        <v>170</v>
      </c>
      <c r="E1504" s="42">
        <v>54206</v>
      </c>
      <c r="F1504" s="42">
        <v>48481</v>
      </c>
      <c r="G1504" s="43">
        <v>89.4</v>
      </c>
      <c r="H1504" s="42">
        <v>85</v>
      </c>
      <c r="I1504" s="42">
        <v>27103</v>
      </c>
      <c r="J1504" s="42">
        <v>26107</v>
      </c>
      <c r="K1504" s="43">
        <v>96.3</v>
      </c>
      <c r="L1504" s="42">
        <v>85</v>
      </c>
      <c r="M1504" s="42">
        <v>27103</v>
      </c>
      <c r="N1504" s="42">
        <v>22374</v>
      </c>
      <c r="O1504" s="44">
        <v>82.6</v>
      </c>
      <c r="P1504" s="45"/>
    </row>
    <row r="1505" spans="1:16">
      <c r="A1505" s="15">
        <v>2019</v>
      </c>
      <c r="B1505" s="16">
        <v>12</v>
      </c>
      <c r="C1505" s="7" t="s">
        <v>53</v>
      </c>
      <c r="D1505" s="42">
        <v>448</v>
      </c>
      <c r="E1505" s="42">
        <v>106368</v>
      </c>
      <c r="F1505" s="42">
        <v>88505</v>
      </c>
      <c r="G1505" s="43">
        <v>83.2</v>
      </c>
      <c r="H1505" s="42">
        <v>224</v>
      </c>
      <c r="I1505" s="42">
        <v>53184</v>
      </c>
      <c r="J1505" s="42">
        <v>46811</v>
      </c>
      <c r="K1505" s="43">
        <v>88</v>
      </c>
      <c r="L1505" s="42">
        <v>224</v>
      </c>
      <c r="M1505" s="42">
        <v>53184</v>
      </c>
      <c r="N1505" s="42">
        <v>41694</v>
      </c>
      <c r="O1505" s="44">
        <v>78.400000000000006</v>
      </c>
      <c r="P1505" s="45"/>
    </row>
    <row r="1506" spans="1:16">
      <c r="A1506" s="15">
        <v>2019</v>
      </c>
      <c r="B1506" s="16">
        <v>12</v>
      </c>
      <c r="C1506" s="7" t="s">
        <v>54</v>
      </c>
      <c r="D1506" s="42">
        <v>64</v>
      </c>
      <c r="E1506" s="42">
        <v>11117</v>
      </c>
      <c r="F1506" s="42">
        <v>9219</v>
      </c>
      <c r="G1506" s="43">
        <v>82.9</v>
      </c>
      <c r="H1506" s="42">
        <v>32</v>
      </c>
      <c r="I1506" s="42">
        <v>5560</v>
      </c>
      <c r="J1506" s="42">
        <v>4549</v>
      </c>
      <c r="K1506" s="43">
        <v>81.8</v>
      </c>
      <c r="L1506" s="42">
        <v>32</v>
      </c>
      <c r="M1506" s="42">
        <v>5557</v>
      </c>
      <c r="N1506" s="42">
        <v>4670</v>
      </c>
      <c r="O1506" s="44">
        <v>84</v>
      </c>
      <c r="P1506" s="45"/>
    </row>
    <row r="1507" spans="1:16">
      <c r="A1507" s="15">
        <v>2019</v>
      </c>
      <c r="B1507" s="16">
        <v>12</v>
      </c>
      <c r="C1507" s="7" t="s">
        <v>55</v>
      </c>
      <c r="D1507" s="42">
        <v>28</v>
      </c>
      <c r="E1507" s="42">
        <v>8632</v>
      </c>
      <c r="F1507" s="42">
        <v>7898</v>
      </c>
      <c r="G1507" s="43">
        <v>91.5</v>
      </c>
      <c r="H1507" s="42">
        <v>14</v>
      </c>
      <c r="I1507" s="42">
        <v>4316</v>
      </c>
      <c r="J1507" s="42">
        <v>3836</v>
      </c>
      <c r="K1507" s="43">
        <v>88.9</v>
      </c>
      <c r="L1507" s="42">
        <v>14</v>
      </c>
      <c r="M1507" s="42">
        <v>4316</v>
      </c>
      <c r="N1507" s="42">
        <v>4062</v>
      </c>
      <c r="O1507" s="44">
        <v>94.1</v>
      </c>
      <c r="P1507" s="45"/>
    </row>
    <row r="1508" spans="1:16">
      <c r="A1508" s="15">
        <v>2019</v>
      </c>
      <c r="B1508" s="16">
        <v>12</v>
      </c>
      <c r="C1508" s="7" t="s">
        <v>56</v>
      </c>
      <c r="D1508" s="42">
        <v>1125</v>
      </c>
      <c r="E1508" s="42">
        <v>202740</v>
      </c>
      <c r="F1508" s="42">
        <v>153754</v>
      </c>
      <c r="G1508" s="43">
        <v>75.8</v>
      </c>
      <c r="H1508" s="42">
        <v>562</v>
      </c>
      <c r="I1508" s="42">
        <v>101244</v>
      </c>
      <c r="J1508" s="42">
        <v>79339</v>
      </c>
      <c r="K1508" s="43">
        <v>78.400000000000006</v>
      </c>
      <c r="L1508" s="42">
        <v>563</v>
      </c>
      <c r="M1508" s="42">
        <v>101496</v>
      </c>
      <c r="N1508" s="42">
        <v>74415</v>
      </c>
      <c r="O1508" s="44">
        <v>73.3</v>
      </c>
      <c r="P1508" s="45"/>
    </row>
    <row r="1509" spans="1:16">
      <c r="A1509" s="15">
        <v>2019</v>
      </c>
      <c r="B1509" s="16">
        <v>12</v>
      </c>
      <c r="C1509" s="7" t="s">
        <v>57</v>
      </c>
      <c r="D1509" s="42">
        <v>18</v>
      </c>
      <c r="E1509" s="42">
        <v>5508</v>
      </c>
      <c r="F1509" s="42">
        <v>4824</v>
      </c>
      <c r="G1509" s="43">
        <v>87.6</v>
      </c>
      <c r="H1509" s="42">
        <v>9</v>
      </c>
      <c r="I1509" s="42">
        <v>2754</v>
      </c>
      <c r="J1509" s="42">
        <v>2405</v>
      </c>
      <c r="K1509" s="43">
        <v>87.3</v>
      </c>
      <c r="L1509" s="42">
        <v>9</v>
      </c>
      <c r="M1509" s="42">
        <v>2754</v>
      </c>
      <c r="N1509" s="42">
        <v>2419</v>
      </c>
      <c r="O1509" s="44">
        <v>87.8</v>
      </c>
      <c r="P1509" s="45"/>
    </row>
    <row r="1510" spans="1:16">
      <c r="A1510" s="15">
        <v>2019</v>
      </c>
      <c r="B1510" s="16">
        <v>12</v>
      </c>
      <c r="C1510" s="7" t="s">
        <v>58</v>
      </c>
      <c r="D1510" s="42">
        <v>110</v>
      </c>
      <c r="E1510" s="42">
        <v>20340</v>
      </c>
      <c r="F1510" s="42">
        <v>14591</v>
      </c>
      <c r="G1510" s="43">
        <v>71.7</v>
      </c>
      <c r="H1510" s="42">
        <v>55</v>
      </c>
      <c r="I1510" s="42">
        <v>10170</v>
      </c>
      <c r="J1510" s="42">
        <v>7294</v>
      </c>
      <c r="K1510" s="43">
        <v>71.7</v>
      </c>
      <c r="L1510" s="42">
        <v>55</v>
      </c>
      <c r="M1510" s="42">
        <v>10170</v>
      </c>
      <c r="N1510" s="42">
        <v>7297</v>
      </c>
      <c r="O1510" s="44">
        <v>71.8</v>
      </c>
      <c r="P1510" s="45"/>
    </row>
    <row r="1511" spans="1:16">
      <c r="A1511" s="15">
        <v>2019</v>
      </c>
      <c r="B1511" s="16">
        <v>12</v>
      </c>
      <c r="C1511" s="7" t="s">
        <v>59</v>
      </c>
      <c r="D1511" s="42">
        <v>62</v>
      </c>
      <c r="E1511" s="42">
        <v>9958</v>
      </c>
      <c r="F1511" s="42">
        <v>9489</v>
      </c>
      <c r="G1511" s="43">
        <v>95.3</v>
      </c>
      <c r="H1511" s="42">
        <v>31</v>
      </c>
      <c r="I1511" s="42">
        <v>4979</v>
      </c>
      <c r="J1511" s="42">
        <v>4628</v>
      </c>
      <c r="K1511" s="43">
        <v>93</v>
      </c>
      <c r="L1511" s="42">
        <v>31</v>
      </c>
      <c r="M1511" s="42">
        <v>4979</v>
      </c>
      <c r="N1511" s="42">
        <v>4861</v>
      </c>
      <c r="O1511" s="44">
        <v>97.6</v>
      </c>
      <c r="P1511" s="45"/>
    </row>
    <row r="1512" spans="1:16">
      <c r="A1512" s="15">
        <v>2019</v>
      </c>
      <c r="B1512" s="16">
        <v>12</v>
      </c>
      <c r="C1512" s="7" t="s">
        <v>60</v>
      </c>
      <c r="D1512" s="42">
        <v>308</v>
      </c>
      <c r="E1512" s="42">
        <v>107051</v>
      </c>
      <c r="F1512" s="42">
        <v>89142</v>
      </c>
      <c r="G1512" s="43">
        <v>83.3</v>
      </c>
      <c r="H1512" s="42">
        <v>155</v>
      </c>
      <c r="I1512" s="42">
        <v>53877</v>
      </c>
      <c r="J1512" s="42">
        <v>48532</v>
      </c>
      <c r="K1512" s="43">
        <v>90.1</v>
      </c>
      <c r="L1512" s="42">
        <v>153</v>
      </c>
      <c r="M1512" s="42">
        <v>53174</v>
      </c>
      <c r="N1512" s="42">
        <v>40610</v>
      </c>
      <c r="O1512" s="44">
        <v>76.400000000000006</v>
      </c>
      <c r="P1512" s="45"/>
    </row>
    <row r="1513" spans="1:16">
      <c r="A1513" s="15">
        <v>2019</v>
      </c>
      <c r="B1513" s="16">
        <v>12</v>
      </c>
      <c r="C1513" s="7" t="s">
        <v>61</v>
      </c>
      <c r="D1513" s="42">
        <v>34</v>
      </c>
      <c r="E1513" s="42">
        <v>5408</v>
      </c>
      <c r="F1513" s="42">
        <v>4839</v>
      </c>
      <c r="G1513" s="43">
        <v>89.5</v>
      </c>
      <c r="H1513" s="42">
        <v>17</v>
      </c>
      <c r="I1513" s="42">
        <v>2704</v>
      </c>
      <c r="J1513" s="42">
        <v>2483</v>
      </c>
      <c r="K1513" s="43">
        <v>91.8</v>
      </c>
      <c r="L1513" s="42">
        <v>17</v>
      </c>
      <c r="M1513" s="42">
        <v>2704</v>
      </c>
      <c r="N1513" s="42">
        <v>2356</v>
      </c>
      <c r="O1513" s="44">
        <v>87.1</v>
      </c>
      <c r="P1513" s="45"/>
    </row>
    <row r="1514" spans="1:16">
      <c r="A1514" s="15">
        <v>2019</v>
      </c>
      <c r="B1514" s="16">
        <v>12</v>
      </c>
      <c r="C1514" s="7" t="s">
        <v>62</v>
      </c>
      <c r="D1514" s="42">
        <v>54</v>
      </c>
      <c r="E1514" s="42">
        <v>10176</v>
      </c>
      <c r="F1514" s="42">
        <v>7460</v>
      </c>
      <c r="G1514" s="43">
        <v>73.3</v>
      </c>
      <c r="H1514" s="42">
        <v>28</v>
      </c>
      <c r="I1514" s="42">
        <v>5277</v>
      </c>
      <c r="J1514" s="42">
        <v>3770</v>
      </c>
      <c r="K1514" s="43">
        <v>71.400000000000006</v>
      </c>
      <c r="L1514" s="42">
        <v>26</v>
      </c>
      <c r="M1514" s="42">
        <v>4899</v>
      </c>
      <c r="N1514" s="42">
        <v>3690</v>
      </c>
      <c r="O1514" s="44">
        <v>75.3</v>
      </c>
      <c r="P1514" s="45"/>
    </row>
    <row r="1515" spans="1:16">
      <c r="A1515" s="15">
        <v>2019</v>
      </c>
      <c r="B1515" s="16">
        <v>12</v>
      </c>
      <c r="C1515" s="7" t="s">
        <v>63</v>
      </c>
      <c r="D1515" s="42">
        <v>36</v>
      </c>
      <c r="E1515" s="42">
        <v>5400</v>
      </c>
      <c r="F1515" s="42">
        <v>4211</v>
      </c>
      <c r="G1515" s="43">
        <v>78</v>
      </c>
      <c r="H1515" s="42">
        <v>18</v>
      </c>
      <c r="I1515" s="42">
        <v>2700</v>
      </c>
      <c r="J1515" s="42">
        <v>2117</v>
      </c>
      <c r="K1515" s="43">
        <v>78.400000000000006</v>
      </c>
      <c r="L1515" s="42">
        <v>18</v>
      </c>
      <c r="M1515" s="42">
        <v>2700</v>
      </c>
      <c r="N1515" s="42">
        <v>2094</v>
      </c>
      <c r="O1515" s="44">
        <v>77.599999999999994</v>
      </c>
      <c r="P1515" s="45"/>
    </row>
    <row r="1516" spans="1:16">
      <c r="A1516" s="15">
        <v>2019</v>
      </c>
      <c r="B1516" s="16">
        <v>12</v>
      </c>
      <c r="C1516" s="7" t="s">
        <v>153</v>
      </c>
      <c r="D1516" s="42">
        <v>26</v>
      </c>
      <c r="E1516" s="42">
        <v>4680</v>
      </c>
      <c r="F1516" s="42">
        <v>2026</v>
      </c>
      <c r="G1516" s="43">
        <v>43.3</v>
      </c>
      <c r="H1516" s="42">
        <v>13</v>
      </c>
      <c r="I1516" s="42">
        <v>2340</v>
      </c>
      <c r="J1516" s="42">
        <v>918</v>
      </c>
      <c r="K1516" s="43">
        <v>39.200000000000003</v>
      </c>
      <c r="L1516" s="42">
        <v>13</v>
      </c>
      <c r="M1516" s="42">
        <v>2340</v>
      </c>
      <c r="N1516" s="42">
        <v>1108</v>
      </c>
      <c r="O1516" s="44">
        <v>47.4</v>
      </c>
      <c r="P1516" s="45"/>
    </row>
    <row r="1517" spans="1:16">
      <c r="A1517" s="15">
        <v>2019</v>
      </c>
      <c r="B1517" s="16">
        <v>12</v>
      </c>
      <c r="C1517" s="7" t="s">
        <v>64</v>
      </c>
      <c r="D1517" s="42">
        <v>124</v>
      </c>
      <c r="E1517" s="42">
        <v>38216</v>
      </c>
      <c r="F1517" s="42">
        <v>30344</v>
      </c>
      <c r="G1517" s="43">
        <v>79.400000000000006</v>
      </c>
      <c r="H1517" s="42">
        <v>62</v>
      </c>
      <c r="I1517" s="42">
        <v>19108</v>
      </c>
      <c r="J1517" s="42">
        <v>14434</v>
      </c>
      <c r="K1517" s="43">
        <v>75.5</v>
      </c>
      <c r="L1517" s="42">
        <v>62</v>
      </c>
      <c r="M1517" s="42">
        <v>19108</v>
      </c>
      <c r="N1517" s="42">
        <v>15910</v>
      </c>
      <c r="O1517" s="44">
        <v>83.3</v>
      </c>
      <c r="P1517" s="45"/>
    </row>
    <row r="1518" spans="1:16">
      <c r="A1518" s="15">
        <v>2019</v>
      </c>
      <c r="B1518" s="16">
        <v>12</v>
      </c>
      <c r="C1518" s="7" t="s">
        <v>65</v>
      </c>
      <c r="D1518" s="42">
        <v>44</v>
      </c>
      <c r="E1518" s="42">
        <v>8316</v>
      </c>
      <c r="F1518" s="42">
        <v>7167</v>
      </c>
      <c r="G1518" s="43">
        <v>86.2</v>
      </c>
      <c r="H1518" s="42">
        <v>22</v>
      </c>
      <c r="I1518" s="42">
        <v>4158</v>
      </c>
      <c r="J1518" s="42">
        <v>3570</v>
      </c>
      <c r="K1518" s="43">
        <v>85.9</v>
      </c>
      <c r="L1518" s="42">
        <v>22</v>
      </c>
      <c r="M1518" s="42">
        <v>4158</v>
      </c>
      <c r="N1518" s="42">
        <v>3597</v>
      </c>
      <c r="O1518" s="44">
        <v>86.5</v>
      </c>
      <c r="P1518" s="45"/>
    </row>
    <row r="1519" spans="1:16">
      <c r="A1519" s="15">
        <v>2019</v>
      </c>
      <c r="B1519" s="16">
        <v>12</v>
      </c>
      <c r="C1519" s="7" t="s">
        <v>66</v>
      </c>
      <c r="D1519" s="42">
        <v>238</v>
      </c>
      <c r="E1519" s="42">
        <v>50838</v>
      </c>
      <c r="F1519" s="42">
        <v>34272</v>
      </c>
      <c r="G1519" s="43">
        <v>67.400000000000006</v>
      </c>
      <c r="H1519" s="42">
        <v>119</v>
      </c>
      <c r="I1519" s="42">
        <v>25419</v>
      </c>
      <c r="J1519" s="42">
        <v>16196</v>
      </c>
      <c r="K1519" s="43">
        <v>63.7</v>
      </c>
      <c r="L1519" s="42">
        <v>119</v>
      </c>
      <c r="M1519" s="42">
        <v>25419</v>
      </c>
      <c r="N1519" s="42">
        <v>18076</v>
      </c>
      <c r="O1519" s="44">
        <v>71.099999999999994</v>
      </c>
      <c r="P1519" s="45"/>
    </row>
    <row r="1520" spans="1:16">
      <c r="A1520" s="15">
        <v>2019</v>
      </c>
      <c r="B1520" s="16">
        <v>12</v>
      </c>
      <c r="C1520" s="7" t="s">
        <v>67</v>
      </c>
      <c r="D1520" s="42">
        <v>221</v>
      </c>
      <c r="E1520" s="42">
        <v>41961</v>
      </c>
      <c r="F1520" s="42">
        <v>34404</v>
      </c>
      <c r="G1520" s="43">
        <v>82</v>
      </c>
      <c r="H1520" s="42">
        <v>110</v>
      </c>
      <c r="I1520" s="42">
        <v>20883</v>
      </c>
      <c r="J1520" s="42">
        <v>17392</v>
      </c>
      <c r="K1520" s="43">
        <v>83.3</v>
      </c>
      <c r="L1520" s="42">
        <v>111</v>
      </c>
      <c r="M1520" s="42">
        <v>21078</v>
      </c>
      <c r="N1520" s="42">
        <v>17012</v>
      </c>
      <c r="O1520" s="44">
        <v>80.7</v>
      </c>
      <c r="P1520" s="45"/>
    </row>
    <row r="1521" spans="1:16">
      <c r="A1521" s="15">
        <v>2019</v>
      </c>
      <c r="B1521" s="16">
        <v>12</v>
      </c>
      <c r="C1521" s="7" t="s">
        <v>68</v>
      </c>
      <c r="D1521" s="42">
        <v>62</v>
      </c>
      <c r="E1521" s="42">
        <v>11972</v>
      </c>
      <c r="F1521" s="42">
        <v>8329</v>
      </c>
      <c r="G1521" s="43">
        <v>69.599999999999994</v>
      </c>
      <c r="H1521" s="42">
        <v>31</v>
      </c>
      <c r="I1521" s="42">
        <v>5986</v>
      </c>
      <c r="J1521" s="42">
        <v>4474</v>
      </c>
      <c r="K1521" s="43">
        <v>74.7</v>
      </c>
      <c r="L1521" s="42">
        <v>31</v>
      </c>
      <c r="M1521" s="42">
        <v>5986</v>
      </c>
      <c r="N1521" s="42">
        <v>3855</v>
      </c>
      <c r="O1521" s="44">
        <v>64.400000000000006</v>
      </c>
      <c r="P1521" s="45"/>
    </row>
    <row r="1522" spans="1:16">
      <c r="A1522" s="15">
        <v>2019</v>
      </c>
      <c r="B1522" s="16">
        <v>12</v>
      </c>
      <c r="C1522" s="7" t="s">
        <v>69</v>
      </c>
      <c r="D1522" s="42">
        <v>16</v>
      </c>
      <c r="E1522" s="42">
        <v>2558</v>
      </c>
      <c r="F1522" s="42">
        <v>1939</v>
      </c>
      <c r="G1522" s="43">
        <v>75.8</v>
      </c>
      <c r="H1522" s="42">
        <v>8</v>
      </c>
      <c r="I1522" s="42">
        <v>1279</v>
      </c>
      <c r="J1522" s="42">
        <v>1023</v>
      </c>
      <c r="K1522" s="43">
        <v>80</v>
      </c>
      <c r="L1522" s="42">
        <v>8</v>
      </c>
      <c r="M1522" s="42">
        <v>1279</v>
      </c>
      <c r="N1522" s="42">
        <v>916</v>
      </c>
      <c r="O1522" s="44">
        <v>71.599999999999994</v>
      </c>
      <c r="P1522" s="45"/>
    </row>
    <row r="1523" spans="1:16">
      <c r="A1523" s="15">
        <v>2019</v>
      </c>
      <c r="B1523" s="16">
        <v>12</v>
      </c>
      <c r="C1523" s="7" t="s">
        <v>70</v>
      </c>
      <c r="D1523" s="42">
        <v>63</v>
      </c>
      <c r="E1523" s="42">
        <v>19224</v>
      </c>
      <c r="F1523" s="42">
        <v>16130</v>
      </c>
      <c r="G1523" s="43">
        <v>83.9</v>
      </c>
      <c r="H1523" s="42">
        <v>32</v>
      </c>
      <c r="I1523" s="42">
        <v>9764</v>
      </c>
      <c r="J1523" s="42">
        <v>9066</v>
      </c>
      <c r="K1523" s="43">
        <v>92.9</v>
      </c>
      <c r="L1523" s="42">
        <v>31</v>
      </c>
      <c r="M1523" s="42">
        <v>9460</v>
      </c>
      <c r="N1523" s="42">
        <v>7064</v>
      </c>
      <c r="O1523" s="44">
        <v>74.7</v>
      </c>
      <c r="P1523" s="45"/>
    </row>
    <row r="1524" spans="1:16">
      <c r="A1524" s="15">
        <v>2019</v>
      </c>
      <c r="B1524" s="16">
        <v>12</v>
      </c>
      <c r="C1524" s="7" t="s">
        <v>71</v>
      </c>
      <c r="D1524" s="42">
        <v>24</v>
      </c>
      <c r="E1524" s="42">
        <v>4320</v>
      </c>
      <c r="F1524" s="42">
        <v>2637</v>
      </c>
      <c r="G1524" s="43">
        <v>61</v>
      </c>
      <c r="H1524" s="42">
        <v>12</v>
      </c>
      <c r="I1524" s="42">
        <v>2160</v>
      </c>
      <c r="J1524" s="42">
        <v>1271</v>
      </c>
      <c r="K1524" s="43">
        <v>58.8</v>
      </c>
      <c r="L1524" s="42">
        <v>12</v>
      </c>
      <c r="M1524" s="42">
        <v>2160</v>
      </c>
      <c r="N1524" s="42">
        <v>1366</v>
      </c>
      <c r="O1524" s="44">
        <v>63.2</v>
      </c>
      <c r="P1524" s="45"/>
    </row>
    <row r="1525" spans="1:16">
      <c r="A1525" s="15">
        <v>2019</v>
      </c>
      <c r="B1525" s="16">
        <v>12</v>
      </c>
      <c r="C1525" s="7" t="s">
        <v>72</v>
      </c>
      <c r="D1525" s="42">
        <v>146</v>
      </c>
      <c r="E1525" s="42">
        <v>27024</v>
      </c>
      <c r="F1525" s="42">
        <v>22450</v>
      </c>
      <c r="G1525" s="43">
        <v>83.1</v>
      </c>
      <c r="H1525" s="42">
        <v>73</v>
      </c>
      <c r="I1525" s="42">
        <v>13512</v>
      </c>
      <c r="J1525" s="42">
        <v>10977</v>
      </c>
      <c r="K1525" s="43">
        <v>81.2</v>
      </c>
      <c r="L1525" s="42">
        <v>73</v>
      </c>
      <c r="M1525" s="42">
        <v>13512</v>
      </c>
      <c r="N1525" s="42">
        <v>11473</v>
      </c>
      <c r="O1525" s="44">
        <v>84.9</v>
      </c>
      <c r="P1525" s="45"/>
    </row>
    <row r="1526" spans="1:16">
      <c r="A1526" s="15">
        <v>2019</v>
      </c>
      <c r="B1526" s="16">
        <v>12</v>
      </c>
      <c r="C1526" s="7" t="s">
        <v>73</v>
      </c>
      <c r="D1526" s="42">
        <v>62</v>
      </c>
      <c r="E1526" s="42">
        <v>11160</v>
      </c>
      <c r="F1526" s="42">
        <v>9115</v>
      </c>
      <c r="G1526" s="43">
        <v>81.7</v>
      </c>
      <c r="H1526" s="42">
        <v>31</v>
      </c>
      <c r="I1526" s="42">
        <v>5580</v>
      </c>
      <c r="J1526" s="42">
        <v>4427</v>
      </c>
      <c r="K1526" s="43">
        <v>79.3</v>
      </c>
      <c r="L1526" s="42">
        <v>31</v>
      </c>
      <c r="M1526" s="42">
        <v>5580</v>
      </c>
      <c r="N1526" s="42">
        <v>4688</v>
      </c>
      <c r="O1526" s="44">
        <v>84</v>
      </c>
      <c r="P1526" s="45"/>
    </row>
    <row r="1527" spans="1:16">
      <c r="A1527" s="15">
        <v>2019</v>
      </c>
      <c r="B1527" s="16">
        <v>12</v>
      </c>
      <c r="C1527" s="7" t="s">
        <v>146</v>
      </c>
      <c r="D1527" s="42">
        <v>26</v>
      </c>
      <c r="E1527" s="42">
        <v>7956</v>
      </c>
      <c r="F1527" s="42">
        <v>6521</v>
      </c>
      <c r="G1527" s="43">
        <v>82</v>
      </c>
      <c r="H1527" s="42">
        <v>13</v>
      </c>
      <c r="I1527" s="42">
        <v>3978</v>
      </c>
      <c r="J1527" s="42">
        <v>3589</v>
      </c>
      <c r="K1527" s="43">
        <v>90.2</v>
      </c>
      <c r="L1527" s="42">
        <v>13</v>
      </c>
      <c r="M1527" s="42">
        <v>3978</v>
      </c>
      <c r="N1527" s="42">
        <v>2932</v>
      </c>
      <c r="O1527" s="44">
        <v>73.7</v>
      </c>
      <c r="P1527" s="45"/>
    </row>
    <row r="1528" spans="1:16">
      <c r="A1528" s="15">
        <v>2019</v>
      </c>
      <c r="B1528" s="16">
        <v>12</v>
      </c>
      <c r="C1528" s="7" t="s">
        <v>151</v>
      </c>
      <c r="D1528" s="42">
        <v>44</v>
      </c>
      <c r="E1528" s="42">
        <v>8096</v>
      </c>
      <c r="F1528" s="42">
        <v>5319</v>
      </c>
      <c r="G1528" s="43">
        <v>65.7</v>
      </c>
      <c r="H1528" s="42">
        <v>22</v>
      </c>
      <c r="I1528" s="42">
        <v>4048</v>
      </c>
      <c r="J1528" s="42">
        <v>2619</v>
      </c>
      <c r="K1528" s="43">
        <v>64.7</v>
      </c>
      <c r="L1528" s="42">
        <v>22</v>
      </c>
      <c r="M1528" s="42">
        <v>4048</v>
      </c>
      <c r="N1528" s="42">
        <v>2700</v>
      </c>
      <c r="O1528" s="44">
        <v>66.7</v>
      </c>
      <c r="P1528" s="45"/>
    </row>
    <row r="1529" spans="1:16">
      <c r="A1529" s="15">
        <v>2019</v>
      </c>
      <c r="B1529" s="16">
        <v>12</v>
      </c>
      <c r="C1529" s="7" t="s">
        <v>75</v>
      </c>
      <c r="D1529" s="42">
        <v>20</v>
      </c>
      <c r="E1529" s="42">
        <v>3786</v>
      </c>
      <c r="F1529" s="42">
        <v>3204</v>
      </c>
      <c r="G1529" s="43">
        <v>84.6</v>
      </c>
      <c r="H1529" s="42">
        <v>10</v>
      </c>
      <c r="I1529" s="42">
        <v>1890</v>
      </c>
      <c r="J1529" s="42">
        <v>1550</v>
      </c>
      <c r="K1529" s="43">
        <v>82</v>
      </c>
      <c r="L1529" s="42">
        <v>10</v>
      </c>
      <c r="M1529" s="42">
        <v>1896</v>
      </c>
      <c r="N1529" s="42">
        <v>1654</v>
      </c>
      <c r="O1529" s="44">
        <v>87.2</v>
      </c>
      <c r="P1529" s="45"/>
    </row>
    <row r="1530" spans="1:16">
      <c r="A1530" s="15">
        <v>2019</v>
      </c>
      <c r="B1530" s="16">
        <v>12</v>
      </c>
      <c r="C1530" s="7" t="s">
        <v>76</v>
      </c>
      <c r="D1530" s="42">
        <v>35</v>
      </c>
      <c r="E1530" s="42">
        <v>10710</v>
      </c>
      <c r="F1530" s="42">
        <v>8888</v>
      </c>
      <c r="G1530" s="43">
        <v>83</v>
      </c>
      <c r="H1530" s="42">
        <v>18</v>
      </c>
      <c r="I1530" s="42">
        <v>5508</v>
      </c>
      <c r="J1530" s="42">
        <v>5023</v>
      </c>
      <c r="K1530" s="43">
        <v>91.2</v>
      </c>
      <c r="L1530" s="42">
        <v>17</v>
      </c>
      <c r="M1530" s="42">
        <v>5202</v>
      </c>
      <c r="N1530" s="42">
        <v>3865</v>
      </c>
      <c r="O1530" s="44">
        <v>74.3</v>
      </c>
      <c r="P1530" s="45"/>
    </row>
    <row r="1531" spans="1:16">
      <c r="A1531" s="15">
        <v>2019</v>
      </c>
      <c r="B1531" s="16">
        <v>12</v>
      </c>
      <c r="C1531" s="7" t="s">
        <v>77</v>
      </c>
      <c r="D1531" s="42">
        <v>62</v>
      </c>
      <c r="E1531" s="42">
        <v>20646</v>
      </c>
      <c r="F1531" s="42">
        <v>17791</v>
      </c>
      <c r="G1531" s="43">
        <v>86.2</v>
      </c>
      <c r="H1531" s="42">
        <v>31</v>
      </c>
      <c r="I1531" s="42">
        <v>10323</v>
      </c>
      <c r="J1531" s="42">
        <v>10084</v>
      </c>
      <c r="K1531" s="43">
        <v>97.7</v>
      </c>
      <c r="L1531" s="42">
        <v>31</v>
      </c>
      <c r="M1531" s="42">
        <v>10323</v>
      </c>
      <c r="N1531" s="42">
        <v>7707</v>
      </c>
      <c r="O1531" s="44">
        <v>74.7</v>
      </c>
      <c r="P1531" s="45"/>
    </row>
    <row r="1532" spans="1:16">
      <c r="A1532" s="15">
        <v>2019</v>
      </c>
      <c r="B1532" s="16">
        <v>12</v>
      </c>
      <c r="C1532" s="7" t="s">
        <v>78</v>
      </c>
      <c r="D1532" s="42">
        <v>18</v>
      </c>
      <c r="E1532" s="42">
        <v>3240</v>
      </c>
      <c r="F1532" s="42">
        <v>2218</v>
      </c>
      <c r="G1532" s="43">
        <v>68.5</v>
      </c>
      <c r="H1532" s="42">
        <v>9</v>
      </c>
      <c r="I1532" s="42">
        <v>1620</v>
      </c>
      <c r="J1532" s="42">
        <v>1261</v>
      </c>
      <c r="K1532" s="43">
        <v>77.8</v>
      </c>
      <c r="L1532" s="42">
        <v>9</v>
      </c>
      <c r="M1532" s="42">
        <v>1620</v>
      </c>
      <c r="N1532" s="42">
        <v>957</v>
      </c>
      <c r="O1532" s="44">
        <v>59.1</v>
      </c>
      <c r="P1532" s="45"/>
    </row>
    <row r="1533" spans="1:16">
      <c r="A1533" s="15">
        <v>2019</v>
      </c>
      <c r="B1533" s="16">
        <v>12</v>
      </c>
      <c r="C1533" s="7" t="s">
        <v>79</v>
      </c>
      <c r="D1533" s="42">
        <v>106</v>
      </c>
      <c r="E1533" s="42">
        <v>19328</v>
      </c>
      <c r="F1533" s="42">
        <v>16238</v>
      </c>
      <c r="G1533" s="43">
        <v>84</v>
      </c>
      <c r="H1533" s="42">
        <v>53</v>
      </c>
      <c r="I1533" s="42">
        <v>9664</v>
      </c>
      <c r="J1533" s="42">
        <v>8177</v>
      </c>
      <c r="K1533" s="43">
        <v>84.6</v>
      </c>
      <c r="L1533" s="42">
        <v>53</v>
      </c>
      <c r="M1533" s="42">
        <v>9664</v>
      </c>
      <c r="N1533" s="42">
        <v>8061</v>
      </c>
      <c r="O1533" s="44">
        <v>83.4</v>
      </c>
      <c r="P1533" s="45"/>
    </row>
    <row r="1534" spans="1:16">
      <c r="A1534" s="15">
        <v>2019</v>
      </c>
      <c r="B1534" s="16">
        <v>12</v>
      </c>
      <c r="C1534" s="7" t="s">
        <v>80</v>
      </c>
      <c r="D1534" s="42">
        <v>28</v>
      </c>
      <c r="E1534" s="42">
        <v>4424</v>
      </c>
      <c r="F1534" s="42">
        <v>3327</v>
      </c>
      <c r="G1534" s="43">
        <v>75.2</v>
      </c>
      <c r="H1534" s="42">
        <v>14</v>
      </c>
      <c r="I1534" s="42">
        <v>2212</v>
      </c>
      <c r="J1534" s="42">
        <v>1803</v>
      </c>
      <c r="K1534" s="43">
        <v>81.5</v>
      </c>
      <c r="L1534" s="42">
        <v>14</v>
      </c>
      <c r="M1534" s="42">
        <v>2212</v>
      </c>
      <c r="N1534" s="42">
        <v>1524</v>
      </c>
      <c r="O1534" s="44">
        <v>68.900000000000006</v>
      </c>
      <c r="P1534" s="45"/>
    </row>
    <row r="1535" spans="1:16">
      <c r="A1535" s="15">
        <v>2019</v>
      </c>
      <c r="B1535" s="16">
        <v>12</v>
      </c>
      <c r="C1535" s="7" t="s">
        <v>81</v>
      </c>
      <c r="D1535" s="42">
        <v>38</v>
      </c>
      <c r="E1535" s="42">
        <v>6073</v>
      </c>
      <c r="F1535" s="42">
        <v>4055</v>
      </c>
      <c r="G1535" s="43">
        <v>66.8</v>
      </c>
      <c r="H1535" s="42">
        <v>19</v>
      </c>
      <c r="I1535" s="42">
        <v>3035</v>
      </c>
      <c r="J1535" s="42">
        <v>1986</v>
      </c>
      <c r="K1535" s="43">
        <v>65.400000000000006</v>
      </c>
      <c r="L1535" s="42">
        <v>19</v>
      </c>
      <c r="M1535" s="42">
        <v>3038</v>
      </c>
      <c r="N1535" s="42">
        <v>2069</v>
      </c>
      <c r="O1535" s="44">
        <v>68.099999999999994</v>
      </c>
      <c r="P1535" s="45"/>
    </row>
    <row r="1536" spans="1:16">
      <c r="A1536" s="15">
        <v>2019</v>
      </c>
      <c r="B1536" s="16">
        <v>12</v>
      </c>
      <c r="C1536" s="7" t="s">
        <v>82</v>
      </c>
      <c r="D1536" s="42">
        <v>95</v>
      </c>
      <c r="E1536" s="42">
        <v>33562</v>
      </c>
      <c r="F1536" s="42">
        <v>29469</v>
      </c>
      <c r="G1536" s="43">
        <v>87.8</v>
      </c>
      <c r="H1536" s="42">
        <v>48</v>
      </c>
      <c r="I1536" s="42">
        <v>16979</v>
      </c>
      <c r="J1536" s="42">
        <v>15771</v>
      </c>
      <c r="K1536" s="43">
        <v>92.9</v>
      </c>
      <c r="L1536" s="42">
        <v>47</v>
      </c>
      <c r="M1536" s="42">
        <v>16583</v>
      </c>
      <c r="N1536" s="42">
        <v>13698</v>
      </c>
      <c r="O1536" s="44">
        <v>82.6</v>
      </c>
      <c r="P1536" s="45"/>
    </row>
    <row r="1537" spans="1:16">
      <c r="A1537" s="15">
        <v>2019</v>
      </c>
      <c r="B1537" s="16">
        <v>12</v>
      </c>
      <c r="C1537" s="7" t="s">
        <v>83</v>
      </c>
      <c r="D1537" s="42">
        <v>62</v>
      </c>
      <c r="E1537" s="42">
        <v>32676</v>
      </c>
      <c r="F1537" s="42">
        <v>22562</v>
      </c>
      <c r="G1537" s="43">
        <v>69</v>
      </c>
      <c r="H1537" s="42">
        <v>31</v>
      </c>
      <c r="I1537" s="42">
        <v>16338</v>
      </c>
      <c r="J1537" s="42">
        <v>12271</v>
      </c>
      <c r="K1537" s="43">
        <v>75.099999999999994</v>
      </c>
      <c r="L1537" s="42">
        <v>31</v>
      </c>
      <c r="M1537" s="42">
        <v>16338</v>
      </c>
      <c r="N1537" s="42">
        <v>10291</v>
      </c>
      <c r="O1537" s="44">
        <v>63</v>
      </c>
      <c r="P1537" s="45"/>
    </row>
    <row r="1538" spans="1:16">
      <c r="A1538" s="15">
        <v>2019</v>
      </c>
      <c r="B1538" s="16">
        <v>12</v>
      </c>
      <c r="C1538" s="7" t="s">
        <v>84</v>
      </c>
      <c r="D1538" s="42">
        <v>18</v>
      </c>
      <c r="E1538" s="42">
        <v>3240</v>
      </c>
      <c r="F1538" s="42">
        <v>2772</v>
      </c>
      <c r="G1538" s="43">
        <v>85.6</v>
      </c>
      <c r="H1538" s="42">
        <v>9</v>
      </c>
      <c r="I1538" s="42">
        <v>1620</v>
      </c>
      <c r="J1538" s="42">
        <v>1370</v>
      </c>
      <c r="K1538" s="43">
        <v>84.6</v>
      </c>
      <c r="L1538" s="42">
        <v>9</v>
      </c>
      <c r="M1538" s="42">
        <v>1620</v>
      </c>
      <c r="N1538" s="42">
        <v>1402</v>
      </c>
      <c r="O1538" s="44">
        <v>86.5</v>
      </c>
      <c r="P1538" s="45"/>
    </row>
    <row r="1539" spans="1:16">
      <c r="A1539" s="15">
        <v>2019</v>
      </c>
      <c r="B1539" s="16">
        <v>12</v>
      </c>
      <c r="C1539" s="7" t="s">
        <v>85</v>
      </c>
      <c r="D1539" s="42">
        <v>46</v>
      </c>
      <c r="E1539" s="42">
        <v>7942</v>
      </c>
      <c r="F1539" s="42">
        <v>6258</v>
      </c>
      <c r="G1539" s="43">
        <v>78.8</v>
      </c>
      <c r="H1539" s="42">
        <v>23</v>
      </c>
      <c r="I1539" s="42">
        <v>3971</v>
      </c>
      <c r="J1539" s="42">
        <v>3054</v>
      </c>
      <c r="K1539" s="43">
        <v>76.900000000000006</v>
      </c>
      <c r="L1539" s="42">
        <v>23</v>
      </c>
      <c r="M1539" s="42">
        <v>3971</v>
      </c>
      <c r="N1539" s="42">
        <v>3204</v>
      </c>
      <c r="O1539" s="44">
        <v>80.7</v>
      </c>
      <c r="P1539" s="45"/>
    </row>
    <row r="1540" spans="1:16">
      <c r="A1540" s="15">
        <v>2019</v>
      </c>
      <c r="B1540" s="16">
        <v>12</v>
      </c>
      <c r="C1540" s="7" t="s">
        <v>86</v>
      </c>
      <c r="D1540" s="42">
        <v>62</v>
      </c>
      <c r="E1540" s="42">
        <v>9300</v>
      </c>
      <c r="F1540" s="42">
        <v>6217</v>
      </c>
      <c r="G1540" s="43">
        <v>66.8</v>
      </c>
      <c r="H1540" s="42">
        <v>31</v>
      </c>
      <c r="I1540" s="42">
        <v>4650</v>
      </c>
      <c r="J1540" s="42">
        <v>3403</v>
      </c>
      <c r="K1540" s="43">
        <v>73.2</v>
      </c>
      <c r="L1540" s="42">
        <v>31</v>
      </c>
      <c r="M1540" s="42">
        <v>4650</v>
      </c>
      <c r="N1540" s="42">
        <v>2814</v>
      </c>
      <c r="O1540" s="44">
        <v>60.5</v>
      </c>
      <c r="P1540" s="45"/>
    </row>
    <row r="1541" spans="1:16">
      <c r="A1541" s="15">
        <v>2019</v>
      </c>
      <c r="B1541" s="16">
        <v>12</v>
      </c>
      <c r="C1541" s="7" t="s">
        <v>87</v>
      </c>
      <c r="D1541" s="42">
        <v>18</v>
      </c>
      <c r="E1541" s="42">
        <v>3240</v>
      </c>
      <c r="F1541" s="42">
        <v>2488</v>
      </c>
      <c r="G1541" s="43">
        <v>76.8</v>
      </c>
      <c r="H1541" s="42">
        <v>9</v>
      </c>
      <c r="I1541" s="42">
        <v>1620</v>
      </c>
      <c r="J1541" s="42">
        <v>1303</v>
      </c>
      <c r="K1541" s="43">
        <v>80.400000000000006</v>
      </c>
      <c r="L1541" s="42">
        <v>9</v>
      </c>
      <c r="M1541" s="42">
        <v>1620</v>
      </c>
      <c r="N1541" s="42">
        <v>1185</v>
      </c>
      <c r="O1541" s="44">
        <v>73.099999999999994</v>
      </c>
      <c r="P1541" s="45"/>
    </row>
    <row r="1542" spans="1:16">
      <c r="A1542" s="15">
        <v>2019</v>
      </c>
      <c r="B1542" s="16">
        <v>12</v>
      </c>
      <c r="C1542" s="7" t="s">
        <v>88</v>
      </c>
      <c r="D1542" s="42">
        <v>62</v>
      </c>
      <c r="E1542" s="42">
        <v>11160</v>
      </c>
      <c r="F1542" s="42">
        <v>8509</v>
      </c>
      <c r="G1542" s="43">
        <v>76.2</v>
      </c>
      <c r="H1542" s="42">
        <v>31</v>
      </c>
      <c r="I1542" s="42">
        <v>5580</v>
      </c>
      <c r="J1542" s="42">
        <v>4625</v>
      </c>
      <c r="K1542" s="43">
        <v>82.9</v>
      </c>
      <c r="L1542" s="42">
        <v>31</v>
      </c>
      <c r="M1542" s="42">
        <v>5580</v>
      </c>
      <c r="N1542" s="42">
        <v>3884</v>
      </c>
      <c r="O1542" s="44">
        <v>69.599999999999994</v>
      </c>
      <c r="P1542" s="45"/>
    </row>
    <row r="1543" spans="1:16">
      <c r="A1543" s="15">
        <v>2019</v>
      </c>
      <c r="B1543" s="16">
        <v>12</v>
      </c>
      <c r="C1543" s="7" t="s">
        <v>152</v>
      </c>
      <c r="D1543" s="42">
        <v>18</v>
      </c>
      <c r="E1543" s="42">
        <v>3312</v>
      </c>
      <c r="F1543" s="42">
        <v>2661</v>
      </c>
      <c r="G1543" s="43">
        <v>80.3</v>
      </c>
      <c r="H1543" s="42">
        <v>9</v>
      </c>
      <c r="I1543" s="42">
        <v>1656</v>
      </c>
      <c r="J1543" s="42">
        <v>1429</v>
      </c>
      <c r="K1543" s="43">
        <v>86.3</v>
      </c>
      <c r="L1543" s="42">
        <v>9</v>
      </c>
      <c r="M1543" s="42">
        <v>1656</v>
      </c>
      <c r="N1543" s="42">
        <v>1232</v>
      </c>
      <c r="O1543" s="44">
        <v>74.400000000000006</v>
      </c>
      <c r="P1543" s="45"/>
    </row>
    <row r="1544" spans="1:16">
      <c r="A1544" s="15">
        <v>2019</v>
      </c>
      <c r="B1544" s="16">
        <v>12</v>
      </c>
      <c r="C1544" s="7" t="s">
        <v>89</v>
      </c>
      <c r="D1544" s="42">
        <v>52</v>
      </c>
      <c r="E1544" s="42">
        <v>8258</v>
      </c>
      <c r="F1544" s="42">
        <v>5383</v>
      </c>
      <c r="G1544" s="43">
        <v>65.2</v>
      </c>
      <c r="H1544" s="42">
        <v>26</v>
      </c>
      <c r="I1544" s="42">
        <v>4129</v>
      </c>
      <c r="J1544" s="42">
        <v>2812</v>
      </c>
      <c r="K1544" s="43">
        <v>68.099999999999994</v>
      </c>
      <c r="L1544" s="42">
        <v>26</v>
      </c>
      <c r="M1544" s="42">
        <v>4129</v>
      </c>
      <c r="N1544" s="42">
        <v>2571</v>
      </c>
      <c r="O1544" s="44">
        <v>62.3</v>
      </c>
      <c r="P1544" s="45"/>
    </row>
    <row r="1545" spans="1:16">
      <c r="A1545" s="15">
        <v>2019</v>
      </c>
      <c r="B1545" s="16">
        <v>12</v>
      </c>
      <c r="C1545" s="7" t="s">
        <v>90</v>
      </c>
      <c r="D1545" s="42">
        <v>16</v>
      </c>
      <c r="E1545" s="42">
        <v>2880</v>
      </c>
      <c r="F1545" s="42">
        <v>2414</v>
      </c>
      <c r="G1545" s="43">
        <v>83.8</v>
      </c>
      <c r="H1545" s="42">
        <v>8</v>
      </c>
      <c r="I1545" s="42">
        <v>1440</v>
      </c>
      <c r="J1545" s="42">
        <v>1159</v>
      </c>
      <c r="K1545" s="43">
        <v>80.5</v>
      </c>
      <c r="L1545" s="42">
        <v>8</v>
      </c>
      <c r="M1545" s="42">
        <v>1440</v>
      </c>
      <c r="N1545" s="42">
        <v>1255</v>
      </c>
      <c r="O1545" s="44">
        <v>87.2</v>
      </c>
      <c r="P1545" s="45"/>
    </row>
    <row r="1546" spans="1:16">
      <c r="A1546" s="15">
        <v>2019</v>
      </c>
      <c r="B1546" s="16">
        <v>12</v>
      </c>
      <c r="C1546" s="7" t="s">
        <v>91</v>
      </c>
      <c r="D1546" s="42">
        <v>6</v>
      </c>
      <c r="E1546" s="42">
        <v>990</v>
      </c>
      <c r="F1546" s="42">
        <v>619</v>
      </c>
      <c r="G1546" s="43">
        <v>62.5</v>
      </c>
      <c r="H1546" s="42">
        <v>3</v>
      </c>
      <c r="I1546" s="42">
        <v>495</v>
      </c>
      <c r="J1546" s="42">
        <v>365</v>
      </c>
      <c r="K1546" s="43">
        <v>73.7</v>
      </c>
      <c r="L1546" s="42">
        <v>3</v>
      </c>
      <c r="M1546" s="42">
        <v>495</v>
      </c>
      <c r="N1546" s="42">
        <v>254</v>
      </c>
      <c r="O1546" s="44">
        <v>51.3</v>
      </c>
      <c r="P1546" s="45"/>
    </row>
    <row r="1547" spans="1:16">
      <c r="A1547" s="15">
        <v>2019</v>
      </c>
      <c r="B1547" s="16">
        <v>12</v>
      </c>
      <c r="C1547" s="7" t="s">
        <v>92</v>
      </c>
      <c r="D1547" s="42">
        <v>852</v>
      </c>
      <c r="E1547" s="42">
        <v>212858</v>
      </c>
      <c r="F1547" s="42">
        <v>148796</v>
      </c>
      <c r="G1547" s="43">
        <v>69.900000000000006</v>
      </c>
      <c r="H1547" s="42">
        <v>426</v>
      </c>
      <c r="I1547" s="42">
        <v>106429</v>
      </c>
      <c r="J1547" s="42">
        <v>76693</v>
      </c>
      <c r="K1547" s="43">
        <v>72.099999999999994</v>
      </c>
      <c r="L1547" s="42">
        <v>426</v>
      </c>
      <c r="M1547" s="42">
        <v>106429</v>
      </c>
      <c r="N1547" s="42">
        <v>72103</v>
      </c>
      <c r="O1547" s="44">
        <v>67.7</v>
      </c>
      <c r="P1547" s="45"/>
    </row>
    <row r="1548" spans="1:16">
      <c r="A1548" s="15">
        <v>2019</v>
      </c>
      <c r="B1548" s="16">
        <v>12</v>
      </c>
      <c r="C1548" s="7" t="s">
        <v>93</v>
      </c>
      <c r="D1548" s="42">
        <v>230</v>
      </c>
      <c r="E1548" s="42">
        <v>67024</v>
      </c>
      <c r="F1548" s="42">
        <v>51998</v>
      </c>
      <c r="G1548" s="43">
        <v>77.599999999999994</v>
      </c>
      <c r="H1548" s="42">
        <v>115</v>
      </c>
      <c r="I1548" s="42">
        <v>33512</v>
      </c>
      <c r="J1548" s="42">
        <v>26612</v>
      </c>
      <c r="K1548" s="43">
        <v>79.400000000000006</v>
      </c>
      <c r="L1548" s="42">
        <v>115</v>
      </c>
      <c r="M1548" s="42">
        <v>33512</v>
      </c>
      <c r="N1548" s="42">
        <v>25386</v>
      </c>
      <c r="O1548" s="44">
        <v>75.8</v>
      </c>
      <c r="P1548" s="45"/>
    </row>
    <row r="1549" spans="1:16">
      <c r="A1549" s="15">
        <v>2019</v>
      </c>
      <c r="B1549" s="16">
        <v>12</v>
      </c>
      <c r="C1549" s="7" t="s">
        <v>94</v>
      </c>
      <c r="D1549" s="42">
        <v>50</v>
      </c>
      <c r="E1549" s="42">
        <v>8476</v>
      </c>
      <c r="F1549" s="42">
        <v>5127</v>
      </c>
      <c r="G1549" s="43">
        <v>60.5</v>
      </c>
      <c r="H1549" s="42">
        <v>25</v>
      </c>
      <c r="I1549" s="42">
        <v>4238</v>
      </c>
      <c r="J1549" s="42">
        <v>2782</v>
      </c>
      <c r="K1549" s="43">
        <v>65.599999999999994</v>
      </c>
      <c r="L1549" s="42">
        <v>25</v>
      </c>
      <c r="M1549" s="42">
        <v>4238</v>
      </c>
      <c r="N1549" s="42">
        <v>2345</v>
      </c>
      <c r="O1549" s="44">
        <v>55.3</v>
      </c>
      <c r="P1549" s="45"/>
    </row>
    <row r="1550" spans="1:16">
      <c r="A1550" s="15">
        <v>2019</v>
      </c>
      <c r="B1550" s="16">
        <v>12</v>
      </c>
      <c r="C1550" s="7" t="s">
        <v>95</v>
      </c>
      <c r="D1550" s="42">
        <v>126</v>
      </c>
      <c r="E1550" s="42">
        <v>19838</v>
      </c>
      <c r="F1550" s="42">
        <v>11471</v>
      </c>
      <c r="G1550" s="43">
        <v>57.8</v>
      </c>
      <c r="H1550" s="42">
        <v>63</v>
      </c>
      <c r="I1550" s="42">
        <v>9919</v>
      </c>
      <c r="J1550" s="42">
        <v>5564</v>
      </c>
      <c r="K1550" s="43">
        <v>56.1</v>
      </c>
      <c r="L1550" s="42">
        <v>63</v>
      </c>
      <c r="M1550" s="42">
        <v>9919</v>
      </c>
      <c r="N1550" s="42">
        <v>5907</v>
      </c>
      <c r="O1550" s="44">
        <v>59.6</v>
      </c>
      <c r="P1550" s="45"/>
    </row>
    <row r="1551" spans="1:16">
      <c r="A1551" s="15">
        <v>2019</v>
      </c>
      <c r="B1551" s="16">
        <v>12</v>
      </c>
      <c r="C1551" s="7" t="s">
        <v>96</v>
      </c>
      <c r="D1551" s="42">
        <v>26</v>
      </c>
      <c r="E1551" s="42">
        <v>4082</v>
      </c>
      <c r="F1551" s="42">
        <v>2019</v>
      </c>
      <c r="G1551" s="43">
        <v>49.5</v>
      </c>
      <c r="H1551" s="42">
        <v>13</v>
      </c>
      <c r="I1551" s="42">
        <v>2041</v>
      </c>
      <c r="J1551" s="42">
        <v>1040</v>
      </c>
      <c r="K1551" s="43">
        <v>51</v>
      </c>
      <c r="L1551" s="42">
        <v>13</v>
      </c>
      <c r="M1551" s="42">
        <v>2041</v>
      </c>
      <c r="N1551" s="42">
        <v>979</v>
      </c>
      <c r="O1551" s="44">
        <v>48</v>
      </c>
      <c r="P1551" s="45"/>
    </row>
    <row r="1552" spans="1:16">
      <c r="A1552" s="15">
        <v>2019</v>
      </c>
      <c r="B1552" s="16">
        <v>12</v>
      </c>
      <c r="C1552" s="7" t="s">
        <v>97</v>
      </c>
      <c r="D1552" s="42">
        <v>144</v>
      </c>
      <c r="E1552" s="42">
        <v>25396</v>
      </c>
      <c r="F1552" s="42">
        <v>17424</v>
      </c>
      <c r="G1552" s="43">
        <v>68.599999999999994</v>
      </c>
      <c r="H1552" s="42">
        <v>72</v>
      </c>
      <c r="I1552" s="42">
        <v>12698</v>
      </c>
      <c r="J1552" s="42">
        <v>8851</v>
      </c>
      <c r="K1552" s="43">
        <v>69.7</v>
      </c>
      <c r="L1552" s="42">
        <v>72</v>
      </c>
      <c r="M1552" s="42">
        <v>12698</v>
      </c>
      <c r="N1552" s="42">
        <v>8573</v>
      </c>
      <c r="O1552" s="44">
        <v>67.5</v>
      </c>
      <c r="P1552" s="45"/>
    </row>
    <row r="1553" spans="1:16">
      <c r="A1553" s="15">
        <v>2019</v>
      </c>
      <c r="B1553" s="16">
        <v>12</v>
      </c>
      <c r="C1553" s="7" t="s">
        <v>98</v>
      </c>
      <c r="D1553" s="42">
        <v>26</v>
      </c>
      <c r="E1553" s="42">
        <v>4068</v>
      </c>
      <c r="F1553" s="42">
        <v>2944</v>
      </c>
      <c r="G1553" s="43">
        <v>72.400000000000006</v>
      </c>
      <c r="H1553" s="42">
        <v>13</v>
      </c>
      <c r="I1553" s="42">
        <v>2034</v>
      </c>
      <c r="J1553" s="42">
        <v>1392</v>
      </c>
      <c r="K1553" s="43">
        <v>68.400000000000006</v>
      </c>
      <c r="L1553" s="42">
        <v>13</v>
      </c>
      <c r="M1553" s="42">
        <v>2034</v>
      </c>
      <c r="N1553" s="42">
        <v>1552</v>
      </c>
      <c r="O1553" s="44">
        <v>76.3</v>
      </c>
      <c r="P1553" s="45"/>
    </row>
    <row r="1554" spans="1:16">
      <c r="A1554" s="15">
        <v>2019</v>
      </c>
      <c r="B1554" s="16">
        <v>12</v>
      </c>
      <c r="C1554" s="7" t="s">
        <v>99</v>
      </c>
      <c r="D1554" s="42">
        <v>94</v>
      </c>
      <c r="E1554" s="42">
        <v>17142</v>
      </c>
      <c r="F1554" s="42">
        <v>12003</v>
      </c>
      <c r="G1554" s="43">
        <v>70</v>
      </c>
      <c r="H1554" s="42">
        <v>47</v>
      </c>
      <c r="I1554" s="42">
        <v>8571</v>
      </c>
      <c r="J1554" s="42">
        <v>6195</v>
      </c>
      <c r="K1554" s="43">
        <v>72.3</v>
      </c>
      <c r="L1554" s="42">
        <v>47</v>
      </c>
      <c r="M1554" s="42">
        <v>8571</v>
      </c>
      <c r="N1554" s="42">
        <v>5808</v>
      </c>
      <c r="O1554" s="44">
        <v>67.8</v>
      </c>
      <c r="P1554" s="45"/>
    </row>
    <row r="1555" spans="1:16">
      <c r="A1555" s="15">
        <v>2019</v>
      </c>
      <c r="B1555" s="16">
        <v>12</v>
      </c>
      <c r="C1555" s="7" t="s">
        <v>100</v>
      </c>
      <c r="D1555" s="42">
        <v>8</v>
      </c>
      <c r="E1555" s="42">
        <v>1440</v>
      </c>
      <c r="F1555" s="42">
        <v>1247</v>
      </c>
      <c r="G1555" s="43">
        <v>86.6</v>
      </c>
      <c r="H1555" s="42">
        <v>4</v>
      </c>
      <c r="I1555" s="42">
        <v>720</v>
      </c>
      <c r="J1555" s="42">
        <v>602</v>
      </c>
      <c r="K1555" s="43">
        <v>83.6</v>
      </c>
      <c r="L1555" s="42">
        <v>4</v>
      </c>
      <c r="M1555" s="42">
        <v>720</v>
      </c>
      <c r="N1555" s="42">
        <v>645</v>
      </c>
      <c r="O1555" s="44">
        <v>89.6</v>
      </c>
      <c r="P1555" s="45"/>
    </row>
    <row r="1556" spans="1:16">
      <c r="A1556" s="15">
        <v>2019</v>
      </c>
      <c r="B1556" s="16">
        <v>12</v>
      </c>
      <c r="C1556" s="7" t="s">
        <v>101</v>
      </c>
      <c r="D1556" s="42">
        <v>60</v>
      </c>
      <c r="E1556" s="42">
        <v>9774</v>
      </c>
      <c r="F1556" s="42">
        <v>8303</v>
      </c>
      <c r="G1556" s="43">
        <v>84.9</v>
      </c>
      <c r="H1556" s="42">
        <v>30</v>
      </c>
      <c r="I1556" s="42">
        <v>4887</v>
      </c>
      <c r="J1556" s="42">
        <v>4182</v>
      </c>
      <c r="K1556" s="43">
        <v>85.6</v>
      </c>
      <c r="L1556" s="42">
        <v>30</v>
      </c>
      <c r="M1556" s="42">
        <v>4887</v>
      </c>
      <c r="N1556" s="42">
        <v>4121</v>
      </c>
      <c r="O1556" s="44">
        <v>84.3</v>
      </c>
      <c r="P1556" s="45"/>
    </row>
    <row r="1557" spans="1:16">
      <c r="A1557" s="15">
        <v>2019</v>
      </c>
      <c r="B1557" s="16">
        <v>12</v>
      </c>
      <c r="C1557" s="7" t="s">
        <v>102</v>
      </c>
      <c r="D1557" s="42">
        <v>22</v>
      </c>
      <c r="E1557" s="42">
        <v>3556</v>
      </c>
      <c r="F1557" s="42">
        <v>2208</v>
      </c>
      <c r="G1557" s="43">
        <v>62.1</v>
      </c>
      <c r="H1557" s="42">
        <v>11</v>
      </c>
      <c r="I1557" s="42">
        <v>1778</v>
      </c>
      <c r="J1557" s="42">
        <v>1082</v>
      </c>
      <c r="K1557" s="43">
        <v>60.9</v>
      </c>
      <c r="L1557" s="42">
        <v>11</v>
      </c>
      <c r="M1557" s="42">
        <v>1778</v>
      </c>
      <c r="N1557" s="42">
        <v>1126</v>
      </c>
      <c r="O1557" s="44">
        <v>63.3</v>
      </c>
      <c r="P1557" s="45"/>
    </row>
    <row r="1558" spans="1:16">
      <c r="A1558" s="15">
        <v>2019</v>
      </c>
      <c r="B1558" s="16">
        <v>12</v>
      </c>
      <c r="C1558" s="7" t="s">
        <v>103</v>
      </c>
      <c r="D1558" s="42">
        <v>80</v>
      </c>
      <c r="E1558" s="42">
        <v>13736</v>
      </c>
      <c r="F1558" s="42">
        <v>10000</v>
      </c>
      <c r="G1558" s="43">
        <v>72.8</v>
      </c>
      <c r="H1558" s="42">
        <v>40</v>
      </c>
      <c r="I1558" s="42">
        <v>6868</v>
      </c>
      <c r="J1558" s="42">
        <v>5052</v>
      </c>
      <c r="K1558" s="43">
        <v>73.599999999999994</v>
      </c>
      <c r="L1558" s="42">
        <v>40</v>
      </c>
      <c r="M1558" s="42">
        <v>6868</v>
      </c>
      <c r="N1558" s="42">
        <v>4948</v>
      </c>
      <c r="O1558" s="44">
        <v>72</v>
      </c>
      <c r="P1558" s="45"/>
    </row>
    <row r="1559" spans="1:16">
      <c r="A1559" s="15">
        <v>2019</v>
      </c>
      <c r="B1559" s="16">
        <v>12</v>
      </c>
      <c r="C1559" s="7" t="s">
        <v>147</v>
      </c>
      <c r="D1559" s="42">
        <v>8</v>
      </c>
      <c r="E1559" s="42">
        <v>1472</v>
      </c>
      <c r="F1559" s="42">
        <v>1169</v>
      </c>
      <c r="G1559" s="43">
        <v>79.400000000000006</v>
      </c>
      <c r="H1559" s="42">
        <v>4</v>
      </c>
      <c r="I1559" s="42">
        <v>736</v>
      </c>
      <c r="J1559" s="42">
        <v>586</v>
      </c>
      <c r="K1559" s="43">
        <v>79.599999999999994</v>
      </c>
      <c r="L1559" s="42">
        <v>4</v>
      </c>
      <c r="M1559" s="42">
        <v>736</v>
      </c>
      <c r="N1559" s="42">
        <v>583</v>
      </c>
      <c r="O1559" s="44">
        <v>79.2</v>
      </c>
      <c r="P1559" s="45"/>
    </row>
    <row r="1560" spans="1:16">
      <c r="A1560" s="15">
        <v>2019</v>
      </c>
      <c r="B1560" s="16">
        <v>12</v>
      </c>
      <c r="C1560" s="7" t="s">
        <v>104</v>
      </c>
      <c r="D1560" s="42">
        <v>96</v>
      </c>
      <c r="E1560" s="42">
        <v>16750</v>
      </c>
      <c r="F1560" s="42">
        <v>11856</v>
      </c>
      <c r="G1560" s="43">
        <v>70.8</v>
      </c>
      <c r="H1560" s="42">
        <v>48</v>
      </c>
      <c r="I1560" s="42">
        <v>8375</v>
      </c>
      <c r="J1560" s="42">
        <v>6270</v>
      </c>
      <c r="K1560" s="43">
        <v>74.900000000000006</v>
      </c>
      <c r="L1560" s="42">
        <v>48</v>
      </c>
      <c r="M1560" s="42">
        <v>8375</v>
      </c>
      <c r="N1560" s="42">
        <v>5586</v>
      </c>
      <c r="O1560" s="44">
        <v>66.7</v>
      </c>
      <c r="P1560" s="45"/>
    </row>
    <row r="1561" spans="1:16">
      <c r="A1561" s="15">
        <v>2019</v>
      </c>
      <c r="B1561" s="16">
        <v>12</v>
      </c>
      <c r="C1561" s="7" t="s">
        <v>105</v>
      </c>
      <c r="D1561" s="42">
        <v>208</v>
      </c>
      <c r="E1561" s="42">
        <v>36096</v>
      </c>
      <c r="F1561" s="42">
        <v>23303</v>
      </c>
      <c r="G1561" s="43">
        <v>64.599999999999994</v>
      </c>
      <c r="H1561" s="42">
        <v>104</v>
      </c>
      <c r="I1561" s="42">
        <v>18048</v>
      </c>
      <c r="J1561" s="42">
        <v>11337</v>
      </c>
      <c r="K1561" s="43">
        <v>62.8</v>
      </c>
      <c r="L1561" s="42">
        <v>104</v>
      </c>
      <c r="M1561" s="42">
        <v>18048</v>
      </c>
      <c r="N1561" s="42">
        <v>11966</v>
      </c>
      <c r="O1561" s="44">
        <v>66.3</v>
      </c>
      <c r="P1561" s="45"/>
    </row>
    <row r="1562" spans="1:16">
      <c r="A1562" s="15">
        <v>2019</v>
      </c>
      <c r="B1562" s="16">
        <v>12</v>
      </c>
      <c r="C1562" s="7" t="s">
        <v>106</v>
      </c>
      <c r="D1562" s="42">
        <v>198</v>
      </c>
      <c r="E1562" s="42">
        <v>33732</v>
      </c>
      <c r="F1562" s="42">
        <v>21654</v>
      </c>
      <c r="G1562" s="43">
        <v>64.2</v>
      </c>
      <c r="H1562" s="42">
        <v>99</v>
      </c>
      <c r="I1562" s="42">
        <v>16866</v>
      </c>
      <c r="J1562" s="42">
        <v>10423</v>
      </c>
      <c r="K1562" s="43">
        <v>61.8</v>
      </c>
      <c r="L1562" s="42">
        <v>99</v>
      </c>
      <c r="M1562" s="42">
        <v>16866</v>
      </c>
      <c r="N1562" s="42">
        <v>11231</v>
      </c>
      <c r="O1562" s="44">
        <v>66.599999999999994</v>
      </c>
      <c r="P1562" s="45"/>
    </row>
    <row r="1563" spans="1:16">
      <c r="A1563" s="15">
        <v>2019</v>
      </c>
      <c r="B1563" s="16">
        <v>12</v>
      </c>
      <c r="C1563" s="7" t="s">
        <v>107</v>
      </c>
      <c r="D1563" s="42">
        <v>106</v>
      </c>
      <c r="E1563" s="42">
        <v>18910</v>
      </c>
      <c r="F1563" s="42">
        <v>11326</v>
      </c>
      <c r="G1563" s="43">
        <v>59.9</v>
      </c>
      <c r="H1563" s="42">
        <v>53</v>
      </c>
      <c r="I1563" s="42">
        <v>9455</v>
      </c>
      <c r="J1563" s="42">
        <v>5730</v>
      </c>
      <c r="K1563" s="43">
        <v>60.6</v>
      </c>
      <c r="L1563" s="42">
        <v>53</v>
      </c>
      <c r="M1563" s="42">
        <v>9455</v>
      </c>
      <c r="N1563" s="42">
        <v>5596</v>
      </c>
      <c r="O1563" s="44">
        <v>59.2</v>
      </c>
      <c r="P1563" s="45"/>
    </row>
    <row r="1564" spans="1:16">
      <c r="A1564" s="15">
        <v>2019</v>
      </c>
      <c r="B1564" s="16">
        <v>12</v>
      </c>
      <c r="C1564" s="7" t="s">
        <v>108</v>
      </c>
      <c r="D1564" s="42">
        <v>62</v>
      </c>
      <c r="E1564" s="42">
        <v>13190</v>
      </c>
      <c r="F1564" s="42">
        <v>10025</v>
      </c>
      <c r="G1564" s="43">
        <v>76</v>
      </c>
      <c r="H1564" s="42">
        <v>31</v>
      </c>
      <c r="I1564" s="42">
        <v>6595</v>
      </c>
      <c r="J1564" s="42">
        <v>5201</v>
      </c>
      <c r="K1564" s="43">
        <v>78.900000000000006</v>
      </c>
      <c r="L1564" s="42">
        <v>31</v>
      </c>
      <c r="M1564" s="42">
        <v>6595</v>
      </c>
      <c r="N1564" s="42">
        <v>4824</v>
      </c>
      <c r="O1564" s="44">
        <v>73.099999999999994</v>
      </c>
      <c r="P1564" s="45"/>
    </row>
    <row r="1565" spans="1:16">
      <c r="A1565" s="15">
        <v>2019</v>
      </c>
      <c r="B1565" s="16">
        <v>12</v>
      </c>
      <c r="C1565" s="7" t="s">
        <v>109</v>
      </c>
      <c r="D1565" s="42">
        <v>68</v>
      </c>
      <c r="E1565" s="42">
        <v>11508</v>
      </c>
      <c r="F1565" s="42">
        <v>7155</v>
      </c>
      <c r="G1565" s="43">
        <v>62.2</v>
      </c>
      <c r="H1565" s="42">
        <v>34</v>
      </c>
      <c r="I1565" s="42">
        <v>5754</v>
      </c>
      <c r="J1565" s="42">
        <v>3684</v>
      </c>
      <c r="K1565" s="43">
        <v>64</v>
      </c>
      <c r="L1565" s="42">
        <v>34</v>
      </c>
      <c r="M1565" s="42">
        <v>5754</v>
      </c>
      <c r="N1565" s="42">
        <v>3471</v>
      </c>
      <c r="O1565" s="44">
        <v>60.3</v>
      </c>
      <c r="P1565" s="45"/>
    </row>
    <row r="1566" spans="1:16">
      <c r="A1566" s="15">
        <v>2019</v>
      </c>
      <c r="B1566" s="16">
        <v>12</v>
      </c>
      <c r="C1566" s="7" t="s">
        <v>110</v>
      </c>
      <c r="D1566" s="42">
        <v>36</v>
      </c>
      <c r="E1566" s="42">
        <v>6048</v>
      </c>
      <c r="F1566" s="42">
        <v>3534</v>
      </c>
      <c r="G1566" s="43">
        <v>58.4</v>
      </c>
      <c r="H1566" s="42">
        <v>18</v>
      </c>
      <c r="I1566" s="42">
        <v>3024</v>
      </c>
      <c r="J1566" s="42">
        <v>1698</v>
      </c>
      <c r="K1566" s="43">
        <v>56.2</v>
      </c>
      <c r="L1566" s="42">
        <v>18</v>
      </c>
      <c r="M1566" s="42">
        <v>3024</v>
      </c>
      <c r="N1566" s="42">
        <v>1836</v>
      </c>
      <c r="O1566" s="44">
        <v>60.7</v>
      </c>
      <c r="P1566" s="45"/>
    </row>
    <row r="1567" spans="1:16">
      <c r="A1567" s="15">
        <v>2019</v>
      </c>
      <c r="B1567" s="16">
        <v>12</v>
      </c>
      <c r="C1567" s="7" t="s">
        <v>111</v>
      </c>
      <c r="D1567" s="42">
        <v>66</v>
      </c>
      <c r="E1567" s="42">
        <v>12422</v>
      </c>
      <c r="F1567" s="42">
        <v>7806</v>
      </c>
      <c r="G1567" s="43">
        <v>62.8</v>
      </c>
      <c r="H1567" s="42">
        <v>33</v>
      </c>
      <c r="I1567" s="42">
        <v>6211</v>
      </c>
      <c r="J1567" s="42">
        <v>3971</v>
      </c>
      <c r="K1567" s="43">
        <v>63.9</v>
      </c>
      <c r="L1567" s="42">
        <v>33</v>
      </c>
      <c r="M1567" s="42">
        <v>6211</v>
      </c>
      <c r="N1567" s="42">
        <v>3835</v>
      </c>
      <c r="O1567" s="44">
        <v>61.7</v>
      </c>
      <c r="P1567" s="45"/>
    </row>
    <row r="1568" spans="1:16">
      <c r="A1568" s="15">
        <v>2019</v>
      </c>
      <c r="B1568" s="16">
        <v>12</v>
      </c>
      <c r="C1568" s="7" t="s">
        <v>112</v>
      </c>
      <c r="D1568" s="42">
        <v>60</v>
      </c>
      <c r="E1568" s="42">
        <v>9822</v>
      </c>
      <c r="F1568" s="42">
        <v>5343</v>
      </c>
      <c r="G1568" s="43">
        <v>54.4</v>
      </c>
      <c r="H1568" s="42">
        <v>30</v>
      </c>
      <c r="I1568" s="42">
        <v>4911</v>
      </c>
      <c r="J1568" s="42">
        <v>2502</v>
      </c>
      <c r="K1568" s="43">
        <v>50.9</v>
      </c>
      <c r="L1568" s="42">
        <v>30</v>
      </c>
      <c r="M1568" s="42">
        <v>4911</v>
      </c>
      <c r="N1568" s="42">
        <v>2841</v>
      </c>
      <c r="O1568" s="44">
        <v>57.8</v>
      </c>
      <c r="P1568" s="45"/>
    </row>
    <row r="1569" spans="1:16">
      <c r="A1569" s="15">
        <v>2019</v>
      </c>
      <c r="B1569" s="16">
        <v>12</v>
      </c>
      <c r="C1569" s="7" t="s">
        <v>113</v>
      </c>
      <c r="D1569" s="42">
        <v>110</v>
      </c>
      <c r="E1569" s="42">
        <v>24386</v>
      </c>
      <c r="F1569" s="42">
        <v>18182</v>
      </c>
      <c r="G1569" s="43">
        <v>74.599999999999994</v>
      </c>
      <c r="H1569" s="42">
        <v>55</v>
      </c>
      <c r="I1569" s="42">
        <v>12193</v>
      </c>
      <c r="J1569" s="42">
        <v>9051</v>
      </c>
      <c r="K1569" s="43">
        <v>74.2</v>
      </c>
      <c r="L1569" s="42">
        <v>55</v>
      </c>
      <c r="M1569" s="42">
        <v>12193</v>
      </c>
      <c r="N1569" s="42">
        <v>9131</v>
      </c>
      <c r="O1569" s="44">
        <v>74.900000000000006</v>
      </c>
      <c r="P1569" s="45"/>
    </row>
    <row r="1570" spans="1:16">
      <c r="A1570" s="15">
        <v>2019</v>
      </c>
      <c r="B1570" s="16">
        <v>12</v>
      </c>
      <c r="C1570" s="7" t="s">
        <v>114</v>
      </c>
      <c r="D1570" s="42">
        <v>250</v>
      </c>
      <c r="E1570" s="42">
        <v>50918</v>
      </c>
      <c r="F1570" s="42">
        <v>34261</v>
      </c>
      <c r="G1570" s="43">
        <v>67.3</v>
      </c>
      <c r="H1570" s="42">
        <v>125</v>
      </c>
      <c r="I1570" s="42">
        <v>25459</v>
      </c>
      <c r="J1570" s="42">
        <v>16771</v>
      </c>
      <c r="K1570" s="43">
        <v>65.900000000000006</v>
      </c>
      <c r="L1570" s="42">
        <v>125</v>
      </c>
      <c r="M1570" s="42">
        <v>25459</v>
      </c>
      <c r="N1570" s="42">
        <v>17490</v>
      </c>
      <c r="O1570" s="44">
        <v>68.7</v>
      </c>
      <c r="P1570" s="45"/>
    </row>
    <row r="1571" spans="1:16">
      <c r="A1571" s="15">
        <v>2019</v>
      </c>
      <c r="B1571" s="16">
        <v>12</v>
      </c>
      <c r="C1571" s="7" t="s">
        <v>115</v>
      </c>
      <c r="D1571" s="42">
        <v>24</v>
      </c>
      <c r="E1571" s="42">
        <v>4040</v>
      </c>
      <c r="F1571" s="42">
        <v>1374</v>
      </c>
      <c r="G1571" s="43">
        <v>34</v>
      </c>
      <c r="H1571" s="42">
        <v>12</v>
      </c>
      <c r="I1571" s="42">
        <v>2020</v>
      </c>
      <c r="J1571" s="42">
        <v>683</v>
      </c>
      <c r="K1571" s="43">
        <v>33.799999999999997</v>
      </c>
      <c r="L1571" s="42">
        <v>12</v>
      </c>
      <c r="M1571" s="42">
        <v>2020</v>
      </c>
      <c r="N1571" s="42">
        <v>691</v>
      </c>
      <c r="O1571" s="44">
        <v>34.200000000000003</v>
      </c>
      <c r="P1571" s="45"/>
    </row>
    <row r="1572" spans="1:16">
      <c r="A1572" s="15">
        <v>2019</v>
      </c>
      <c r="B1572" s="16">
        <v>12</v>
      </c>
      <c r="C1572" s="7" t="s">
        <v>116</v>
      </c>
      <c r="D1572" s="42">
        <v>124</v>
      </c>
      <c r="E1572" s="42">
        <v>21560</v>
      </c>
      <c r="F1572" s="42">
        <v>13691</v>
      </c>
      <c r="G1572" s="43">
        <v>63.5</v>
      </c>
      <c r="H1572" s="42">
        <v>62</v>
      </c>
      <c r="I1572" s="42">
        <v>10780</v>
      </c>
      <c r="J1572" s="42">
        <v>6936</v>
      </c>
      <c r="K1572" s="43">
        <v>64.3</v>
      </c>
      <c r="L1572" s="42">
        <v>62</v>
      </c>
      <c r="M1572" s="42">
        <v>10780</v>
      </c>
      <c r="N1572" s="42">
        <v>6755</v>
      </c>
      <c r="O1572" s="44">
        <v>62.7</v>
      </c>
      <c r="P1572" s="45"/>
    </row>
    <row r="1573" spans="1:16">
      <c r="A1573" s="15">
        <v>2019</v>
      </c>
      <c r="B1573" s="16">
        <v>12</v>
      </c>
      <c r="C1573" s="7" t="s">
        <v>117</v>
      </c>
      <c r="D1573" s="42">
        <v>248</v>
      </c>
      <c r="E1573" s="42">
        <v>67604</v>
      </c>
      <c r="F1573" s="42">
        <v>56480</v>
      </c>
      <c r="G1573" s="43">
        <v>83.5</v>
      </c>
      <c r="H1573" s="42">
        <v>124</v>
      </c>
      <c r="I1573" s="42">
        <v>33802</v>
      </c>
      <c r="J1573" s="42">
        <v>28582</v>
      </c>
      <c r="K1573" s="43">
        <v>84.6</v>
      </c>
      <c r="L1573" s="42">
        <v>124</v>
      </c>
      <c r="M1573" s="42">
        <v>33802</v>
      </c>
      <c r="N1573" s="42">
        <v>27898</v>
      </c>
      <c r="O1573" s="44">
        <v>82.5</v>
      </c>
      <c r="P1573" s="45"/>
    </row>
    <row r="1574" spans="1:16">
      <c r="A1574" s="15">
        <v>2019</v>
      </c>
      <c r="B1574" s="16">
        <v>12</v>
      </c>
      <c r="C1574" s="7" t="s">
        <v>118</v>
      </c>
      <c r="D1574" s="42">
        <v>259</v>
      </c>
      <c r="E1574" s="42">
        <v>65269</v>
      </c>
      <c r="F1574" s="42">
        <v>43510</v>
      </c>
      <c r="G1574" s="43">
        <v>66.7</v>
      </c>
      <c r="H1574" s="42">
        <v>129</v>
      </c>
      <c r="I1574" s="42">
        <v>32447</v>
      </c>
      <c r="J1574" s="42">
        <v>21984</v>
      </c>
      <c r="K1574" s="43">
        <v>67.8</v>
      </c>
      <c r="L1574" s="42">
        <v>130</v>
      </c>
      <c r="M1574" s="42">
        <v>32822</v>
      </c>
      <c r="N1574" s="42">
        <v>21526</v>
      </c>
      <c r="O1574" s="44">
        <v>65.599999999999994</v>
      </c>
      <c r="P1574" s="45"/>
    </row>
    <row r="1575" spans="1:16">
      <c r="A1575" s="15">
        <v>2019</v>
      </c>
      <c r="B1575" s="16">
        <v>12</v>
      </c>
      <c r="C1575" s="7" t="s">
        <v>119</v>
      </c>
      <c r="D1575" s="42">
        <v>194</v>
      </c>
      <c r="E1575" s="42">
        <v>52746</v>
      </c>
      <c r="F1575" s="42">
        <v>41561</v>
      </c>
      <c r="G1575" s="43">
        <v>78.8</v>
      </c>
      <c r="H1575" s="42">
        <v>97</v>
      </c>
      <c r="I1575" s="42">
        <v>26373</v>
      </c>
      <c r="J1575" s="42">
        <v>21179</v>
      </c>
      <c r="K1575" s="43">
        <v>80.3</v>
      </c>
      <c r="L1575" s="42">
        <v>97</v>
      </c>
      <c r="M1575" s="42">
        <v>26373</v>
      </c>
      <c r="N1575" s="42">
        <v>20382</v>
      </c>
      <c r="O1575" s="44">
        <v>77.3</v>
      </c>
      <c r="P1575" s="45"/>
    </row>
    <row r="1576" spans="1:16">
      <c r="A1576" s="15">
        <v>2019</v>
      </c>
      <c r="B1576" s="16">
        <v>12</v>
      </c>
      <c r="C1576" s="7" t="s">
        <v>120</v>
      </c>
      <c r="D1576" s="42">
        <v>60</v>
      </c>
      <c r="E1576" s="42">
        <v>9432</v>
      </c>
      <c r="F1576" s="42">
        <v>6221</v>
      </c>
      <c r="G1576" s="43">
        <v>66</v>
      </c>
      <c r="H1576" s="42">
        <v>30</v>
      </c>
      <c r="I1576" s="42">
        <v>4716</v>
      </c>
      <c r="J1576" s="42">
        <v>3027</v>
      </c>
      <c r="K1576" s="43">
        <v>64.2</v>
      </c>
      <c r="L1576" s="42">
        <v>30</v>
      </c>
      <c r="M1576" s="42">
        <v>4716</v>
      </c>
      <c r="N1576" s="42">
        <v>3194</v>
      </c>
      <c r="O1576" s="44">
        <v>67.7</v>
      </c>
      <c r="P1576" s="45"/>
    </row>
    <row r="1577" spans="1:16">
      <c r="A1577" s="15">
        <v>2019</v>
      </c>
      <c r="B1577" s="16">
        <v>12</v>
      </c>
      <c r="C1577" s="7" t="s">
        <v>121</v>
      </c>
      <c r="D1577" s="42">
        <v>62</v>
      </c>
      <c r="E1577" s="42">
        <v>10864</v>
      </c>
      <c r="F1577" s="42">
        <v>4538</v>
      </c>
      <c r="G1577" s="43">
        <v>41.8</v>
      </c>
      <c r="H1577" s="42">
        <v>31</v>
      </c>
      <c r="I1577" s="42">
        <v>5432</v>
      </c>
      <c r="J1577" s="42">
        <v>2381</v>
      </c>
      <c r="K1577" s="43">
        <v>43.8</v>
      </c>
      <c r="L1577" s="42">
        <v>31</v>
      </c>
      <c r="M1577" s="42">
        <v>5432</v>
      </c>
      <c r="N1577" s="42">
        <v>2157</v>
      </c>
      <c r="O1577" s="44">
        <v>39.700000000000003</v>
      </c>
      <c r="P1577" s="45"/>
    </row>
    <row r="1578" spans="1:16">
      <c r="A1578" s="15">
        <v>2019</v>
      </c>
      <c r="B1578" s="16">
        <v>12</v>
      </c>
      <c r="C1578" s="7" t="s">
        <v>122</v>
      </c>
      <c r="D1578" s="42">
        <v>66</v>
      </c>
      <c r="E1578" s="42">
        <v>11376</v>
      </c>
      <c r="F1578" s="42">
        <v>6964</v>
      </c>
      <c r="G1578" s="43">
        <v>61.2</v>
      </c>
      <c r="H1578" s="42">
        <v>33</v>
      </c>
      <c r="I1578" s="42">
        <v>5688</v>
      </c>
      <c r="J1578" s="42">
        <v>3418</v>
      </c>
      <c r="K1578" s="43">
        <v>60.1</v>
      </c>
      <c r="L1578" s="42">
        <v>33</v>
      </c>
      <c r="M1578" s="42">
        <v>5688</v>
      </c>
      <c r="N1578" s="42">
        <v>3546</v>
      </c>
      <c r="O1578" s="44">
        <v>62.3</v>
      </c>
      <c r="P1578" s="45"/>
    </row>
    <row r="1579" spans="1:16">
      <c r="A1579" s="15">
        <v>2019</v>
      </c>
      <c r="B1579" s="16">
        <v>12</v>
      </c>
      <c r="C1579" s="7" t="s">
        <v>123</v>
      </c>
      <c r="D1579" s="42">
        <v>10</v>
      </c>
      <c r="E1579" s="42">
        <v>1560</v>
      </c>
      <c r="F1579" s="42">
        <v>1365</v>
      </c>
      <c r="G1579" s="43">
        <v>87.5</v>
      </c>
      <c r="H1579" s="42">
        <v>5</v>
      </c>
      <c r="I1579" s="42">
        <v>780</v>
      </c>
      <c r="J1579" s="42">
        <v>702</v>
      </c>
      <c r="K1579" s="43">
        <v>90</v>
      </c>
      <c r="L1579" s="42">
        <v>5</v>
      </c>
      <c r="M1579" s="42">
        <v>780</v>
      </c>
      <c r="N1579" s="42">
        <v>663</v>
      </c>
      <c r="O1579" s="44">
        <v>85</v>
      </c>
      <c r="P1579" s="45"/>
    </row>
    <row r="1580" spans="1:16">
      <c r="A1580" s="15">
        <v>2019</v>
      </c>
      <c r="B1580" s="16">
        <v>12</v>
      </c>
      <c r="C1580" s="7" t="s">
        <v>124</v>
      </c>
      <c r="D1580" s="42">
        <v>44</v>
      </c>
      <c r="E1580" s="42">
        <v>7640</v>
      </c>
      <c r="F1580" s="42">
        <v>5592</v>
      </c>
      <c r="G1580" s="43">
        <v>73.2</v>
      </c>
      <c r="H1580" s="42">
        <v>22</v>
      </c>
      <c r="I1580" s="42">
        <v>3820</v>
      </c>
      <c r="J1580" s="42">
        <v>2676</v>
      </c>
      <c r="K1580" s="43">
        <v>70.099999999999994</v>
      </c>
      <c r="L1580" s="42">
        <v>22</v>
      </c>
      <c r="M1580" s="42">
        <v>3820</v>
      </c>
      <c r="N1580" s="42">
        <v>2916</v>
      </c>
      <c r="O1580" s="44">
        <v>76.3</v>
      </c>
      <c r="P1580" s="45"/>
    </row>
    <row r="1581" spans="1:16">
      <c r="A1581" s="15">
        <v>2019</v>
      </c>
      <c r="B1581" s="16">
        <v>12</v>
      </c>
      <c r="C1581" s="7" t="s">
        <v>125</v>
      </c>
      <c r="D1581" s="42">
        <v>74</v>
      </c>
      <c r="E1581" s="42">
        <v>11730</v>
      </c>
      <c r="F1581" s="42">
        <v>8792</v>
      </c>
      <c r="G1581" s="43">
        <v>75</v>
      </c>
      <c r="H1581" s="42">
        <v>37</v>
      </c>
      <c r="I1581" s="42">
        <v>5865</v>
      </c>
      <c r="J1581" s="42">
        <v>4497</v>
      </c>
      <c r="K1581" s="43">
        <v>76.7</v>
      </c>
      <c r="L1581" s="42">
        <v>37</v>
      </c>
      <c r="M1581" s="42">
        <v>5865</v>
      </c>
      <c r="N1581" s="42">
        <v>4295</v>
      </c>
      <c r="O1581" s="44">
        <v>73.2</v>
      </c>
      <c r="P1581" s="45"/>
    </row>
    <row r="1582" spans="1:16">
      <c r="A1582" s="15">
        <v>2019</v>
      </c>
      <c r="B1582" s="16">
        <v>12</v>
      </c>
      <c r="C1582" s="7" t="s">
        <v>126</v>
      </c>
      <c r="D1582" s="42">
        <v>48</v>
      </c>
      <c r="E1582" s="42">
        <v>8346</v>
      </c>
      <c r="F1582" s="42">
        <v>5426</v>
      </c>
      <c r="G1582" s="43">
        <v>65</v>
      </c>
      <c r="H1582" s="42">
        <v>24</v>
      </c>
      <c r="I1582" s="42">
        <v>4173</v>
      </c>
      <c r="J1582" s="42">
        <v>2806</v>
      </c>
      <c r="K1582" s="43">
        <v>67.2</v>
      </c>
      <c r="L1582" s="42">
        <v>24</v>
      </c>
      <c r="M1582" s="42">
        <v>4173</v>
      </c>
      <c r="N1582" s="42">
        <v>2620</v>
      </c>
      <c r="O1582" s="44">
        <v>62.8</v>
      </c>
      <c r="P1582" s="45"/>
    </row>
    <row r="1583" spans="1:16">
      <c r="A1583" s="15">
        <v>2019</v>
      </c>
      <c r="B1583" s="16">
        <v>12</v>
      </c>
      <c r="C1583" s="7" t="s">
        <v>127</v>
      </c>
      <c r="D1583" s="42">
        <v>18</v>
      </c>
      <c r="E1583" s="42">
        <v>3312</v>
      </c>
      <c r="F1583" s="42">
        <v>1855</v>
      </c>
      <c r="G1583" s="43">
        <v>56</v>
      </c>
      <c r="H1583" s="42">
        <v>9</v>
      </c>
      <c r="I1583" s="42">
        <v>1656</v>
      </c>
      <c r="J1583" s="42">
        <v>951</v>
      </c>
      <c r="K1583" s="43">
        <v>57.4</v>
      </c>
      <c r="L1583" s="42">
        <v>9</v>
      </c>
      <c r="M1583" s="42">
        <v>1656</v>
      </c>
      <c r="N1583" s="42">
        <v>904</v>
      </c>
      <c r="O1583" s="44">
        <v>54.6</v>
      </c>
      <c r="P1583" s="45"/>
    </row>
    <row r="1584" spans="1:16">
      <c r="A1584" s="15">
        <v>2019</v>
      </c>
      <c r="B1584" s="16">
        <v>12</v>
      </c>
      <c r="C1584" s="7" t="s">
        <v>128</v>
      </c>
      <c r="D1584" s="42">
        <v>62</v>
      </c>
      <c r="E1584" s="42">
        <v>10560</v>
      </c>
      <c r="F1584" s="42">
        <v>4499</v>
      </c>
      <c r="G1584" s="43">
        <v>42.6</v>
      </c>
      <c r="H1584" s="42">
        <v>31</v>
      </c>
      <c r="I1584" s="42">
        <v>5280</v>
      </c>
      <c r="J1584" s="42">
        <v>2388</v>
      </c>
      <c r="K1584" s="43">
        <v>45.2</v>
      </c>
      <c r="L1584" s="42">
        <v>31</v>
      </c>
      <c r="M1584" s="42">
        <v>5280</v>
      </c>
      <c r="N1584" s="42">
        <v>2111</v>
      </c>
      <c r="O1584" s="44">
        <v>40</v>
      </c>
      <c r="P1584" s="45"/>
    </row>
    <row r="1585" spans="1:16">
      <c r="A1585" s="15">
        <v>2019</v>
      </c>
      <c r="B1585" s="16">
        <v>12</v>
      </c>
      <c r="C1585" s="7" t="s">
        <v>129</v>
      </c>
      <c r="D1585" s="42">
        <v>62</v>
      </c>
      <c r="E1585" s="42">
        <v>10416</v>
      </c>
      <c r="F1585" s="42">
        <v>7475</v>
      </c>
      <c r="G1585" s="43">
        <v>71.8</v>
      </c>
      <c r="H1585" s="42">
        <v>31</v>
      </c>
      <c r="I1585" s="42">
        <v>5208</v>
      </c>
      <c r="J1585" s="42">
        <v>3832</v>
      </c>
      <c r="K1585" s="43">
        <v>73.599999999999994</v>
      </c>
      <c r="L1585" s="42">
        <v>31</v>
      </c>
      <c r="M1585" s="42">
        <v>5208</v>
      </c>
      <c r="N1585" s="42">
        <v>3643</v>
      </c>
      <c r="O1585" s="44">
        <v>70</v>
      </c>
      <c r="P1585" s="45"/>
    </row>
    <row r="1586" spans="1:16">
      <c r="A1586" s="15">
        <v>2019</v>
      </c>
      <c r="B1586" s="16">
        <v>12</v>
      </c>
      <c r="C1586" s="7" t="s">
        <v>130</v>
      </c>
      <c r="D1586" s="42">
        <v>27</v>
      </c>
      <c r="E1586" s="42">
        <v>4380</v>
      </c>
      <c r="F1586" s="42">
        <v>2806</v>
      </c>
      <c r="G1586" s="43">
        <v>64.099999999999994</v>
      </c>
      <c r="H1586" s="42">
        <v>14</v>
      </c>
      <c r="I1586" s="42">
        <v>2266</v>
      </c>
      <c r="J1586" s="42">
        <v>1360</v>
      </c>
      <c r="K1586" s="43">
        <v>60</v>
      </c>
      <c r="L1586" s="42">
        <v>13</v>
      </c>
      <c r="M1586" s="42">
        <v>2114</v>
      </c>
      <c r="N1586" s="42">
        <v>1446</v>
      </c>
      <c r="O1586" s="44">
        <v>68.400000000000006</v>
      </c>
      <c r="P1586" s="45"/>
    </row>
    <row r="1587" spans="1:16">
      <c r="A1587" s="15">
        <v>2019</v>
      </c>
      <c r="B1587" s="16">
        <v>12</v>
      </c>
      <c r="C1587" s="7" t="s">
        <v>132</v>
      </c>
      <c r="D1587" s="42">
        <v>16</v>
      </c>
      <c r="E1587" s="42">
        <v>2688</v>
      </c>
      <c r="F1587" s="42">
        <v>1144</v>
      </c>
      <c r="G1587" s="43">
        <v>42.6</v>
      </c>
      <c r="H1587" s="42">
        <v>8</v>
      </c>
      <c r="I1587" s="42">
        <v>1344</v>
      </c>
      <c r="J1587" s="42">
        <v>533</v>
      </c>
      <c r="K1587" s="43">
        <v>39.700000000000003</v>
      </c>
      <c r="L1587" s="42">
        <v>8</v>
      </c>
      <c r="M1587" s="42">
        <v>1344</v>
      </c>
      <c r="N1587" s="42">
        <v>611</v>
      </c>
      <c r="O1587" s="44">
        <v>45.5</v>
      </c>
      <c r="P1587" s="45"/>
    </row>
    <row r="1588" spans="1:16">
      <c r="A1588" s="15">
        <v>2019</v>
      </c>
      <c r="B1588" s="16">
        <v>12</v>
      </c>
      <c r="C1588" s="7" t="s">
        <v>133</v>
      </c>
      <c r="D1588" s="42">
        <v>18</v>
      </c>
      <c r="E1588" s="42">
        <v>2874</v>
      </c>
      <c r="F1588" s="42">
        <v>2384</v>
      </c>
      <c r="G1588" s="43">
        <v>83</v>
      </c>
      <c r="H1588" s="42">
        <v>9</v>
      </c>
      <c r="I1588" s="42">
        <v>1437</v>
      </c>
      <c r="J1588" s="42">
        <v>1112</v>
      </c>
      <c r="K1588" s="43">
        <v>77.400000000000006</v>
      </c>
      <c r="L1588" s="42">
        <v>9</v>
      </c>
      <c r="M1588" s="42">
        <v>1437</v>
      </c>
      <c r="N1588" s="42">
        <v>1272</v>
      </c>
      <c r="O1588" s="44">
        <v>88.5</v>
      </c>
      <c r="P1588" s="45"/>
    </row>
    <row r="1589" spans="1:16">
      <c r="A1589" s="15">
        <v>2019</v>
      </c>
      <c r="B1589" s="16">
        <v>12</v>
      </c>
      <c r="C1589" s="7" t="s">
        <v>134</v>
      </c>
      <c r="D1589" s="42">
        <v>16</v>
      </c>
      <c r="E1589" s="42">
        <v>2560</v>
      </c>
      <c r="F1589" s="42">
        <v>1626</v>
      </c>
      <c r="G1589" s="43">
        <v>63.5</v>
      </c>
      <c r="H1589" s="42">
        <v>8</v>
      </c>
      <c r="I1589" s="42">
        <v>1280</v>
      </c>
      <c r="J1589" s="42">
        <v>804</v>
      </c>
      <c r="K1589" s="43">
        <v>62.8</v>
      </c>
      <c r="L1589" s="42">
        <v>8</v>
      </c>
      <c r="M1589" s="42">
        <v>1280</v>
      </c>
      <c r="N1589" s="42">
        <v>822</v>
      </c>
      <c r="O1589" s="44">
        <v>64.2</v>
      </c>
      <c r="P1589" s="45"/>
    </row>
    <row r="1590" spans="1:16">
      <c r="A1590" s="15">
        <v>2019</v>
      </c>
      <c r="B1590" s="16">
        <v>12</v>
      </c>
      <c r="C1590" s="7" t="s">
        <v>135</v>
      </c>
      <c r="D1590" s="42">
        <v>18</v>
      </c>
      <c r="E1590" s="42">
        <v>2874</v>
      </c>
      <c r="F1590" s="42">
        <v>1728</v>
      </c>
      <c r="G1590" s="43">
        <v>60.1</v>
      </c>
      <c r="H1590" s="42">
        <v>9</v>
      </c>
      <c r="I1590" s="42">
        <v>1437</v>
      </c>
      <c r="J1590" s="42">
        <v>781</v>
      </c>
      <c r="K1590" s="43">
        <v>54.3</v>
      </c>
      <c r="L1590" s="42">
        <v>9</v>
      </c>
      <c r="M1590" s="42">
        <v>1437</v>
      </c>
      <c r="N1590" s="42">
        <v>947</v>
      </c>
      <c r="O1590" s="44">
        <v>65.900000000000006</v>
      </c>
      <c r="P1590" s="45"/>
    </row>
    <row r="1591" spans="1:16">
      <c r="A1591" s="15">
        <v>2019</v>
      </c>
      <c r="B1591" s="16">
        <v>12</v>
      </c>
      <c r="C1591" s="7" t="s">
        <v>136</v>
      </c>
      <c r="D1591" s="42">
        <v>10</v>
      </c>
      <c r="E1591" s="42">
        <v>1344</v>
      </c>
      <c r="F1591" s="42">
        <v>759</v>
      </c>
      <c r="G1591" s="43">
        <v>56.5</v>
      </c>
      <c r="H1591" s="42">
        <v>5</v>
      </c>
      <c r="I1591" s="42">
        <v>672</v>
      </c>
      <c r="J1591" s="42">
        <v>311</v>
      </c>
      <c r="K1591" s="43">
        <v>46.3</v>
      </c>
      <c r="L1591" s="42">
        <v>5</v>
      </c>
      <c r="M1591" s="42">
        <v>672</v>
      </c>
      <c r="N1591" s="42">
        <v>448</v>
      </c>
      <c r="O1591" s="44">
        <v>66.7</v>
      </c>
      <c r="P1591" s="45"/>
    </row>
    <row r="1592" spans="1:16">
      <c r="A1592" s="15">
        <v>2019</v>
      </c>
      <c r="B1592" s="16">
        <v>12</v>
      </c>
      <c r="C1592" s="7" t="s">
        <v>137</v>
      </c>
      <c r="D1592" s="42">
        <v>26</v>
      </c>
      <c r="E1592" s="42">
        <v>4068</v>
      </c>
      <c r="F1592" s="42">
        <v>1966</v>
      </c>
      <c r="G1592" s="43">
        <v>48.3</v>
      </c>
      <c r="H1592" s="42">
        <v>13</v>
      </c>
      <c r="I1592" s="42">
        <v>2034</v>
      </c>
      <c r="J1592" s="42">
        <v>816</v>
      </c>
      <c r="K1592" s="43">
        <v>40.1</v>
      </c>
      <c r="L1592" s="42">
        <v>13</v>
      </c>
      <c r="M1592" s="42">
        <v>2034</v>
      </c>
      <c r="N1592" s="42">
        <v>1150</v>
      </c>
      <c r="O1592" s="44">
        <v>56.5</v>
      </c>
      <c r="P1592" s="45"/>
    </row>
    <row r="1593" spans="1:16">
      <c r="A1593" s="15">
        <v>2019</v>
      </c>
      <c r="B1593" s="16">
        <v>12</v>
      </c>
      <c r="C1593" s="7" t="s">
        <v>139</v>
      </c>
      <c r="D1593" s="42">
        <v>62</v>
      </c>
      <c r="E1593" s="42">
        <v>10440</v>
      </c>
      <c r="F1593" s="42">
        <v>5181</v>
      </c>
      <c r="G1593" s="43">
        <v>49.6</v>
      </c>
      <c r="H1593" s="42">
        <v>31</v>
      </c>
      <c r="I1593" s="42">
        <v>5220</v>
      </c>
      <c r="J1593" s="42">
        <v>2446</v>
      </c>
      <c r="K1593" s="43">
        <v>46.9</v>
      </c>
      <c r="L1593" s="42">
        <v>31</v>
      </c>
      <c r="M1593" s="42">
        <v>5220</v>
      </c>
      <c r="N1593" s="42">
        <v>2735</v>
      </c>
      <c r="O1593" s="44">
        <v>52.4</v>
      </c>
      <c r="P1593" s="45"/>
    </row>
    <row r="1594" spans="1:16">
      <c r="A1594" s="15">
        <v>2019</v>
      </c>
      <c r="B1594" s="16">
        <v>12</v>
      </c>
      <c r="C1594" s="7" t="s">
        <v>140</v>
      </c>
      <c r="D1594" s="42">
        <v>114</v>
      </c>
      <c r="E1594" s="42">
        <v>20462</v>
      </c>
      <c r="F1594" s="42">
        <v>13740</v>
      </c>
      <c r="G1594" s="43">
        <v>67.099999999999994</v>
      </c>
      <c r="H1594" s="42">
        <v>57</v>
      </c>
      <c r="I1594" s="42">
        <v>10231</v>
      </c>
      <c r="J1594" s="42">
        <v>6509</v>
      </c>
      <c r="K1594" s="43">
        <v>63.6</v>
      </c>
      <c r="L1594" s="42">
        <v>57</v>
      </c>
      <c r="M1594" s="42">
        <v>10231</v>
      </c>
      <c r="N1594" s="42">
        <v>7231</v>
      </c>
      <c r="O1594" s="44">
        <v>70.7</v>
      </c>
      <c r="P1594" s="45"/>
    </row>
    <row r="1595" spans="1:16">
      <c r="A1595" s="15">
        <v>2019</v>
      </c>
      <c r="B1595" s="16">
        <v>12</v>
      </c>
      <c r="C1595" s="7" t="s">
        <v>141</v>
      </c>
      <c r="D1595" s="42">
        <v>36</v>
      </c>
      <c r="E1595" s="42">
        <v>6120</v>
      </c>
      <c r="F1595" s="42">
        <v>3522</v>
      </c>
      <c r="G1595" s="43">
        <v>57.5</v>
      </c>
      <c r="H1595" s="42">
        <v>18</v>
      </c>
      <c r="I1595" s="42">
        <v>3060</v>
      </c>
      <c r="J1595" s="42">
        <v>1779</v>
      </c>
      <c r="K1595" s="43">
        <v>58.1</v>
      </c>
      <c r="L1595" s="42">
        <v>18</v>
      </c>
      <c r="M1595" s="42">
        <v>3060</v>
      </c>
      <c r="N1595" s="42">
        <v>1743</v>
      </c>
      <c r="O1595" s="44">
        <v>57</v>
      </c>
      <c r="P1595" s="45"/>
    </row>
    <row r="1596" spans="1:16">
      <c r="A1596" s="15">
        <v>2019</v>
      </c>
      <c r="B1596" s="16">
        <v>12</v>
      </c>
      <c r="C1596" s="7" t="s">
        <v>142</v>
      </c>
      <c r="D1596" s="42">
        <v>74</v>
      </c>
      <c r="E1596" s="42">
        <v>9892</v>
      </c>
      <c r="F1596" s="42">
        <v>5867</v>
      </c>
      <c r="G1596" s="43">
        <v>59.3</v>
      </c>
      <c r="H1596" s="42">
        <v>37</v>
      </c>
      <c r="I1596" s="42">
        <v>4946</v>
      </c>
      <c r="J1596" s="42">
        <v>2960</v>
      </c>
      <c r="K1596" s="43">
        <v>59.8</v>
      </c>
      <c r="L1596" s="42">
        <v>37</v>
      </c>
      <c r="M1596" s="42">
        <v>4946</v>
      </c>
      <c r="N1596" s="42">
        <v>2907</v>
      </c>
      <c r="O1596" s="44">
        <v>58.8</v>
      </c>
      <c r="P1596" s="45"/>
    </row>
    <row r="1597" spans="1:16">
      <c r="A1597" s="15">
        <v>2021</v>
      </c>
      <c r="B1597" s="16">
        <v>1</v>
      </c>
      <c r="C1597" s="8" t="s">
        <v>15</v>
      </c>
      <c r="D1597" s="46">
        <v>56</v>
      </c>
      <c r="E1597" s="46">
        <v>14460</v>
      </c>
      <c r="F1597" s="46">
        <v>1054</v>
      </c>
      <c r="G1597" s="47">
        <v>7.3</v>
      </c>
      <c r="H1597" s="46">
        <v>29</v>
      </c>
      <c r="I1597" s="46">
        <v>7418</v>
      </c>
      <c r="J1597" s="46">
        <v>647</v>
      </c>
      <c r="K1597" s="47">
        <v>8.6999999999999993</v>
      </c>
      <c r="L1597" s="46">
        <v>27</v>
      </c>
      <c r="M1597" s="46">
        <v>7042</v>
      </c>
      <c r="N1597" s="46">
        <v>407</v>
      </c>
      <c r="O1597" s="48">
        <v>5.8</v>
      </c>
      <c r="P1597" s="49"/>
    </row>
    <row r="1598" spans="1:16">
      <c r="A1598" s="15">
        <v>2021</v>
      </c>
      <c r="B1598" s="16">
        <v>1</v>
      </c>
      <c r="C1598" s="8" t="s">
        <v>16</v>
      </c>
      <c r="D1598" s="46">
        <v>77</v>
      </c>
      <c r="E1598" s="46">
        <v>23457</v>
      </c>
      <c r="F1598" s="46">
        <v>1900</v>
      </c>
      <c r="G1598" s="47">
        <v>8.1</v>
      </c>
      <c r="H1598" s="46">
        <v>39</v>
      </c>
      <c r="I1598" s="46">
        <v>11895</v>
      </c>
      <c r="J1598" s="46">
        <v>994</v>
      </c>
      <c r="K1598" s="47">
        <v>8.4</v>
      </c>
      <c r="L1598" s="46">
        <v>38</v>
      </c>
      <c r="M1598" s="46">
        <v>11562</v>
      </c>
      <c r="N1598" s="46">
        <v>906</v>
      </c>
      <c r="O1598" s="48">
        <v>7.8</v>
      </c>
      <c r="P1598" s="49"/>
    </row>
    <row r="1599" spans="1:16">
      <c r="A1599" s="15">
        <v>2021</v>
      </c>
      <c r="B1599" s="16">
        <v>1</v>
      </c>
      <c r="C1599" s="8" t="s">
        <v>18</v>
      </c>
      <c r="D1599" s="46">
        <v>10</v>
      </c>
      <c r="E1599" s="46">
        <v>3156</v>
      </c>
      <c r="F1599" s="46">
        <v>443</v>
      </c>
      <c r="G1599" s="47">
        <v>14</v>
      </c>
      <c r="H1599" s="46">
        <v>5</v>
      </c>
      <c r="I1599" s="46">
        <v>1578</v>
      </c>
      <c r="J1599" s="46">
        <v>297</v>
      </c>
      <c r="K1599" s="47">
        <v>18.8</v>
      </c>
      <c r="L1599" s="46">
        <v>5</v>
      </c>
      <c r="M1599" s="46">
        <v>1578</v>
      </c>
      <c r="N1599" s="46">
        <v>146</v>
      </c>
      <c r="O1599" s="48">
        <v>9.3000000000000007</v>
      </c>
      <c r="P1599" s="49"/>
    </row>
    <row r="1600" spans="1:16">
      <c r="A1600" s="15">
        <v>2021</v>
      </c>
      <c r="B1600" s="16">
        <v>1</v>
      </c>
      <c r="C1600" s="8" t="s">
        <v>20</v>
      </c>
      <c r="D1600" s="46">
        <v>6</v>
      </c>
      <c r="E1600" s="46">
        <v>1836</v>
      </c>
      <c r="F1600" s="46">
        <v>335</v>
      </c>
      <c r="G1600" s="47">
        <v>18.2</v>
      </c>
      <c r="H1600" s="46">
        <v>3</v>
      </c>
      <c r="I1600" s="46">
        <v>918</v>
      </c>
      <c r="J1600" s="46">
        <v>256</v>
      </c>
      <c r="K1600" s="47">
        <v>27.9</v>
      </c>
      <c r="L1600" s="46">
        <v>3</v>
      </c>
      <c r="M1600" s="46">
        <v>918</v>
      </c>
      <c r="N1600" s="46">
        <v>79</v>
      </c>
      <c r="O1600" s="48">
        <v>8.6</v>
      </c>
      <c r="P1600" s="49"/>
    </row>
    <row r="1601" spans="1:16">
      <c r="A1601" s="15">
        <v>2021</v>
      </c>
      <c r="B1601" s="16">
        <v>1</v>
      </c>
      <c r="C1601" s="8" t="s">
        <v>22</v>
      </c>
      <c r="D1601" s="46">
        <v>41</v>
      </c>
      <c r="E1601" s="46">
        <v>11706</v>
      </c>
      <c r="F1601" s="46">
        <v>1120</v>
      </c>
      <c r="G1601" s="47">
        <v>9.6</v>
      </c>
      <c r="H1601" s="46">
        <v>20</v>
      </c>
      <c r="I1601" s="46">
        <v>5648</v>
      </c>
      <c r="J1601" s="46">
        <v>482</v>
      </c>
      <c r="K1601" s="47">
        <v>8.5</v>
      </c>
      <c r="L1601" s="46">
        <v>21</v>
      </c>
      <c r="M1601" s="46">
        <v>6058</v>
      </c>
      <c r="N1601" s="46">
        <v>638</v>
      </c>
      <c r="O1601" s="48">
        <v>10.5</v>
      </c>
      <c r="P1601" s="49"/>
    </row>
    <row r="1602" spans="1:16">
      <c r="A1602" s="15">
        <v>2021</v>
      </c>
      <c r="B1602" s="16">
        <v>1</v>
      </c>
      <c r="C1602" s="8" t="s">
        <v>23</v>
      </c>
      <c r="D1602" s="46">
        <v>8</v>
      </c>
      <c r="E1602" s="46">
        <v>2504</v>
      </c>
      <c r="F1602" s="46">
        <v>158</v>
      </c>
      <c r="G1602" s="47">
        <v>6.3</v>
      </c>
      <c r="H1602" s="46">
        <v>4</v>
      </c>
      <c r="I1602" s="46">
        <v>1252</v>
      </c>
      <c r="J1602" s="46">
        <v>103</v>
      </c>
      <c r="K1602" s="47">
        <v>8.1999999999999993</v>
      </c>
      <c r="L1602" s="46">
        <v>4</v>
      </c>
      <c r="M1602" s="46">
        <v>1252</v>
      </c>
      <c r="N1602" s="46">
        <v>55</v>
      </c>
      <c r="O1602" s="48">
        <v>4.4000000000000004</v>
      </c>
      <c r="P1602" s="49"/>
    </row>
    <row r="1603" spans="1:16">
      <c r="A1603" s="15">
        <v>2021</v>
      </c>
      <c r="B1603" s="16">
        <v>1</v>
      </c>
      <c r="C1603" s="8" t="s">
        <v>25</v>
      </c>
      <c r="D1603" s="46">
        <v>28</v>
      </c>
      <c r="E1603" s="46">
        <v>8400</v>
      </c>
      <c r="F1603" s="46">
        <v>1730</v>
      </c>
      <c r="G1603" s="47">
        <v>20.6</v>
      </c>
      <c r="H1603" s="46">
        <v>14</v>
      </c>
      <c r="I1603" s="46">
        <v>4200</v>
      </c>
      <c r="J1603" s="46">
        <v>1143</v>
      </c>
      <c r="K1603" s="47">
        <v>27.2</v>
      </c>
      <c r="L1603" s="46">
        <v>14</v>
      </c>
      <c r="M1603" s="46">
        <v>4200</v>
      </c>
      <c r="N1603" s="46">
        <v>587</v>
      </c>
      <c r="O1603" s="48">
        <v>14</v>
      </c>
      <c r="P1603" s="49"/>
    </row>
    <row r="1604" spans="1:16">
      <c r="A1604" s="15">
        <v>2021</v>
      </c>
      <c r="B1604" s="16">
        <v>1</v>
      </c>
      <c r="C1604" s="8" t="s">
        <v>26</v>
      </c>
      <c r="D1604" s="46">
        <v>11</v>
      </c>
      <c r="E1604" s="46">
        <v>3663</v>
      </c>
      <c r="F1604" s="46">
        <v>893</v>
      </c>
      <c r="G1604" s="47">
        <v>24.4</v>
      </c>
      <c r="H1604" s="46">
        <v>6</v>
      </c>
      <c r="I1604" s="46">
        <v>1998</v>
      </c>
      <c r="J1604" s="46">
        <v>514</v>
      </c>
      <c r="K1604" s="47">
        <v>25.7</v>
      </c>
      <c r="L1604" s="46">
        <v>5</v>
      </c>
      <c r="M1604" s="46">
        <v>1665</v>
      </c>
      <c r="N1604" s="46">
        <v>379</v>
      </c>
      <c r="O1604" s="48">
        <v>22.8</v>
      </c>
      <c r="P1604" s="49"/>
    </row>
    <row r="1605" spans="1:16">
      <c r="A1605" s="15">
        <v>2021</v>
      </c>
      <c r="B1605" s="16">
        <v>1</v>
      </c>
      <c r="C1605" s="8" t="s">
        <v>27</v>
      </c>
      <c r="D1605" s="46">
        <v>23</v>
      </c>
      <c r="E1605" s="46">
        <v>7659</v>
      </c>
      <c r="F1605" s="46">
        <v>1299</v>
      </c>
      <c r="G1605" s="47">
        <v>17</v>
      </c>
      <c r="H1605" s="46">
        <v>12</v>
      </c>
      <c r="I1605" s="46">
        <v>3996</v>
      </c>
      <c r="J1605" s="46">
        <v>676</v>
      </c>
      <c r="K1605" s="47">
        <v>16.899999999999999</v>
      </c>
      <c r="L1605" s="46">
        <v>11</v>
      </c>
      <c r="M1605" s="46">
        <v>3663</v>
      </c>
      <c r="N1605" s="46">
        <v>623</v>
      </c>
      <c r="O1605" s="48">
        <v>17</v>
      </c>
      <c r="P1605" s="49"/>
    </row>
    <row r="1606" spans="1:16">
      <c r="A1606" s="15">
        <v>2021</v>
      </c>
      <c r="B1606" s="16">
        <v>1</v>
      </c>
      <c r="C1606" s="8" t="s">
        <v>29</v>
      </c>
      <c r="D1606" s="46">
        <v>7</v>
      </c>
      <c r="E1606" s="46">
        <v>1121</v>
      </c>
      <c r="F1606" s="46">
        <v>85</v>
      </c>
      <c r="G1606" s="47">
        <v>7.6</v>
      </c>
      <c r="H1606" s="46">
        <v>4</v>
      </c>
      <c r="I1606" s="46">
        <v>641</v>
      </c>
      <c r="J1606" s="46">
        <v>46</v>
      </c>
      <c r="K1606" s="47">
        <v>7.2</v>
      </c>
      <c r="L1606" s="46">
        <v>3</v>
      </c>
      <c r="M1606" s="46">
        <v>480</v>
      </c>
      <c r="N1606" s="46">
        <v>39</v>
      </c>
      <c r="O1606" s="48">
        <v>8.1</v>
      </c>
      <c r="P1606" s="49"/>
    </row>
    <row r="1607" spans="1:16">
      <c r="A1607" s="15">
        <v>2021</v>
      </c>
      <c r="B1607" s="16">
        <v>1</v>
      </c>
      <c r="C1607" s="8" t="s">
        <v>30</v>
      </c>
      <c r="D1607" s="46">
        <v>64</v>
      </c>
      <c r="E1607" s="46">
        <v>14630</v>
      </c>
      <c r="F1607" s="46">
        <v>1726</v>
      </c>
      <c r="G1607" s="47">
        <v>11.8</v>
      </c>
      <c r="H1607" s="46">
        <v>32</v>
      </c>
      <c r="I1607" s="46">
        <v>7315</v>
      </c>
      <c r="J1607" s="46">
        <v>928</v>
      </c>
      <c r="K1607" s="47">
        <v>12.7</v>
      </c>
      <c r="L1607" s="46">
        <v>32</v>
      </c>
      <c r="M1607" s="46">
        <v>7315</v>
      </c>
      <c r="N1607" s="46">
        <v>798</v>
      </c>
      <c r="O1607" s="48">
        <v>10.9</v>
      </c>
      <c r="P1607" s="49"/>
    </row>
    <row r="1608" spans="1:16">
      <c r="A1608" s="15">
        <v>2021</v>
      </c>
      <c r="B1608" s="16">
        <v>1</v>
      </c>
      <c r="C1608" s="8" t="s">
        <v>31</v>
      </c>
      <c r="D1608" s="46">
        <v>98</v>
      </c>
      <c r="E1608" s="46">
        <v>25642</v>
      </c>
      <c r="F1608" s="46">
        <v>1918</v>
      </c>
      <c r="G1608" s="47">
        <v>7.5</v>
      </c>
      <c r="H1608" s="46">
        <v>50</v>
      </c>
      <c r="I1608" s="46">
        <v>13009</v>
      </c>
      <c r="J1608" s="46">
        <v>1295</v>
      </c>
      <c r="K1608" s="47">
        <v>10</v>
      </c>
      <c r="L1608" s="46">
        <v>48</v>
      </c>
      <c r="M1608" s="46">
        <v>12633</v>
      </c>
      <c r="N1608" s="46">
        <v>623</v>
      </c>
      <c r="O1608" s="48">
        <v>4.9000000000000004</v>
      </c>
      <c r="P1608" s="49"/>
    </row>
    <row r="1609" spans="1:16">
      <c r="A1609" s="15">
        <v>2021</v>
      </c>
      <c r="B1609" s="16">
        <v>1</v>
      </c>
      <c r="C1609" s="8" t="s">
        <v>32</v>
      </c>
      <c r="D1609" s="46">
        <v>49</v>
      </c>
      <c r="E1609" s="46">
        <v>15677</v>
      </c>
      <c r="F1609" s="46">
        <v>4517</v>
      </c>
      <c r="G1609" s="47">
        <v>28.8</v>
      </c>
      <c r="H1609" s="46">
        <v>41</v>
      </c>
      <c r="I1609" s="46">
        <v>13107</v>
      </c>
      <c r="J1609" s="46">
        <v>4000</v>
      </c>
      <c r="K1609" s="47">
        <v>30.5</v>
      </c>
      <c r="L1609" s="46">
        <v>8</v>
      </c>
      <c r="M1609" s="46">
        <v>2570</v>
      </c>
      <c r="N1609" s="46">
        <v>517</v>
      </c>
      <c r="O1609" s="48">
        <v>20.100000000000001</v>
      </c>
      <c r="P1609" s="49"/>
    </row>
    <row r="1610" spans="1:16">
      <c r="A1610" s="15">
        <v>2021</v>
      </c>
      <c r="B1610" s="16">
        <v>1</v>
      </c>
      <c r="C1610" s="8" t="s">
        <v>33</v>
      </c>
      <c r="D1610" s="46">
        <v>8</v>
      </c>
      <c r="E1610" s="46">
        <v>2448</v>
      </c>
      <c r="F1610" s="46">
        <v>518</v>
      </c>
      <c r="G1610" s="47">
        <v>21.2</v>
      </c>
      <c r="H1610" s="46">
        <v>4</v>
      </c>
      <c r="I1610" s="46">
        <v>1224</v>
      </c>
      <c r="J1610" s="46">
        <v>275</v>
      </c>
      <c r="K1610" s="47">
        <v>22.5</v>
      </c>
      <c r="L1610" s="46">
        <v>4</v>
      </c>
      <c r="M1610" s="46">
        <v>1224</v>
      </c>
      <c r="N1610" s="46">
        <v>243</v>
      </c>
      <c r="O1610" s="48">
        <v>19.899999999999999</v>
      </c>
      <c r="P1610" s="49"/>
    </row>
    <row r="1611" spans="1:16">
      <c r="A1611" s="15">
        <v>2021</v>
      </c>
      <c r="B1611" s="16">
        <v>1</v>
      </c>
      <c r="C1611" s="8" t="s">
        <v>35</v>
      </c>
      <c r="D1611" s="46">
        <v>11</v>
      </c>
      <c r="E1611" s="46">
        <v>3663</v>
      </c>
      <c r="F1611" s="46">
        <v>922</v>
      </c>
      <c r="G1611" s="47">
        <v>25.2</v>
      </c>
      <c r="H1611" s="46">
        <v>6</v>
      </c>
      <c r="I1611" s="46">
        <v>1998</v>
      </c>
      <c r="J1611" s="46">
        <v>412</v>
      </c>
      <c r="K1611" s="47">
        <v>20.6</v>
      </c>
      <c r="L1611" s="46">
        <v>5</v>
      </c>
      <c r="M1611" s="46">
        <v>1665</v>
      </c>
      <c r="N1611" s="46">
        <v>510</v>
      </c>
      <c r="O1611" s="48">
        <v>30.6</v>
      </c>
      <c r="P1611" s="49"/>
    </row>
    <row r="1612" spans="1:16">
      <c r="A1612" s="15">
        <v>2021</v>
      </c>
      <c r="B1612" s="16">
        <v>1</v>
      </c>
      <c r="C1612" s="8" t="s">
        <v>36</v>
      </c>
      <c r="D1612" s="46">
        <v>16</v>
      </c>
      <c r="E1612" s="46">
        <v>3541</v>
      </c>
      <c r="F1612" s="46">
        <v>587</v>
      </c>
      <c r="G1612" s="47">
        <v>16.600000000000001</v>
      </c>
      <c r="H1612" s="46">
        <v>9</v>
      </c>
      <c r="I1612" s="46">
        <v>2050</v>
      </c>
      <c r="J1612" s="46">
        <v>491</v>
      </c>
      <c r="K1612" s="47">
        <v>24</v>
      </c>
      <c r="L1612" s="46">
        <v>7</v>
      </c>
      <c r="M1612" s="46">
        <v>1491</v>
      </c>
      <c r="N1612" s="46">
        <v>96</v>
      </c>
      <c r="O1612" s="48">
        <v>6.4</v>
      </c>
      <c r="P1612" s="49"/>
    </row>
    <row r="1613" spans="1:16">
      <c r="A1613" s="15">
        <v>2021</v>
      </c>
      <c r="B1613" s="16">
        <v>1</v>
      </c>
      <c r="C1613" s="8" t="s">
        <v>37</v>
      </c>
      <c r="D1613" s="46">
        <v>63</v>
      </c>
      <c r="E1613" s="46">
        <v>21629</v>
      </c>
      <c r="F1613" s="46">
        <v>3822</v>
      </c>
      <c r="G1613" s="47">
        <v>17.7</v>
      </c>
      <c r="H1613" s="46">
        <v>32</v>
      </c>
      <c r="I1613" s="46">
        <v>10981</v>
      </c>
      <c r="J1613" s="46">
        <v>2172</v>
      </c>
      <c r="K1613" s="47">
        <v>19.8</v>
      </c>
      <c r="L1613" s="46">
        <v>31</v>
      </c>
      <c r="M1613" s="46">
        <v>10648</v>
      </c>
      <c r="N1613" s="46">
        <v>1650</v>
      </c>
      <c r="O1613" s="48">
        <v>15.5</v>
      </c>
      <c r="P1613" s="49"/>
    </row>
    <row r="1614" spans="1:16">
      <c r="A1614" s="15">
        <v>2021</v>
      </c>
      <c r="B1614" s="16">
        <v>1</v>
      </c>
      <c r="C1614" s="8" t="s">
        <v>38</v>
      </c>
      <c r="D1614" s="46">
        <v>42</v>
      </c>
      <c r="E1614" s="46">
        <v>13251</v>
      </c>
      <c r="F1614" s="46">
        <v>2575</v>
      </c>
      <c r="G1614" s="47">
        <v>19.399999999999999</v>
      </c>
      <c r="H1614" s="46">
        <v>33</v>
      </c>
      <c r="I1614" s="46">
        <v>10436</v>
      </c>
      <c r="J1614" s="46">
        <v>1960</v>
      </c>
      <c r="K1614" s="47">
        <v>18.8</v>
      </c>
      <c r="L1614" s="46">
        <v>9</v>
      </c>
      <c r="M1614" s="46">
        <v>2815</v>
      </c>
      <c r="N1614" s="46">
        <v>615</v>
      </c>
      <c r="O1614" s="48">
        <v>21.8</v>
      </c>
      <c r="P1614" s="49"/>
    </row>
    <row r="1615" spans="1:16">
      <c r="A1615" s="15">
        <v>2021</v>
      </c>
      <c r="B1615" s="16">
        <v>1</v>
      </c>
      <c r="C1615" s="8" t="s">
        <v>39</v>
      </c>
      <c r="D1615" s="46">
        <v>228</v>
      </c>
      <c r="E1615" s="46">
        <v>59987</v>
      </c>
      <c r="F1615" s="46">
        <v>7771</v>
      </c>
      <c r="G1615" s="47">
        <v>13</v>
      </c>
      <c r="H1615" s="46">
        <v>136</v>
      </c>
      <c r="I1615" s="46">
        <v>34182</v>
      </c>
      <c r="J1615" s="46">
        <v>5332</v>
      </c>
      <c r="K1615" s="47">
        <v>15.6</v>
      </c>
      <c r="L1615" s="46">
        <v>92</v>
      </c>
      <c r="M1615" s="46">
        <v>25805</v>
      </c>
      <c r="N1615" s="46">
        <v>2439</v>
      </c>
      <c r="O1615" s="48">
        <v>9.5</v>
      </c>
      <c r="P1615" s="49"/>
    </row>
    <row r="1616" spans="1:16">
      <c r="A1616" s="15">
        <v>2021</v>
      </c>
      <c r="B1616" s="16">
        <v>1</v>
      </c>
      <c r="C1616" s="8" t="s">
        <v>41</v>
      </c>
      <c r="D1616" s="46">
        <v>30</v>
      </c>
      <c r="E1616" s="46">
        <v>10065</v>
      </c>
      <c r="F1616" s="46">
        <v>2206</v>
      </c>
      <c r="G1616" s="47">
        <v>21.9</v>
      </c>
      <c r="H1616" s="46">
        <v>16</v>
      </c>
      <c r="I1616" s="46">
        <v>5378</v>
      </c>
      <c r="J1616" s="46">
        <v>1126</v>
      </c>
      <c r="K1616" s="47">
        <v>20.9</v>
      </c>
      <c r="L1616" s="46">
        <v>14</v>
      </c>
      <c r="M1616" s="46">
        <v>4687</v>
      </c>
      <c r="N1616" s="46">
        <v>1080</v>
      </c>
      <c r="O1616" s="48">
        <v>23</v>
      </c>
      <c r="P1616" s="49"/>
    </row>
    <row r="1617" spans="1:16">
      <c r="A1617" s="15">
        <v>2021</v>
      </c>
      <c r="B1617" s="16">
        <v>1</v>
      </c>
      <c r="C1617" s="8" t="s">
        <v>43</v>
      </c>
      <c r="D1617" s="46">
        <v>61</v>
      </c>
      <c r="E1617" s="46">
        <v>17307</v>
      </c>
      <c r="F1617" s="46">
        <v>2602</v>
      </c>
      <c r="G1617" s="47">
        <v>15</v>
      </c>
      <c r="H1617" s="46">
        <v>34</v>
      </c>
      <c r="I1617" s="46">
        <v>9543</v>
      </c>
      <c r="J1617" s="46">
        <v>1297</v>
      </c>
      <c r="K1617" s="47">
        <v>13.6</v>
      </c>
      <c r="L1617" s="46">
        <v>27</v>
      </c>
      <c r="M1617" s="46">
        <v>7764</v>
      </c>
      <c r="N1617" s="46">
        <v>1305</v>
      </c>
      <c r="O1617" s="48">
        <v>16.8</v>
      </c>
      <c r="P1617" s="49"/>
    </row>
    <row r="1618" spans="1:16" ht="22.8">
      <c r="A1618" s="15">
        <v>2021</v>
      </c>
      <c r="B1618" s="16">
        <v>1</v>
      </c>
      <c r="C1618" s="8" t="s">
        <v>44</v>
      </c>
      <c r="D1618" s="46">
        <v>94</v>
      </c>
      <c r="E1618" s="46">
        <v>29912</v>
      </c>
      <c r="F1618" s="46">
        <v>4223</v>
      </c>
      <c r="G1618" s="47">
        <v>14.1</v>
      </c>
      <c r="H1618" s="46">
        <v>53</v>
      </c>
      <c r="I1618" s="46">
        <v>16853</v>
      </c>
      <c r="J1618" s="46">
        <v>2442</v>
      </c>
      <c r="K1618" s="47">
        <v>14.5</v>
      </c>
      <c r="L1618" s="46">
        <v>41</v>
      </c>
      <c r="M1618" s="46">
        <v>13059</v>
      </c>
      <c r="N1618" s="46">
        <v>1781</v>
      </c>
      <c r="O1618" s="48">
        <v>13.6</v>
      </c>
      <c r="P1618" s="49"/>
    </row>
    <row r="1619" spans="1:16">
      <c r="A1619" s="15">
        <v>2021</v>
      </c>
      <c r="B1619" s="16">
        <v>1</v>
      </c>
      <c r="C1619" s="8" t="s">
        <v>47</v>
      </c>
      <c r="D1619" s="46">
        <v>6</v>
      </c>
      <c r="E1619" s="46">
        <v>1836</v>
      </c>
      <c r="F1619" s="46">
        <v>262</v>
      </c>
      <c r="G1619" s="47">
        <v>14.3</v>
      </c>
      <c r="H1619" s="46">
        <v>3</v>
      </c>
      <c r="I1619" s="46">
        <v>918</v>
      </c>
      <c r="J1619" s="46">
        <v>196</v>
      </c>
      <c r="K1619" s="47">
        <v>21.4</v>
      </c>
      <c r="L1619" s="46">
        <v>3</v>
      </c>
      <c r="M1619" s="46">
        <v>918</v>
      </c>
      <c r="N1619" s="46">
        <v>66</v>
      </c>
      <c r="O1619" s="48">
        <v>7.2</v>
      </c>
      <c r="P1619" s="49"/>
    </row>
    <row r="1620" spans="1:16">
      <c r="A1620" s="15">
        <v>2021</v>
      </c>
      <c r="B1620" s="16">
        <v>1</v>
      </c>
      <c r="C1620" s="8" t="s">
        <v>48</v>
      </c>
      <c r="D1620" s="46">
        <v>6</v>
      </c>
      <c r="E1620" s="46">
        <v>1836</v>
      </c>
      <c r="F1620" s="46">
        <v>282</v>
      </c>
      <c r="G1620" s="47">
        <v>15.4</v>
      </c>
      <c r="H1620" s="46">
        <v>3</v>
      </c>
      <c r="I1620" s="46">
        <v>918</v>
      </c>
      <c r="J1620" s="46">
        <v>215</v>
      </c>
      <c r="K1620" s="47">
        <v>23.4</v>
      </c>
      <c r="L1620" s="46">
        <v>3</v>
      </c>
      <c r="M1620" s="46">
        <v>918</v>
      </c>
      <c r="N1620" s="46">
        <v>67</v>
      </c>
      <c r="O1620" s="48">
        <v>7.3</v>
      </c>
      <c r="P1620" s="49"/>
    </row>
    <row r="1621" spans="1:16">
      <c r="A1621" s="15">
        <v>2021</v>
      </c>
      <c r="B1621" s="16">
        <v>1</v>
      </c>
      <c r="C1621" s="8" t="s">
        <v>49</v>
      </c>
      <c r="D1621" s="46">
        <v>35</v>
      </c>
      <c r="E1621" s="46">
        <v>10878</v>
      </c>
      <c r="F1621" s="46">
        <v>3060</v>
      </c>
      <c r="G1621" s="47">
        <v>28.1</v>
      </c>
      <c r="H1621" s="46">
        <v>17</v>
      </c>
      <c r="I1621" s="46">
        <v>5286</v>
      </c>
      <c r="J1621" s="46">
        <v>982</v>
      </c>
      <c r="K1621" s="47">
        <v>18.600000000000001</v>
      </c>
      <c r="L1621" s="46">
        <v>18</v>
      </c>
      <c r="M1621" s="46">
        <v>5592</v>
      </c>
      <c r="N1621" s="46">
        <v>2078</v>
      </c>
      <c r="O1621" s="48">
        <v>37.200000000000003</v>
      </c>
      <c r="P1621" s="49"/>
    </row>
    <row r="1622" spans="1:16">
      <c r="A1622" s="15">
        <v>2021</v>
      </c>
      <c r="B1622" s="16">
        <v>1</v>
      </c>
      <c r="C1622" s="8" t="s">
        <v>50</v>
      </c>
      <c r="D1622" s="46">
        <v>2</v>
      </c>
      <c r="E1622" s="46">
        <v>612</v>
      </c>
      <c r="F1622" s="46">
        <v>79</v>
      </c>
      <c r="G1622" s="47">
        <v>12.9</v>
      </c>
      <c r="H1622" s="46">
        <v>1</v>
      </c>
      <c r="I1622" s="46">
        <v>306</v>
      </c>
      <c r="J1622" s="46">
        <v>41</v>
      </c>
      <c r="K1622" s="47">
        <v>13.4</v>
      </c>
      <c r="L1622" s="46">
        <v>1</v>
      </c>
      <c r="M1622" s="46">
        <v>306</v>
      </c>
      <c r="N1622" s="46">
        <v>38</v>
      </c>
      <c r="O1622" s="48">
        <v>12.4</v>
      </c>
      <c r="P1622" s="49"/>
    </row>
    <row r="1623" spans="1:16">
      <c r="A1623" s="15">
        <v>2021</v>
      </c>
      <c r="B1623" s="16">
        <v>1</v>
      </c>
      <c r="C1623" s="8" t="s">
        <v>51</v>
      </c>
      <c r="D1623" s="46">
        <v>90</v>
      </c>
      <c r="E1623" s="46">
        <v>30642</v>
      </c>
      <c r="F1623" s="46">
        <v>2741</v>
      </c>
      <c r="G1623" s="47">
        <v>8.9</v>
      </c>
      <c r="H1623" s="46">
        <v>45</v>
      </c>
      <c r="I1623" s="46">
        <v>15321</v>
      </c>
      <c r="J1623" s="46">
        <v>1347</v>
      </c>
      <c r="K1623" s="47">
        <v>8.8000000000000007</v>
      </c>
      <c r="L1623" s="46">
        <v>45</v>
      </c>
      <c r="M1623" s="46">
        <v>15321</v>
      </c>
      <c r="N1623" s="46">
        <v>1394</v>
      </c>
      <c r="O1623" s="48">
        <v>9.1</v>
      </c>
      <c r="P1623" s="49"/>
    </row>
    <row r="1624" spans="1:16">
      <c r="A1624" s="15">
        <v>2021</v>
      </c>
      <c r="B1624" s="16">
        <v>1</v>
      </c>
      <c r="C1624" s="8" t="s">
        <v>52</v>
      </c>
      <c r="D1624" s="46">
        <v>31</v>
      </c>
      <c r="E1624" s="46">
        <v>9444</v>
      </c>
      <c r="F1624" s="46">
        <v>1579</v>
      </c>
      <c r="G1624" s="47">
        <v>16.7</v>
      </c>
      <c r="H1624" s="46">
        <v>16</v>
      </c>
      <c r="I1624" s="46">
        <v>4874</v>
      </c>
      <c r="J1624" s="46">
        <v>1068</v>
      </c>
      <c r="K1624" s="47">
        <v>21.9</v>
      </c>
      <c r="L1624" s="46">
        <v>15</v>
      </c>
      <c r="M1624" s="46">
        <v>4570</v>
      </c>
      <c r="N1624" s="46">
        <v>511</v>
      </c>
      <c r="O1624" s="48">
        <v>11.2</v>
      </c>
      <c r="P1624" s="49"/>
    </row>
    <row r="1625" spans="1:16">
      <c r="A1625" s="15">
        <v>2021</v>
      </c>
      <c r="B1625" s="16">
        <v>1</v>
      </c>
      <c r="C1625" s="8" t="s">
        <v>53</v>
      </c>
      <c r="D1625" s="46">
        <v>18</v>
      </c>
      <c r="E1625" s="46">
        <v>5606</v>
      </c>
      <c r="F1625" s="46">
        <v>305</v>
      </c>
      <c r="G1625" s="47">
        <v>5.4</v>
      </c>
      <c r="H1625" s="46">
        <v>9</v>
      </c>
      <c r="I1625" s="46">
        <v>2803</v>
      </c>
      <c r="J1625" s="46">
        <v>175</v>
      </c>
      <c r="K1625" s="47">
        <v>6.2</v>
      </c>
      <c r="L1625" s="46">
        <v>9</v>
      </c>
      <c r="M1625" s="46">
        <v>2803</v>
      </c>
      <c r="N1625" s="46">
        <v>130</v>
      </c>
      <c r="O1625" s="48">
        <v>4.5999999999999996</v>
      </c>
      <c r="P1625" s="49"/>
    </row>
    <row r="1626" spans="1:16">
      <c r="A1626" s="15">
        <v>2021</v>
      </c>
      <c r="B1626" s="16">
        <v>1</v>
      </c>
      <c r="C1626" s="8" t="s">
        <v>55</v>
      </c>
      <c r="D1626" s="46">
        <v>2</v>
      </c>
      <c r="E1626" s="46">
        <v>612</v>
      </c>
      <c r="F1626" s="46">
        <v>96</v>
      </c>
      <c r="G1626" s="47">
        <v>15.7</v>
      </c>
      <c r="H1626" s="46">
        <v>1</v>
      </c>
      <c r="I1626" s="46">
        <v>306</v>
      </c>
      <c r="J1626" s="46">
        <v>60</v>
      </c>
      <c r="K1626" s="47">
        <v>19.600000000000001</v>
      </c>
      <c r="L1626" s="46">
        <v>1</v>
      </c>
      <c r="M1626" s="46">
        <v>306</v>
      </c>
      <c r="N1626" s="46">
        <v>36</v>
      </c>
      <c r="O1626" s="48">
        <v>11.8</v>
      </c>
      <c r="P1626" s="49"/>
    </row>
    <row r="1627" spans="1:16">
      <c r="A1627" s="15">
        <v>2021</v>
      </c>
      <c r="B1627" s="16">
        <v>1</v>
      </c>
      <c r="C1627" s="8" t="s">
        <v>56</v>
      </c>
      <c r="D1627" s="46">
        <v>153</v>
      </c>
      <c r="E1627" s="46">
        <v>30898</v>
      </c>
      <c r="F1627" s="46">
        <v>8083</v>
      </c>
      <c r="G1627" s="47">
        <v>26.2</v>
      </c>
      <c r="H1627" s="46">
        <v>77</v>
      </c>
      <c r="I1627" s="46">
        <v>15543</v>
      </c>
      <c r="J1627" s="46">
        <v>7117</v>
      </c>
      <c r="K1627" s="47">
        <v>45.8</v>
      </c>
      <c r="L1627" s="46">
        <v>76</v>
      </c>
      <c r="M1627" s="46">
        <v>15355</v>
      </c>
      <c r="N1627" s="46">
        <v>966</v>
      </c>
      <c r="O1627" s="48">
        <v>6.3</v>
      </c>
      <c r="P1627" s="49"/>
    </row>
    <row r="1628" spans="1:16">
      <c r="A1628" s="15">
        <v>2021</v>
      </c>
      <c r="B1628" s="16">
        <v>1</v>
      </c>
      <c r="C1628" s="8" t="s">
        <v>59</v>
      </c>
      <c r="D1628" s="46">
        <v>25</v>
      </c>
      <c r="E1628" s="46">
        <v>5533</v>
      </c>
      <c r="F1628" s="46">
        <v>179</v>
      </c>
      <c r="G1628" s="47">
        <v>3.2</v>
      </c>
      <c r="H1628" s="46">
        <v>12</v>
      </c>
      <c r="I1628" s="46">
        <v>2613</v>
      </c>
      <c r="J1628" s="46">
        <v>74</v>
      </c>
      <c r="K1628" s="47">
        <v>2.8</v>
      </c>
      <c r="L1628" s="46">
        <v>13</v>
      </c>
      <c r="M1628" s="46">
        <v>2920</v>
      </c>
      <c r="N1628" s="46">
        <v>105</v>
      </c>
      <c r="O1628" s="48">
        <v>3.6</v>
      </c>
      <c r="P1628" s="49"/>
    </row>
    <row r="1629" spans="1:16">
      <c r="A1629" s="15">
        <v>2021</v>
      </c>
      <c r="B1629" s="16">
        <v>1</v>
      </c>
      <c r="C1629" s="8" t="s">
        <v>60</v>
      </c>
      <c r="D1629" s="46">
        <v>99</v>
      </c>
      <c r="E1629" s="46">
        <v>34195</v>
      </c>
      <c r="F1629" s="46">
        <v>7434</v>
      </c>
      <c r="G1629" s="47">
        <v>21.7</v>
      </c>
      <c r="H1629" s="46">
        <v>50</v>
      </c>
      <c r="I1629" s="46">
        <v>17268</v>
      </c>
      <c r="J1629" s="46">
        <v>3573</v>
      </c>
      <c r="K1629" s="47">
        <v>20.7</v>
      </c>
      <c r="L1629" s="46">
        <v>49</v>
      </c>
      <c r="M1629" s="46">
        <v>16927</v>
      </c>
      <c r="N1629" s="46">
        <v>3861</v>
      </c>
      <c r="O1629" s="48">
        <v>22.8</v>
      </c>
      <c r="P1629" s="49"/>
    </row>
    <row r="1630" spans="1:16">
      <c r="A1630" s="15">
        <v>2021</v>
      </c>
      <c r="B1630" s="16">
        <v>1</v>
      </c>
      <c r="C1630" s="8" t="s">
        <v>61</v>
      </c>
      <c r="D1630" s="46">
        <v>2</v>
      </c>
      <c r="E1630" s="46">
        <v>322</v>
      </c>
      <c r="F1630" s="46">
        <v>67</v>
      </c>
      <c r="G1630" s="47">
        <v>20.8</v>
      </c>
      <c r="H1630" s="46">
        <v>1</v>
      </c>
      <c r="I1630" s="46">
        <v>161</v>
      </c>
      <c r="J1630" s="46">
        <v>47</v>
      </c>
      <c r="K1630" s="47">
        <v>29.2</v>
      </c>
      <c r="L1630" s="46">
        <v>1</v>
      </c>
      <c r="M1630" s="46">
        <v>161</v>
      </c>
      <c r="N1630" s="46">
        <v>20</v>
      </c>
      <c r="O1630" s="48">
        <v>12.4</v>
      </c>
      <c r="P1630" s="49"/>
    </row>
    <row r="1631" spans="1:16">
      <c r="A1631" s="15">
        <v>2021</v>
      </c>
      <c r="B1631" s="16">
        <v>1</v>
      </c>
      <c r="C1631" s="8" t="s">
        <v>66</v>
      </c>
      <c r="D1631" s="46">
        <v>1</v>
      </c>
      <c r="E1631" s="46">
        <v>252</v>
      </c>
      <c r="F1631" s="46">
        <v>21</v>
      </c>
      <c r="G1631" s="47">
        <v>8.3000000000000007</v>
      </c>
      <c r="H1631" s="46">
        <v>0</v>
      </c>
      <c r="I1631" s="46">
        <v>0</v>
      </c>
      <c r="J1631" s="46">
        <v>0</v>
      </c>
      <c r="K1631" s="47">
        <v>0</v>
      </c>
      <c r="L1631" s="46">
        <v>1</v>
      </c>
      <c r="M1631" s="46">
        <v>252</v>
      </c>
      <c r="N1631" s="46">
        <v>21</v>
      </c>
      <c r="O1631" s="48">
        <v>8.3000000000000007</v>
      </c>
      <c r="P1631" s="49"/>
    </row>
    <row r="1632" spans="1:16">
      <c r="A1632" s="15">
        <v>2021</v>
      </c>
      <c r="B1632" s="16">
        <v>1</v>
      </c>
      <c r="C1632" s="8" t="s">
        <v>73</v>
      </c>
      <c r="D1632" s="46">
        <v>1</v>
      </c>
      <c r="E1632" s="46">
        <v>199</v>
      </c>
      <c r="F1632" s="46">
        <v>51</v>
      </c>
      <c r="G1632" s="47">
        <v>25.6</v>
      </c>
      <c r="H1632" s="46">
        <v>0</v>
      </c>
      <c r="I1632" s="46">
        <v>0</v>
      </c>
      <c r="J1632" s="46">
        <v>0</v>
      </c>
      <c r="K1632" s="47">
        <v>0</v>
      </c>
      <c r="L1632" s="46">
        <v>1</v>
      </c>
      <c r="M1632" s="46">
        <v>199</v>
      </c>
      <c r="N1632" s="46">
        <v>51</v>
      </c>
      <c r="O1632" s="48">
        <v>25.6</v>
      </c>
      <c r="P1632" s="49"/>
    </row>
    <row r="1633" spans="1:16">
      <c r="A1633" s="15">
        <v>2021</v>
      </c>
      <c r="B1633" s="16">
        <v>1</v>
      </c>
      <c r="C1633" s="8" t="s">
        <v>77</v>
      </c>
      <c r="D1633" s="46">
        <v>11</v>
      </c>
      <c r="E1633" s="46">
        <v>3663</v>
      </c>
      <c r="F1633" s="46">
        <v>617</v>
      </c>
      <c r="G1633" s="47">
        <v>16.8</v>
      </c>
      <c r="H1633" s="46">
        <v>6</v>
      </c>
      <c r="I1633" s="46">
        <v>1998</v>
      </c>
      <c r="J1633" s="46">
        <v>430</v>
      </c>
      <c r="K1633" s="47">
        <v>21.5</v>
      </c>
      <c r="L1633" s="46">
        <v>5</v>
      </c>
      <c r="M1633" s="46">
        <v>1665</v>
      </c>
      <c r="N1633" s="46">
        <v>187</v>
      </c>
      <c r="O1633" s="48">
        <v>11.2</v>
      </c>
      <c r="P1633" s="49"/>
    </row>
    <row r="1634" spans="1:16">
      <c r="A1634" s="15">
        <v>2021</v>
      </c>
      <c r="B1634" s="16">
        <v>1</v>
      </c>
      <c r="C1634" s="8" t="s">
        <v>82</v>
      </c>
      <c r="D1634" s="46">
        <v>12</v>
      </c>
      <c r="E1634" s="46">
        <v>3672</v>
      </c>
      <c r="F1634" s="46">
        <v>538</v>
      </c>
      <c r="G1634" s="47">
        <v>14.7</v>
      </c>
      <c r="H1634" s="46">
        <v>6</v>
      </c>
      <c r="I1634" s="46">
        <v>1836</v>
      </c>
      <c r="J1634" s="46">
        <v>324</v>
      </c>
      <c r="K1634" s="47">
        <v>17.600000000000001</v>
      </c>
      <c r="L1634" s="46">
        <v>6</v>
      </c>
      <c r="M1634" s="46">
        <v>1836</v>
      </c>
      <c r="N1634" s="46">
        <v>214</v>
      </c>
      <c r="O1634" s="48">
        <v>11.7</v>
      </c>
      <c r="P1634" s="49"/>
    </row>
    <row r="1635" spans="1:16">
      <c r="A1635" s="15">
        <v>2021</v>
      </c>
      <c r="B1635" s="16">
        <v>1</v>
      </c>
      <c r="C1635" s="8" t="s">
        <v>83</v>
      </c>
      <c r="D1635" s="46">
        <v>33</v>
      </c>
      <c r="E1635" s="46">
        <v>13828</v>
      </c>
      <c r="F1635" s="46">
        <v>2341</v>
      </c>
      <c r="G1635" s="47">
        <v>16.899999999999999</v>
      </c>
      <c r="H1635" s="46">
        <v>16</v>
      </c>
      <c r="I1635" s="46">
        <v>6700</v>
      </c>
      <c r="J1635" s="46">
        <v>1375</v>
      </c>
      <c r="K1635" s="47">
        <v>20.5</v>
      </c>
      <c r="L1635" s="46">
        <v>17</v>
      </c>
      <c r="M1635" s="46">
        <v>7128</v>
      </c>
      <c r="N1635" s="46">
        <v>966</v>
      </c>
      <c r="O1635" s="48">
        <v>13.6</v>
      </c>
      <c r="P1635" s="49"/>
    </row>
    <row r="1636" spans="1:16">
      <c r="A1636" s="15">
        <v>2021</v>
      </c>
      <c r="B1636" s="16">
        <v>1</v>
      </c>
      <c r="C1636" s="8" t="s">
        <v>92</v>
      </c>
      <c r="D1636" s="46">
        <v>415</v>
      </c>
      <c r="E1636" s="46">
        <v>117626</v>
      </c>
      <c r="F1636" s="46">
        <v>26549</v>
      </c>
      <c r="G1636" s="47">
        <v>22.6</v>
      </c>
      <c r="H1636" s="46">
        <v>242</v>
      </c>
      <c r="I1636" s="46">
        <v>69908</v>
      </c>
      <c r="J1636" s="46">
        <v>22759</v>
      </c>
      <c r="K1636" s="47">
        <v>32.6</v>
      </c>
      <c r="L1636" s="46">
        <v>173</v>
      </c>
      <c r="M1636" s="46">
        <v>47718</v>
      </c>
      <c r="N1636" s="46">
        <v>3790</v>
      </c>
      <c r="O1636" s="48">
        <v>7.9</v>
      </c>
      <c r="P1636" s="49"/>
    </row>
    <row r="1637" spans="1:16">
      <c r="A1637" s="15">
        <v>2021</v>
      </c>
      <c r="B1637" s="16">
        <v>1</v>
      </c>
      <c r="C1637" s="8" t="s">
        <v>113</v>
      </c>
      <c r="D1637" s="46">
        <v>27</v>
      </c>
      <c r="E1637" s="46">
        <v>8417</v>
      </c>
      <c r="F1637" s="46">
        <v>1007</v>
      </c>
      <c r="G1637" s="47">
        <v>12</v>
      </c>
      <c r="H1637" s="46">
        <v>14</v>
      </c>
      <c r="I1637" s="46">
        <v>4362</v>
      </c>
      <c r="J1637" s="46">
        <v>848</v>
      </c>
      <c r="K1637" s="47">
        <v>19.399999999999999</v>
      </c>
      <c r="L1637" s="46">
        <v>13</v>
      </c>
      <c r="M1637" s="46">
        <v>4055</v>
      </c>
      <c r="N1637" s="46">
        <v>159</v>
      </c>
      <c r="O1637" s="48">
        <v>3.9</v>
      </c>
      <c r="P1637" s="49"/>
    </row>
    <row r="1638" spans="1:16">
      <c r="A1638" s="15">
        <v>2021</v>
      </c>
      <c r="B1638" s="16">
        <v>1</v>
      </c>
      <c r="C1638" s="8" t="s">
        <v>114</v>
      </c>
      <c r="D1638" s="46">
        <v>125</v>
      </c>
      <c r="E1638" s="46">
        <v>29170</v>
      </c>
      <c r="F1638" s="46">
        <v>9766</v>
      </c>
      <c r="G1638" s="47">
        <v>33.5</v>
      </c>
      <c r="H1638" s="46">
        <v>79</v>
      </c>
      <c r="I1638" s="46">
        <v>19258</v>
      </c>
      <c r="J1638" s="46">
        <v>7566</v>
      </c>
      <c r="K1638" s="47">
        <v>39.299999999999997</v>
      </c>
      <c r="L1638" s="46">
        <v>46</v>
      </c>
      <c r="M1638" s="46">
        <v>9912</v>
      </c>
      <c r="N1638" s="46">
        <v>2200</v>
      </c>
      <c r="O1638" s="48">
        <v>22.2</v>
      </c>
      <c r="P1638" s="49"/>
    </row>
    <row r="1639" spans="1:16">
      <c r="A1639" s="15">
        <v>2021</v>
      </c>
      <c r="B1639" s="16">
        <v>1</v>
      </c>
      <c r="C1639" s="8" t="s">
        <v>118</v>
      </c>
      <c r="D1639" s="46">
        <v>30</v>
      </c>
      <c r="E1639" s="46">
        <v>7984</v>
      </c>
      <c r="F1639" s="46">
        <v>1403</v>
      </c>
      <c r="G1639" s="47">
        <v>17.600000000000001</v>
      </c>
      <c r="H1639" s="46">
        <v>18</v>
      </c>
      <c r="I1639" s="46">
        <v>4934</v>
      </c>
      <c r="J1639" s="46">
        <v>1218</v>
      </c>
      <c r="K1639" s="47">
        <v>24.7</v>
      </c>
      <c r="L1639" s="46">
        <v>12</v>
      </c>
      <c r="M1639" s="46">
        <v>3050</v>
      </c>
      <c r="N1639" s="46">
        <v>185</v>
      </c>
      <c r="O1639" s="48">
        <v>6.1</v>
      </c>
      <c r="P1639" s="49"/>
    </row>
    <row r="1640" spans="1:16">
      <c r="A1640" s="15">
        <v>2021</v>
      </c>
      <c r="B1640" s="16">
        <v>2</v>
      </c>
      <c r="C1640" s="8" t="s">
        <v>15</v>
      </c>
      <c r="D1640" s="46">
        <v>28</v>
      </c>
      <c r="E1640" s="46">
        <v>6882</v>
      </c>
      <c r="F1640" s="46">
        <v>666</v>
      </c>
      <c r="G1640" s="47">
        <v>9.6999999999999993</v>
      </c>
      <c r="H1640" s="46">
        <v>14</v>
      </c>
      <c r="I1640" s="46">
        <v>3441</v>
      </c>
      <c r="J1640" s="46">
        <v>356</v>
      </c>
      <c r="K1640" s="47">
        <v>10.3</v>
      </c>
      <c r="L1640" s="46">
        <v>14</v>
      </c>
      <c r="M1640" s="46">
        <v>3441</v>
      </c>
      <c r="N1640" s="46">
        <v>310</v>
      </c>
      <c r="O1640" s="48">
        <v>9</v>
      </c>
      <c r="P1640" s="49"/>
    </row>
    <row r="1641" spans="1:16">
      <c r="A1641" s="15">
        <v>2021</v>
      </c>
      <c r="B1641" s="16">
        <v>2</v>
      </c>
      <c r="C1641" s="8" t="s">
        <v>16</v>
      </c>
      <c r="D1641" s="46">
        <v>52</v>
      </c>
      <c r="E1641" s="46">
        <v>15934</v>
      </c>
      <c r="F1641" s="46">
        <v>1455</v>
      </c>
      <c r="G1641" s="47">
        <v>9.1</v>
      </c>
      <c r="H1641" s="46">
        <v>26</v>
      </c>
      <c r="I1641" s="46">
        <v>7967</v>
      </c>
      <c r="J1641" s="46">
        <v>553</v>
      </c>
      <c r="K1641" s="47">
        <v>6.9</v>
      </c>
      <c r="L1641" s="46">
        <v>26</v>
      </c>
      <c r="M1641" s="46">
        <v>7967</v>
      </c>
      <c r="N1641" s="46">
        <v>902</v>
      </c>
      <c r="O1641" s="48">
        <v>11.3</v>
      </c>
      <c r="P1641" s="49"/>
    </row>
    <row r="1642" spans="1:16">
      <c r="A1642" s="15">
        <v>2021</v>
      </c>
      <c r="B1642" s="16">
        <v>2</v>
      </c>
      <c r="C1642" s="8" t="s">
        <v>18</v>
      </c>
      <c r="D1642" s="46">
        <v>6</v>
      </c>
      <c r="E1642" s="46">
        <v>1998</v>
      </c>
      <c r="F1642" s="46">
        <v>166</v>
      </c>
      <c r="G1642" s="47">
        <v>8.3000000000000007</v>
      </c>
      <c r="H1642" s="46">
        <v>3</v>
      </c>
      <c r="I1642" s="46">
        <v>999</v>
      </c>
      <c r="J1642" s="46">
        <v>77</v>
      </c>
      <c r="K1642" s="47">
        <v>7.7</v>
      </c>
      <c r="L1642" s="46">
        <v>3</v>
      </c>
      <c r="M1642" s="46">
        <v>999</v>
      </c>
      <c r="N1642" s="46">
        <v>89</v>
      </c>
      <c r="O1642" s="48">
        <v>8.9</v>
      </c>
      <c r="P1642" s="49"/>
    </row>
    <row r="1643" spans="1:16">
      <c r="A1643" s="15">
        <v>2021</v>
      </c>
      <c r="B1643" s="16">
        <v>2</v>
      </c>
      <c r="C1643" s="8" t="s">
        <v>20</v>
      </c>
      <c r="D1643" s="46">
        <v>4</v>
      </c>
      <c r="E1643" s="46">
        <v>1224</v>
      </c>
      <c r="F1643" s="46">
        <v>135</v>
      </c>
      <c r="G1643" s="47">
        <v>11</v>
      </c>
      <c r="H1643" s="46">
        <v>2</v>
      </c>
      <c r="I1643" s="46">
        <v>612</v>
      </c>
      <c r="J1643" s="46">
        <v>91</v>
      </c>
      <c r="K1643" s="47">
        <v>14.9</v>
      </c>
      <c r="L1643" s="46">
        <v>2</v>
      </c>
      <c r="M1643" s="46">
        <v>612</v>
      </c>
      <c r="N1643" s="46">
        <v>44</v>
      </c>
      <c r="O1643" s="48">
        <v>7.2</v>
      </c>
      <c r="P1643" s="49"/>
    </row>
    <row r="1644" spans="1:16">
      <c r="A1644" s="15">
        <v>2021</v>
      </c>
      <c r="B1644" s="16">
        <v>2</v>
      </c>
      <c r="C1644" s="8" t="s">
        <v>22</v>
      </c>
      <c r="D1644" s="46">
        <v>27</v>
      </c>
      <c r="E1644" s="46">
        <v>7526</v>
      </c>
      <c r="F1644" s="46">
        <v>559</v>
      </c>
      <c r="G1644" s="47">
        <v>7.4</v>
      </c>
      <c r="H1644" s="46">
        <v>12</v>
      </c>
      <c r="I1644" s="46">
        <v>3226</v>
      </c>
      <c r="J1644" s="46">
        <v>249</v>
      </c>
      <c r="K1644" s="47">
        <v>7.7</v>
      </c>
      <c r="L1644" s="46">
        <v>15</v>
      </c>
      <c r="M1644" s="46">
        <v>4300</v>
      </c>
      <c r="N1644" s="46">
        <v>310</v>
      </c>
      <c r="O1644" s="48">
        <v>7.2</v>
      </c>
      <c r="P1644" s="49"/>
    </row>
    <row r="1645" spans="1:16">
      <c r="A1645" s="15">
        <v>2021</v>
      </c>
      <c r="B1645" s="16">
        <v>2</v>
      </c>
      <c r="C1645" s="8" t="s">
        <v>23</v>
      </c>
      <c r="D1645" s="46">
        <v>6</v>
      </c>
      <c r="E1645" s="46">
        <v>1866</v>
      </c>
      <c r="F1645" s="46">
        <v>78</v>
      </c>
      <c r="G1645" s="47">
        <v>4.2</v>
      </c>
      <c r="H1645" s="46">
        <v>3</v>
      </c>
      <c r="I1645" s="46">
        <v>933</v>
      </c>
      <c r="J1645" s="46">
        <v>39</v>
      </c>
      <c r="K1645" s="47">
        <v>4.2</v>
      </c>
      <c r="L1645" s="46">
        <v>3</v>
      </c>
      <c r="M1645" s="46">
        <v>933</v>
      </c>
      <c r="N1645" s="46">
        <v>39</v>
      </c>
      <c r="O1645" s="48">
        <v>4.2</v>
      </c>
      <c r="P1645" s="49"/>
    </row>
    <row r="1646" spans="1:16">
      <c r="A1646" s="15">
        <v>2021</v>
      </c>
      <c r="B1646" s="16">
        <v>2</v>
      </c>
      <c r="C1646" s="8" t="s">
        <v>25</v>
      </c>
      <c r="D1646" s="46">
        <v>20</v>
      </c>
      <c r="E1646" s="46">
        <v>6000</v>
      </c>
      <c r="F1646" s="46">
        <v>1205</v>
      </c>
      <c r="G1646" s="47">
        <v>20.100000000000001</v>
      </c>
      <c r="H1646" s="46">
        <v>10</v>
      </c>
      <c r="I1646" s="46">
        <v>3000</v>
      </c>
      <c r="J1646" s="46">
        <v>612</v>
      </c>
      <c r="K1646" s="47">
        <v>20.399999999999999</v>
      </c>
      <c r="L1646" s="46">
        <v>10</v>
      </c>
      <c r="M1646" s="46">
        <v>3000</v>
      </c>
      <c r="N1646" s="46">
        <v>593</v>
      </c>
      <c r="O1646" s="48">
        <v>19.8</v>
      </c>
      <c r="P1646" s="49"/>
    </row>
    <row r="1647" spans="1:16">
      <c r="A1647" s="15">
        <v>2021</v>
      </c>
      <c r="B1647" s="16">
        <v>2</v>
      </c>
      <c r="C1647" s="8" t="s">
        <v>26</v>
      </c>
      <c r="D1647" s="46">
        <v>6</v>
      </c>
      <c r="E1647" s="46">
        <v>1998</v>
      </c>
      <c r="F1647" s="46">
        <v>439</v>
      </c>
      <c r="G1647" s="47">
        <v>22</v>
      </c>
      <c r="H1647" s="46">
        <v>3</v>
      </c>
      <c r="I1647" s="46">
        <v>999</v>
      </c>
      <c r="J1647" s="46">
        <v>131</v>
      </c>
      <c r="K1647" s="47">
        <v>13.1</v>
      </c>
      <c r="L1647" s="46">
        <v>3</v>
      </c>
      <c r="M1647" s="46">
        <v>999</v>
      </c>
      <c r="N1647" s="46">
        <v>308</v>
      </c>
      <c r="O1647" s="48">
        <v>30.8</v>
      </c>
      <c r="P1647" s="49"/>
    </row>
    <row r="1648" spans="1:16">
      <c r="A1648" s="15">
        <v>2021</v>
      </c>
      <c r="B1648" s="16">
        <v>2</v>
      </c>
      <c r="C1648" s="8" t="s">
        <v>27</v>
      </c>
      <c r="D1648" s="46">
        <v>10</v>
      </c>
      <c r="E1648" s="46">
        <v>3330</v>
      </c>
      <c r="F1648" s="46">
        <v>562</v>
      </c>
      <c r="G1648" s="47">
        <v>16.899999999999999</v>
      </c>
      <c r="H1648" s="46">
        <v>4</v>
      </c>
      <c r="I1648" s="46">
        <v>1332</v>
      </c>
      <c r="J1648" s="46">
        <v>172</v>
      </c>
      <c r="K1648" s="47">
        <v>12.9</v>
      </c>
      <c r="L1648" s="46">
        <v>6</v>
      </c>
      <c r="M1648" s="46">
        <v>1998</v>
      </c>
      <c r="N1648" s="46">
        <v>390</v>
      </c>
      <c r="O1648" s="48">
        <v>19.5</v>
      </c>
      <c r="P1648" s="49"/>
    </row>
    <row r="1649" spans="1:16">
      <c r="A1649" s="15">
        <v>2021</v>
      </c>
      <c r="B1649" s="16">
        <v>2</v>
      </c>
      <c r="C1649" s="8" t="s">
        <v>29</v>
      </c>
      <c r="D1649" s="46">
        <v>2</v>
      </c>
      <c r="E1649" s="46">
        <v>316</v>
      </c>
      <c r="F1649" s="46">
        <v>78</v>
      </c>
      <c r="G1649" s="47">
        <v>24.7</v>
      </c>
      <c r="H1649" s="46">
        <v>1</v>
      </c>
      <c r="I1649" s="46">
        <v>158</v>
      </c>
      <c r="J1649" s="46">
        <v>37</v>
      </c>
      <c r="K1649" s="47">
        <v>23.4</v>
      </c>
      <c r="L1649" s="46">
        <v>1</v>
      </c>
      <c r="M1649" s="46">
        <v>158</v>
      </c>
      <c r="N1649" s="46">
        <v>41</v>
      </c>
      <c r="O1649" s="48">
        <v>25.9</v>
      </c>
      <c r="P1649" s="49"/>
    </row>
    <row r="1650" spans="1:16">
      <c r="A1650" s="15">
        <v>2021</v>
      </c>
      <c r="B1650" s="16">
        <v>2</v>
      </c>
      <c r="C1650" s="8" t="s">
        <v>30</v>
      </c>
      <c r="D1650" s="46">
        <v>56</v>
      </c>
      <c r="E1650" s="46">
        <v>12792</v>
      </c>
      <c r="F1650" s="46">
        <v>1522</v>
      </c>
      <c r="G1650" s="47">
        <v>11.9</v>
      </c>
      <c r="H1650" s="46">
        <v>28</v>
      </c>
      <c r="I1650" s="46">
        <v>6396</v>
      </c>
      <c r="J1650" s="46">
        <v>750</v>
      </c>
      <c r="K1650" s="47">
        <v>11.7</v>
      </c>
      <c r="L1650" s="46">
        <v>28</v>
      </c>
      <c r="M1650" s="46">
        <v>6396</v>
      </c>
      <c r="N1650" s="46">
        <v>772</v>
      </c>
      <c r="O1650" s="48">
        <v>12.1</v>
      </c>
      <c r="P1650" s="49"/>
    </row>
    <row r="1651" spans="1:16">
      <c r="A1651" s="15">
        <v>2021</v>
      </c>
      <c r="B1651" s="16">
        <v>2</v>
      </c>
      <c r="C1651" s="8" t="s">
        <v>31</v>
      </c>
      <c r="D1651" s="46">
        <v>58</v>
      </c>
      <c r="E1651" s="46">
        <v>14768</v>
      </c>
      <c r="F1651" s="46">
        <v>1092</v>
      </c>
      <c r="G1651" s="47">
        <v>7.4</v>
      </c>
      <c r="H1651" s="46">
        <v>30</v>
      </c>
      <c r="I1651" s="46">
        <v>7568</v>
      </c>
      <c r="J1651" s="46">
        <v>579</v>
      </c>
      <c r="K1651" s="47">
        <v>7.7</v>
      </c>
      <c r="L1651" s="46">
        <v>28</v>
      </c>
      <c r="M1651" s="46">
        <v>7200</v>
      </c>
      <c r="N1651" s="46">
        <v>513</v>
      </c>
      <c r="O1651" s="48">
        <v>7.1</v>
      </c>
      <c r="P1651" s="49"/>
    </row>
    <row r="1652" spans="1:16">
      <c r="A1652" s="15">
        <v>2021</v>
      </c>
      <c r="B1652" s="16">
        <v>2</v>
      </c>
      <c r="C1652" s="8" t="s">
        <v>32</v>
      </c>
      <c r="D1652" s="46">
        <v>31</v>
      </c>
      <c r="E1652" s="46">
        <v>9940</v>
      </c>
      <c r="F1652" s="46">
        <v>3817</v>
      </c>
      <c r="G1652" s="47">
        <v>38.4</v>
      </c>
      <c r="H1652" s="46">
        <v>22</v>
      </c>
      <c r="I1652" s="46">
        <v>7070</v>
      </c>
      <c r="J1652" s="46">
        <v>3312</v>
      </c>
      <c r="K1652" s="47">
        <v>46.8</v>
      </c>
      <c r="L1652" s="46">
        <v>9</v>
      </c>
      <c r="M1652" s="46">
        <v>2870</v>
      </c>
      <c r="N1652" s="46">
        <v>505</v>
      </c>
      <c r="O1652" s="48">
        <v>17.600000000000001</v>
      </c>
      <c r="P1652" s="49"/>
    </row>
    <row r="1653" spans="1:16">
      <c r="A1653" s="15">
        <v>2021</v>
      </c>
      <c r="B1653" s="16">
        <v>2</v>
      </c>
      <c r="C1653" s="8" t="s">
        <v>33</v>
      </c>
      <c r="D1653" s="46">
        <v>8</v>
      </c>
      <c r="E1653" s="46">
        <v>2448</v>
      </c>
      <c r="F1653" s="46">
        <v>400</v>
      </c>
      <c r="G1653" s="47">
        <v>16.3</v>
      </c>
      <c r="H1653" s="46">
        <v>4</v>
      </c>
      <c r="I1653" s="46">
        <v>1224</v>
      </c>
      <c r="J1653" s="46">
        <v>195</v>
      </c>
      <c r="K1653" s="47">
        <v>15.9</v>
      </c>
      <c r="L1653" s="46">
        <v>4</v>
      </c>
      <c r="M1653" s="46">
        <v>1224</v>
      </c>
      <c r="N1653" s="46">
        <v>205</v>
      </c>
      <c r="O1653" s="48">
        <v>16.7</v>
      </c>
      <c r="P1653" s="49"/>
    </row>
    <row r="1654" spans="1:16">
      <c r="A1654" s="15">
        <v>2021</v>
      </c>
      <c r="B1654" s="16">
        <v>2</v>
      </c>
      <c r="C1654" s="8" t="s">
        <v>35</v>
      </c>
      <c r="D1654" s="46">
        <v>4</v>
      </c>
      <c r="E1654" s="46">
        <v>1332</v>
      </c>
      <c r="F1654" s="46">
        <v>220</v>
      </c>
      <c r="G1654" s="47">
        <v>16.5</v>
      </c>
      <c r="H1654" s="46">
        <v>2</v>
      </c>
      <c r="I1654" s="46">
        <v>666</v>
      </c>
      <c r="J1654" s="46">
        <v>75</v>
      </c>
      <c r="K1654" s="47">
        <v>11.3</v>
      </c>
      <c r="L1654" s="46">
        <v>2</v>
      </c>
      <c r="M1654" s="46">
        <v>666</v>
      </c>
      <c r="N1654" s="46">
        <v>145</v>
      </c>
      <c r="O1654" s="48">
        <v>21.8</v>
      </c>
      <c r="P1654" s="49"/>
    </row>
    <row r="1655" spans="1:16">
      <c r="A1655" s="15">
        <v>2021</v>
      </c>
      <c r="B1655" s="16">
        <v>2</v>
      </c>
      <c r="C1655" s="8" t="s">
        <v>36</v>
      </c>
      <c r="D1655" s="46">
        <v>10</v>
      </c>
      <c r="E1655" s="46">
        <v>2498</v>
      </c>
      <c r="F1655" s="46">
        <v>395</v>
      </c>
      <c r="G1655" s="47">
        <v>15.8</v>
      </c>
      <c r="H1655" s="46">
        <v>5</v>
      </c>
      <c r="I1655" s="46">
        <v>1249</v>
      </c>
      <c r="J1655" s="46">
        <v>108</v>
      </c>
      <c r="K1655" s="47">
        <v>8.6</v>
      </c>
      <c r="L1655" s="46">
        <v>5</v>
      </c>
      <c r="M1655" s="46">
        <v>1249</v>
      </c>
      <c r="N1655" s="46">
        <v>287</v>
      </c>
      <c r="O1655" s="48">
        <v>23</v>
      </c>
      <c r="P1655" s="49"/>
    </row>
    <row r="1656" spans="1:16">
      <c r="A1656" s="15">
        <v>2021</v>
      </c>
      <c r="B1656" s="16">
        <v>2</v>
      </c>
      <c r="C1656" s="8" t="s">
        <v>37</v>
      </c>
      <c r="D1656" s="46">
        <v>35</v>
      </c>
      <c r="E1656" s="46">
        <v>12055</v>
      </c>
      <c r="F1656" s="46">
        <v>1949</v>
      </c>
      <c r="G1656" s="47">
        <v>16.2</v>
      </c>
      <c r="H1656" s="46">
        <v>17</v>
      </c>
      <c r="I1656" s="46">
        <v>5861</v>
      </c>
      <c r="J1656" s="46">
        <v>744</v>
      </c>
      <c r="K1656" s="47">
        <v>12.7</v>
      </c>
      <c r="L1656" s="46">
        <v>18</v>
      </c>
      <c r="M1656" s="46">
        <v>6194</v>
      </c>
      <c r="N1656" s="46">
        <v>1205</v>
      </c>
      <c r="O1656" s="48">
        <v>19.5</v>
      </c>
      <c r="P1656" s="49"/>
    </row>
    <row r="1657" spans="1:16">
      <c r="A1657" s="15">
        <v>2021</v>
      </c>
      <c r="B1657" s="16">
        <v>2</v>
      </c>
      <c r="C1657" s="8" t="s">
        <v>38</v>
      </c>
      <c r="D1657" s="46">
        <v>22</v>
      </c>
      <c r="E1657" s="46">
        <v>7083</v>
      </c>
      <c r="F1657" s="46">
        <v>1517</v>
      </c>
      <c r="G1657" s="47">
        <v>21.4</v>
      </c>
      <c r="H1657" s="46">
        <v>13</v>
      </c>
      <c r="I1657" s="46">
        <v>4142</v>
      </c>
      <c r="J1657" s="46">
        <v>496</v>
      </c>
      <c r="K1657" s="47">
        <v>12</v>
      </c>
      <c r="L1657" s="46">
        <v>9</v>
      </c>
      <c r="M1657" s="46">
        <v>2941</v>
      </c>
      <c r="N1657" s="46">
        <v>1021</v>
      </c>
      <c r="O1657" s="48">
        <v>34.700000000000003</v>
      </c>
      <c r="P1657" s="49"/>
    </row>
    <row r="1658" spans="1:16">
      <c r="A1658" s="15">
        <v>2021</v>
      </c>
      <c r="B1658" s="16">
        <v>2</v>
      </c>
      <c r="C1658" s="8" t="s">
        <v>39</v>
      </c>
      <c r="D1658" s="46">
        <v>96</v>
      </c>
      <c r="E1658" s="46">
        <v>26258</v>
      </c>
      <c r="F1658" s="46">
        <v>3674</v>
      </c>
      <c r="G1658" s="47">
        <v>14</v>
      </c>
      <c r="H1658" s="46">
        <v>48</v>
      </c>
      <c r="I1658" s="46">
        <v>13129</v>
      </c>
      <c r="J1658" s="46">
        <v>1464</v>
      </c>
      <c r="K1658" s="47">
        <v>11.2</v>
      </c>
      <c r="L1658" s="46">
        <v>48</v>
      </c>
      <c r="M1658" s="46">
        <v>13129</v>
      </c>
      <c r="N1658" s="46">
        <v>2210</v>
      </c>
      <c r="O1658" s="48">
        <v>16.8</v>
      </c>
      <c r="P1658" s="49"/>
    </row>
    <row r="1659" spans="1:16">
      <c r="A1659" s="15">
        <v>2021</v>
      </c>
      <c r="B1659" s="16">
        <v>2</v>
      </c>
      <c r="C1659" s="8" t="s">
        <v>41</v>
      </c>
      <c r="D1659" s="46">
        <v>16</v>
      </c>
      <c r="E1659" s="46">
        <v>5378</v>
      </c>
      <c r="F1659" s="46">
        <v>972</v>
      </c>
      <c r="G1659" s="47">
        <v>18.100000000000001</v>
      </c>
      <c r="H1659" s="46">
        <v>7</v>
      </c>
      <c r="I1659" s="46">
        <v>2356</v>
      </c>
      <c r="J1659" s="46">
        <v>339</v>
      </c>
      <c r="K1659" s="47">
        <v>14.4</v>
      </c>
      <c r="L1659" s="46">
        <v>9</v>
      </c>
      <c r="M1659" s="46">
        <v>3022</v>
      </c>
      <c r="N1659" s="46">
        <v>633</v>
      </c>
      <c r="O1659" s="48">
        <v>20.9</v>
      </c>
      <c r="P1659" s="49"/>
    </row>
    <row r="1660" spans="1:16">
      <c r="A1660" s="15">
        <v>2021</v>
      </c>
      <c r="B1660" s="16">
        <v>2</v>
      </c>
      <c r="C1660" s="8" t="s">
        <v>43</v>
      </c>
      <c r="D1660" s="46">
        <v>43</v>
      </c>
      <c r="E1660" s="46">
        <v>13181</v>
      </c>
      <c r="F1660" s="46">
        <v>2508</v>
      </c>
      <c r="G1660" s="47">
        <v>19</v>
      </c>
      <c r="H1660" s="46">
        <v>22</v>
      </c>
      <c r="I1660" s="46">
        <v>6745</v>
      </c>
      <c r="J1660" s="46">
        <v>1378</v>
      </c>
      <c r="K1660" s="47">
        <v>20.399999999999999</v>
      </c>
      <c r="L1660" s="46">
        <v>21</v>
      </c>
      <c r="M1660" s="46">
        <v>6436</v>
      </c>
      <c r="N1660" s="46">
        <v>1130</v>
      </c>
      <c r="O1660" s="48">
        <v>17.600000000000001</v>
      </c>
      <c r="P1660" s="49"/>
    </row>
    <row r="1661" spans="1:16" ht="22.8">
      <c r="A1661" s="15">
        <v>2021</v>
      </c>
      <c r="B1661" s="16">
        <v>2</v>
      </c>
      <c r="C1661" s="8" t="s">
        <v>44</v>
      </c>
      <c r="D1661" s="46">
        <v>71</v>
      </c>
      <c r="E1661" s="46">
        <v>22467</v>
      </c>
      <c r="F1661" s="46">
        <v>3416</v>
      </c>
      <c r="G1661" s="47">
        <v>15.2</v>
      </c>
      <c r="H1661" s="46">
        <v>38</v>
      </c>
      <c r="I1661" s="46">
        <v>12000</v>
      </c>
      <c r="J1661" s="46">
        <v>2032</v>
      </c>
      <c r="K1661" s="47">
        <v>16.899999999999999</v>
      </c>
      <c r="L1661" s="46">
        <v>33</v>
      </c>
      <c r="M1661" s="46">
        <v>10467</v>
      </c>
      <c r="N1661" s="46">
        <v>1384</v>
      </c>
      <c r="O1661" s="48">
        <v>13.2</v>
      </c>
      <c r="P1661" s="49"/>
    </row>
    <row r="1662" spans="1:16">
      <c r="A1662" s="15">
        <v>2021</v>
      </c>
      <c r="B1662" s="16">
        <v>2</v>
      </c>
      <c r="C1662" s="8" t="s">
        <v>47</v>
      </c>
      <c r="D1662" s="46">
        <v>3</v>
      </c>
      <c r="E1662" s="46">
        <v>918</v>
      </c>
      <c r="F1662" s="46">
        <v>80</v>
      </c>
      <c r="G1662" s="47">
        <v>8.6999999999999993</v>
      </c>
      <c r="H1662" s="46">
        <v>2</v>
      </c>
      <c r="I1662" s="46">
        <v>612</v>
      </c>
      <c r="J1662" s="46">
        <v>60</v>
      </c>
      <c r="K1662" s="47">
        <v>9.8000000000000007</v>
      </c>
      <c r="L1662" s="46">
        <v>1</v>
      </c>
      <c r="M1662" s="46">
        <v>306</v>
      </c>
      <c r="N1662" s="46">
        <v>20</v>
      </c>
      <c r="O1662" s="48">
        <v>6.5</v>
      </c>
      <c r="P1662" s="49"/>
    </row>
    <row r="1663" spans="1:16">
      <c r="A1663" s="15">
        <v>2021</v>
      </c>
      <c r="B1663" s="16">
        <v>2</v>
      </c>
      <c r="C1663" s="8" t="s">
        <v>48</v>
      </c>
      <c r="D1663" s="46">
        <v>6</v>
      </c>
      <c r="E1663" s="46">
        <v>1836</v>
      </c>
      <c r="F1663" s="46">
        <v>176</v>
      </c>
      <c r="G1663" s="47">
        <v>9.6</v>
      </c>
      <c r="H1663" s="46">
        <v>3</v>
      </c>
      <c r="I1663" s="46">
        <v>918</v>
      </c>
      <c r="J1663" s="46">
        <v>107</v>
      </c>
      <c r="K1663" s="47">
        <v>11.7</v>
      </c>
      <c r="L1663" s="46">
        <v>3</v>
      </c>
      <c r="M1663" s="46">
        <v>918</v>
      </c>
      <c r="N1663" s="46">
        <v>69</v>
      </c>
      <c r="O1663" s="48">
        <v>7.5</v>
      </c>
      <c r="P1663" s="49"/>
    </row>
    <row r="1664" spans="1:16">
      <c r="A1664" s="15">
        <v>2021</v>
      </c>
      <c r="B1664" s="16">
        <v>2</v>
      </c>
      <c r="C1664" s="8" t="s">
        <v>49</v>
      </c>
      <c r="D1664" s="46">
        <v>26</v>
      </c>
      <c r="E1664" s="46">
        <v>7993</v>
      </c>
      <c r="F1664" s="46">
        <v>2710</v>
      </c>
      <c r="G1664" s="47">
        <v>33.9</v>
      </c>
      <c r="H1664" s="46">
        <v>10</v>
      </c>
      <c r="I1664" s="46">
        <v>3115</v>
      </c>
      <c r="J1664" s="46">
        <v>597</v>
      </c>
      <c r="K1664" s="47">
        <v>19.2</v>
      </c>
      <c r="L1664" s="46">
        <v>16</v>
      </c>
      <c r="M1664" s="46">
        <v>4878</v>
      </c>
      <c r="N1664" s="46">
        <v>2113</v>
      </c>
      <c r="O1664" s="48">
        <v>43.3</v>
      </c>
      <c r="P1664" s="49"/>
    </row>
    <row r="1665" spans="1:16">
      <c r="A1665" s="15">
        <v>2021</v>
      </c>
      <c r="B1665" s="16">
        <v>2</v>
      </c>
      <c r="C1665" s="8" t="s">
        <v>50</v>
      </c>
      <c r="D1665" s="46">
        <v>2</v>
      </c>
      <c r="E1665" s="46">
        <v>612</v>
      </c>
      <c r="F1665" s="46">
        <v>83</v>
      </c>
      <c r="G1665" s="47">
        <v>13.6</v>
      </c>
      <c r="H1665" s="46">
        <v>1</v>
      </c>
      <c r="I1665" s="46">
        <v>306</v>
      </c>
      <c r="J1665" s="46">
        <v>30</v>
      </c>
      <c r="K1665" s="47">
        <v>9.8000000000000007</v>
      </c>
      <c r="L1665" s="46">
        <v>1</v>
      </c>
      <c r="M1665" s="46">
        <v>306</v>
      </c>
      <c r="N1665" s="46">
        <v>53</v>
      </c>
      <c r="O1665" s="48">
        <v>17.3</v>
      </c>
      <c r="P1665" s="49"/>
    </row>
    <row r="1666" spans="1:16">
      <c r="A1666" s="15">
        <v>2021</v>
      </c>
      <c r="B1666" s="16">
        <v>2</v>
      </c>
      <c r="C1666" s="8" t="s">
        <v>51</v>
      </c>
      <c r="D1666" s="46">
        <v>76</v>
      </c>
      <c r="E1666" s="46">
        <v>25686</v>
      </c>
      <c r="F1666" s="46">
        <v>2004</v>
      </c>
      <c r="G1666" s="47">
        <v>7.8</v>
      </c>
      <c r="H1666" s="46">
        <v>38</v>
      </c>
      <c r="I1666" s="46">
        <v>12840</v>
      </c>
      <c r="J1666" s="46">
        <v>720</v>
      </c>
      <c r="K1666" s="47">
        <v>5.6</v>
      </c>
      <c r="L1666" s="46">
        <v>38</v>
      </c>
      <c r="M1666" s="46">
        <v>12846</v>
      </c>
      <c r="N1666" s="46">
        <v>1284</v>
      </c>
      <c r="O1666" s="48">
        <v>10</v>
      </c>
      <c r="P1666" s="49"/>
    </row>
    <row r="1667" spans="1:16">
      <c r="A1667" s="15">
        <v>2021</v>
      </c>
      <c r="B1667" s="16">
        <v>2</v>
      </c>
      <c r="C1667" s="8" t="s">
        <v>52</v>
      </c>
      <c r="D1667" s="46">
        <v>12</v>
      </c>
      <c r="E1667" s="46">
        <v>3656</v>
      </c>
      <c r="F1667" s="46">
        <v>811</v>
      </c>
      <c r="G1667" s="47">
        <v>22.2</v>
      </c>
      <c r="H1667" s="46">
        <v>6</v>
      </c>
      <c r="I1667" s="46">
        <v>1828</v>
      </c>
      <c r="J1667" s="46">
        <v>261</v>
      </c>
      <c r="K1667" s="47">
        <v>14.3</v>
      </c>
      <c r="L1667" s="46">
        <v>6</v>
      </c>
      <c r="M1667" s="46">
        <v>1828</v>
      </c>
      <c r="N1667" s="46">
        <v>550</v>
      </c>
      <c r="O1667" s="48">
        <v>30.1</v>
      </c>
      <c r="P1667" s="49"/>
    </row>
    <row r="1668" spans="1:16">
      <c r="A1668" s="15">
        <v>2021</v>
      </c>
      <c r="B1668" s="16">
        <v>2</v>
      </c>
      <c r="C1668" s="8" t="s">
        <v>53</v>
      </c>
      <c r="D1668" s="46">
        <v>14</v>
      </c>
      <c r="E1668" s="46">
        <v>4326</v>
      </c>
      <c r="F1668" s="46">
        <v>213</v>
      </c>
      <c r="G1668" s="47">
        <v>4.9000000000000004</v>
      </c>
      <c r="H1668" s="46">
        <v>7</v>
      </c>
      <c r="I1668" s="46">
        <v>2163</v>
      </c>
      <c r="J1668" s="46">
        <v>133</v>
      </c>
      <c r="K1668" s="47">
        <v>6.1</v>
      </c>
      <c r="L1668" s="46">
        <v>7</v>
      </c>
      <c r="M1668" s="46">
        <v>2163</v>
      </c>
      <c r="N1668" s="46">
        <v>80</v>
      </c>
      <c r="O1668" s="48">
        <v>3.7</v>
      </c>
      <c r="P1668" s="49"/>
    </row>
    <row r="1669" spans="1:16">
      <c r="A1669" s="15">
        <v>2021</v>
      </c>
      <c r="B1669" s="16">
        <v>2</v>
      </c>
      <c r="C1669" s="8" t="s">
        <v>56</v>
      </c>
      <c r="D1669" s="46">
        <v>100</v>
      </c>
      <c r="E1669" s="46">
        <v>20210</v>
      </c>
      <c r="F1669" s="46">
        <v>3705</v>
      </c>
      <c r="G1669" s="47">
        <v>18.3</v>
      </c>
      <c r="H1669" s="46">
        <v>50</v>
      </c>
      <c r="I1669" s="46">
        <v>10105</v>
      </c>
      <c r="J1669" s="46">
        <v>604</v>
      </c>
      <c r="K1669" s="47">
        <v>6</v>
      </c>
      <c r="L1669" s="46">
        <v>50</v>
      </c>
      <c r="M1669" s="46">
        <v>10105</v>
      </c>
      <c r="N1669" s="46">
        <v>3101</v>
      </c>
      <c r="O1669" s="48">
        <v>30.7</v>
      </c>
      <c r="P1669" s="49"/>
    </row>
    <row r="1670" spans="1:16">
      <c r="A1670" s="15">
        <v>2021</v>
      </c>
      <c r="B1670" s="16">
        <v>2</v>
      </c>
      <c r="C1670" s="8" t="s">
        <v>59</v>
      </c>
      <c r="D1670" s="46">
        <v>14</v>
      </c>
      <c r="E1670" s="46">
        <v>2989</v>
      </c>
      <c r="F1670" s="46">
        <v>86</v>
      </c>
      <c r="G1670" s="47">
        <v>2.9</v>
      </c>
      <c r="H1670" s="46">
        <v>6</v>
      </c>
      <c r="I1670" s="46">
        <v>1247</v>
      </c>
      <c r="J1670" s="46">
        <v>48</v>
      </c>
      <c r="K1670" s="47">
        <v>3.8</v>
      </c>
      <c r="L1670" s="46">
        <v>8</v>
      </c>
      <c r="M1670" s="46">
        <v>1742</v>
      </c>
      <c r="N1670" s="46">
        <v>38</v>
      </c>
      <c r="O1670" s="48">
        <v>2.2000000000000002</v>
      </c>
      <c r="P1670" s="49"/>
    </row>
    <row r="1671" spans="1:16">
      <c r="A1671" s="15">
        <v>2021</v>
      </c>
      <c r="B1671" s="16">
        <v>2</v>
      </c>
      <c r="C1671" s="8" t="s">
        <v>60</v>
      </c>
      <c r="D1671" s="46">
        <v>71</v>
      </c>
      <c r="E1671" s="46">
        <v>24698</v>
      </c>
      <c r="F1671" s="46">
        <v>3864</v>
      </c>
      <c r="G1671" s="47">
        <v>15.6</v>
      </c>
      <c r="H1671" s="46">
        <v>34</v>
      </c>
      <c r="I1671" s="46">
        <v>11837</v>
      </c>
      <c r="J1671" s="46">
        <v>1557</v>
      </c>
      <c r="K1671" s="47">
        <v>13.2</v>
      </c>
      <c r="L1671" s="46">
        <v>37</v>
      </c>
      <c r="M1671" s="46">
        <v>12861</v>
      </c>
      <c r="N1671" s="46">
        <v>2307</v>
      </c>
      <c r="O1671" s="48">
        <v>17.899999999999999</v>
      </c>
      <c r="P1671" s="49"/>
    </row>
    <row r="1672" spans="1:16">
      <c r="A1672" s="15">
        <v>2021</v>
      </c>
      <c r="B1672" s="16">
        <v>2</v>
      </c>
      <c r="C1672" s="8" t="s">
        <v>77</v>
      </c>
      <c r="D1672" s="46">
        <v>4</v>
      </c>
      <c r="E1672" s="46">
        <v>1332</v>
      </c>
      <c r="F1672" s="46">
        <v>228</v>
      </c>
      <c r="G1672" s="47">
        <v>17.100000000000001</v>
      </c>
      <c r="H1672" s="46">
        <v>2</v>
      </c>
      <c r="I1672" s="46">
        <v>666</v>
      </c>
      <c r="J1672" s="46">
        <v>61</v>
      </c>
      <c r="K1672" s="47">
        <v>9.1999999999999993</v>
      </c>
      <c r="L1672" s="46">
        <v>2</v>
      </c>
      <c r="M1672" s="46">
        <v>666</v>
      </c>
      <c r="N1672" s="46">
        <v>167</v>
      </c>
      <c r="O1672" s="48">
        <v>25.1</v>
      </c>
      <c r="P1672" s="49"/>
    </row>
    <row r="1673" spans="1:16">
      <c r="A1673" s="15">
        <v>2021</v>
      </c>
      <c r="B1673" s="16">
        <v>2</v>
      </c>
      <c r="C1673" s="8" t="s">
        <v>82</v>
      </c>
      <c r="D1673" s="46">
        <v>8</v>
      </c>
      <c r="E1673" s="46">
        <v>2448</v>
      </c>
      <c r="F1673" s="46">
        <v>278</v>
      </c>
      <c r="G1673" s="47">
        <v>11.4</v>
      </c>
      <c r="H1673" s="46">
        <v>4</v>
      </c>
      <c r="I1673" s="46">
        <v>1224</v>
      </c>
      <c r="J1673" s="46">
        <v>104</v>
      </c>
      <c r="K1673" s="47">
        <v>8.5</v>
      </c>
      <c r="L1673" s="46">
        <v>4</v>
      </c>
      <c r="M1673" s="46">
        <v>1224</v>
      </c>
      <c r="N1673" s="46">
        <v>174</v>
      </c>
      <c r="O1673" s="48">
        <v>14.2</v>
      </c>
      <c r="P1673" s="49"/>
    </row>
    <row r="1674" spans="1:16">
      <c r="A1674" s="15">
        <v>2021</v>
      </c>
      <c r="B1674" s="16">
        <v>2</v>
      </c>
      <c r="C1674" s="8" t="s">
        <v>83</v>
      </c>
      <c r="D1674" s="46">
        <v>30</v>
      </c>
      <c r="E1674" s="46">
        <v>12432</v>
      </c>
      <c r="F1674" s="46">
        <v>1553</v>
      </c>
      <c r="G1674" s="47">
        <v>12.5</v>
      </c>
      <c r="H1674" s="46">
        <v>15</v>
      </c>
      <c r="I1674" s="46">
        <v>6216</v>
      </c>
      <c r="J1674" s="46">
        <v>717</v>
      </c>
      <c r="K1674" s="47">
        <v>11.5</v>
      </c>
      <c r="L1674" s="46">
        <v>15</v>
      </c>
      <c r="M1674" s="46">
        <v>6216</v>
      </c>
      <c r="N1674" s="46">
        <v>836</v>
      </c>
      <c r="O1674" s="48">
        <v>13.4</v>
      </c>
      <c r="P1674" s="49"/>
    </row>
    <row r="1675" spans="1:16">
      <c r="A1675" s="15">
        <v>2021</v>
      </c>
      <c r="B1675" s="16">
        <v>2</v>
      </c>
      <c r="C1675" s="8" t="s">
        <v>92</v>
      </c>
      <c r="D1675" s="46">
        <v>261</v>
      </c>
      <c r="E1675" s="46">
        <v>73856</v>
      </c>
      <c r="F1675" s="46">
        <v>15983</v>
      </c>
      <c r="G1675" s="47">
        <v>21.6</v>
      </c>
      <c r="H1675" s="46">
        <v>104</v>
      </c>
      <c r="I1675" s="46">
        <v>28443</v>
      </c>
      <c r="J1675" s="46">
        <v>2269</v>
      </c>
      <c r="K1675" s="47">
        <v>8</v>
      </c>
      <c r="L1675" s="46">
        <v>157</v>
      </c>
      <c r="M1675" s="46">
        <v>45413</v>
      </c>
      <c r="N1675" s="46">
        <v>13714</v>
      </c>
      <c r="O1675" s="48">
        <v>30.2</v>
      </c>
      <c r="P1675" s="49"/>
    </row>
    <row r="1676" spans="1:16">
      <c r="A1676" s="15">
        <v>2021</v>
      </c>
      <c r="B1676" s="16">
        <v>2</v>
      </c>
      <c r="C1676" s="8" t="s">
        <v>113</v>
      </c>
      <c r="D1676" s="46">
        <v>14</v>
      </c>
      <c r="E1676" s="46">
        <v>4484</v>
      </c>
      <c r="F1676" s="46">
        <v>593</v>
      </c>
      <c r="G1676" s="47">
        <v>13.2</v>
      </c>
      <c r="H1676" s="46">
        <v>6</v>
      </c>
      <c r="I1676" s="46">
        <v>1935</v>
      </c>
      <c r="J1676" s="46">
        <v>56</v>
      </c>
      <c r="K1676" s="47">
        <v>2.9</v>
      </c>
      <c r="L1676" s="46">
        <v>8</v>
      </c>
      <c r="M1676" s="46">
        <v>2549</v>
      </c>
      <c r="N1676" s="46">
        <v>537</v>
      </c>
      <c r="O1676" s="48">
        <v>21.1</v>
      </c>
      <c r="P1676" s="49"/>
    </row>
    <row r="1677" spans="1:16">
      <c r="A1677" s="15">
        <v>2021</v>
      </c>
      <c r="B1677" s="16">
        <v>2</v>
      </c>
      <c r="C1677" s="8" t="s">
        <v>114</v>
      </c>
      <c r="D1677" s="46">
        <v>69</v>
      </c>
      <c r="E1677" s="46">
        <v>17207</v>
      </c>
      <c r="F1677" s="46">
        <v>7381</v>
      </c>
      <c r="G1677" s="47">
        <v>42.9</v>
      </c>
      <c r="H1677" s="46">
        <v>33</v>
      </c>
      <c r="I1677" s="46">
        <v>8091</v>
      </c>
      <c r="J1677" s="46">
        <v>918</v>
      </c>
      <c r="K1677" s="47">
        <v>11.3</v>
      </c>
      <c r="L1677" s="46">
        <v>36</v>
      </c>
      <c r="M1677" s="46">
        <v>9116</v>
      </c>
      <c r="N1677" s="46">
        <v>6463</v>
      </c>
      <c r="O1677" s="48">
        <v>70.900000000000006</v>
      </c>
      <c r="P1677" s="49"/>
    </row>
    <row r="1678" spans="1:16">
      <c r="A1678" s="15">
        <v>2021</v>
      </c>
      <c r="B1678" s="16">
        <v>2</v>
      </c>
      <c r="C1678" s="8" t="s">
        <v>118</v>
      </c>
      <c r="D1678" s="46">
        <v>18</v>
      </c>
      <c r="E1678" s="46">
        <v>4526</v>
      </c>
      <c r="F1678" s="46">
        <v>587</v>
      </c>
      <c r="G1678" s="47">
        <v>13</v>
      </c>
      <c r="H1678" s="46">
        <v>8</v>
      </c>
      <c r="I1678" s="46">
        <v>1952</v>
      </c>
      <c r="J1678" s="46">
        <v>105</v>
      </c>
      <c r="K1678" s="47">
        <v>5.4</v>
      </c>
      <c r="L1678" s="46">
        <v>10</v>
      </c>
      <c r="M1678" s="46">
        <v>2574</v>
      </c>
      <c r="N1678" s="46">
        <v>482</v>
      </c>
      <c r="O1678" s="48">
        <v>18.7</v>
      </c>
      <c r="P1678" s="49"/>
    </row>
    <row r="1679" spans="1:16">
      <c r="A1679" s="15">
        <v>2021</v>
      </c>
      <c r="B1679" s="16">
        <v>3</v>
      </c>
      <c r="C1679" s="8" t="s">
        <v>15</v>
      </c>
      <c r="D1679" s="46">
        <v>34</v>
      </c>
      <c r="E1679" s="46">
        <v>8556</v>
      </c>
      <c r="F1679" s="46">
        <v>968</v>
      </c>
      <c r="G1679" s="47">
        <v>11.3</v>
      </c>
      <c r="H1679" s="46">
        <v>17</v>
      </c>
      <c r="I1679" s="46">
        <v>4278</v>
      </c>
      <c r="J1679" s="46">
        <v>465</v>
      </c>
      <c r="K1679" s="47">
        <v>10.9</v>
      </c>
      <c r="L1679" s="46">
        <v>17</v>
      </c>
      <c r="M1679" s="46">
        <v>4278</v>
      </c>
      <c r="N1679" s="46">
        <v>503</v>
      </c>
      <c r="O1679" s="48">
        <v>11.8</v>
      </c>
      <c r="P1679" s="49"/>
    </row>
    <row r="1680" spans="1:16">
      <c r="A1680" s="15">
        <v>2021</v>
      </c>
      <c r="B1680" s="16">
        <v>3</v>
      </c>
      <c r="C1680" s="8" t="s">
        <v>16</v>
      </c>
      <c r="D1680" s="46">
        <v>69</v>
      </c>
      <c r="E1680" s="46">
        <v>20836</v>
      </c>
      <c r="F1680" s="46">
        <v>1480</v>
      </c>
      <c r="G1680" s="47">
        <v>7.1</v>
      </c>
      <c r="H1680" s="46">
        <v>34</v>
      </c>
      <c r="I1680" s="46">
        <v>10269</v>
      </c>
      <c r="J1680" s="46">
        <v>659</v>
      </c>
      <c r="K1680" s="47">
        <v>6.4</v>
      </c>
      <c r="L1680" s="46">
        <v>35</v>
      </c>
      <c r="M1680" s="46">
        <v>10567</v>
      </c>
      <c r="N1680" s="46">
        <v>821</v>
      </c>
      <c r="O1680" s="48">
        <v>7.8</v>
      </c>
      <c r="P1680" s="49"/>
    </row>
    <row r="1681" spans="1:16">
      <c r="A1681" s="15">
        <v>2021</v>
      </c>
      <c r="B1681" s="16">
        <v>3</v>
      </c>
      <c r="C1681" s="8" t="s">
        <v>18</v>
      </c>
      <c r="D1681" s="46">
        <v>6</v>
      </c>
      <c r="E1681" s="46">
        <v>1998</v>
      </c>
      <c r="F1681" s="46">
        <v>326</v>
      </c>
      <c r="G1681" s="47">
        <v>16.3</v>
      </c>
      <c r="H1681" s="46">
        <v>3</v>
      </c>
      <c r="I1681" s="46">
        <v>999</v>
      </c>
      <c r="J1681" s="46">
        <v>172</v>
      </c>
      <c r="K1681" s="47">
        <v>17.2</v>
      </c>
      <c r="L1681" s="46">
        <v>3</v>
      </c>
      <c r="M1681" s="46">
        <v>999</v>
      </c>
      <c r="N1681" s="46">
        <v>154</v>
      </c>
      <c r="O1681" s="48">
        <v>15.4</v>
      </c>
      <c r="P1681" s="49"/>
    </row>
    <row r="1682" spans="1:16">
      <c r="A1682" s="15">
        <v>2021</v>
      </c>
      <c r="B1682" s="16">
        <v>3</v>
      </c>
      <c r="C1682" s="8" t="s">
        <v>20</v>
      </c>
      <c r="D1682" s="46">
        <v>5</v>
      </c>
      <c r="E1682" s="46">
        <v>1530</v>
      </c>
      <c r="F1682" s="46">
        <v>200</v>
      </c>
      <c r="G1682" s="47">
        <v>13.1</v>
      </c>
      <c r="H1682" s="46">
        <v>2</v>
      </c>
      <c r="I1682" s="46">
        <v>612</v>
      </c>
      <c r="J1682" s="46">
        <v>106</v>
      </c>
      <c r="K1682" s="47">
        <v>17.3</v>
      </c>
      <c r="L1682" s="46">
        <v>3</v>
      </c>
      <c r="M1682" s="46">
        <v>918</v>
      </c>
      <c r="N1682" s="46">
        <v>94</v>
      </c>
      <c r="O1682" s="48">
        <v>10.199999999999999</v>
      </c>
      <c r="P1682" s="49"/>
    </row>
    <row r="1683" spans="1:16">
      <c r="A1683" s="15">
        <v>2021</v>
      </c>
      <c r="B1683" s="16">
        <v>3</v>
      </c>
      <c r="C1683" s="8" t="s">
        <v>22</v>
      </c>
      <c r="D1683" s="46">
        <v>40</v>
      </c>
      <c r="E1683" s="46">
        <v>11110</v>
      </c>
      <c r="F1683" s="46">
        <v>1508</v>
      </c>
      <c r="G1683" s="47">
        <v>13.6</v>
      </c>
      <c r="H1683" s="46">
        <v>20</v>
      </c>
      <c r="I1683" s="46">
        <v>5555</v>
      </c>
      <c r="J1683" s="46">
        <v>994</v>
      </c>
      <c r="K1683" s="47">
        <v>17.899999999999999</v>
      </c>
      <c r="L1683" s="46">
        <v>20</v>
      </c>
      <c r="M1683" s="46">
        <v>5555</v>
      </c>
      <c r="N1683" s="46">
        <v>514</v>
      </c>
      <c r="O1683" s="48">
        <v>9.3000000000000007</v>
      </c>
      <c r="P1683" s="49"/>
    </row>
    <row r="1684" spans="1:16">
      <c r="A1684" s="15">
        <v>2021</v>
      </c>
      <c r="B1684" s="16">
        <v>3</v>
      </c>
      <c r="C1684" s="8" t="s">
        <v>23</v>
      </c>
      <c r="D1684" s="46">
        <v>8</v>
      </c>
      <c r="E1684" s="46">
        <v>2492</v>
      </c>
      <c r="F1684" s="46">
        <v>176</v>
      </c>
      <c r="G1684" s="47">
        <v>7.1</v>
      </c>
      <c r="H1684" s="46">
        <v>4</v>
      </c>
      <c r="I1684" s="46">
        <v>1246</v>
      </c>
      <c r="J1684" s="46">
        <v>79</v>
      </c>
      <c r="K1684" s="47">
        <v>6.3</v>
      </c>
      <c r="L1684" s="46">
        <v>4</v>
      </c>
      <c r="M1684" s="46">
        <v>1246</v>
      </c>
      <c r="N1684" s="46">
        <v>97</v>
      </c>
      <c r="O1684" s="48">
        <v>7.8</v>
      </c>
      <c r="P1684" s="49"/>
    </row>
    <row r="1685" spans="1:16">
      <c r="A1685" s="15">
        <v>2021</v>
      </c>
      <c r="B1685" s="16">
        <v>3</v>
      </c>
      <c r="C1685" s="8" t="s">
        <v>25</v>
      </c>
      <c r="D1685" s="46">
        <v>26</v>
      </c>
      <c r="E1685" s="46">
        <v>7800</v>
      </c>
      <c r="F1685" s="46">
        <v>1814</v>
      </c>
      <c r="G1685" s="47">
        <v>23.3</v>
      </c>
      <c r="H1685" s="46">
        <v>13</v>
      </c>
      <c r="I1685" s="46">
        <v>3900</v>
      </c>
      <c r="J1685" s="46">
        <v>981</v>
      </c>
      <c r="K1685" s="47">
        <v>25.2</v>
      </c>
      <c r="L1685" s="46">
        <v>13</v>
      </c>
      <c r="M1685" s="46">
        <v>3900</v>
      </c>
      <c r="N1685" s="46">
        <v>833</v>
      </c>
      <c r="O1685" s="48">
        <v>21.4</v>
      </c>
      <c r="P1685" s="49"/>
    </row>
    <row r="1686" spans="1:16">
      <c r="A1686" s="15">
        <v>2021</v>
      </c>
      <c r="B1686" s="16">
        <v>3</v>
      </c>
      <c r="C1686" s="8" t="s">
        <v>26</v>
      </c>
      <c r="D1686" s="46">
        <v>7</v>
      </c>
      <c r="E1686" s="46">
        <v>2331</v>
      </c>
      <c r="F1686" s="46">
        <v>554</v>
      </c>
      <c r="G1686" s="47">
        <v>23.8</v>
      </c>
      <c r="H1686" s="46">
        <v>3</v>
      </c>
      <c r="I1686" s="46">
        <v>999</v>
      </c>
      <c r="J1686" s="46">
        <v>176</v>
      </c>
      <c r="K1686" s="47">
        <v>17.600000000000001</v>
      </c>
      <c r="L1686" s="46">
        <v>4</v>
      </c>
      <c r="M1686" s="46">
        <v>1332</v>
      </c>
      <c r="N1686" s="46">
        <v>378</v>
      </c>
      <c r="O1686" s="48">
        <v>28.4</v>
      </c>
      <c r="P1686" s="49"/>
    </row>
    <row r="1687" spans="1:16">
      <c r="A1687" s="15">
        <v>2021</v>
      </c>
      <c r="B1687" s="16">
        <v>3</v>
      </c>
      <c r="C1687" s="8" t="s">
        <v>27</v>
      </c>
      <c r="D1687" s="46">
        <v>9</v>
      </c>
      <c r="E1687" s="46">
        <v>2736</v>
      </c>
      <c r="F1687" s="46">
        <v>895</v>
      </c>
      <c r="G1687" s="47">
        <v>32.700000000000003</v>
      </c>
      <c r="H1687" s="46">
        <v>4</v>
      </c>
      <c r="I1687" s="46">
        <v>1216</v>
      </c>
      <c r="J1687" s="46">
        <v>328</v>
      </c>
      <c r="K1687" s="47">
        <v>27</v>
      </c>
      <c r="L1687" s="46">
        <v>5</v>
      </c>
      <c r="M1687" s="46">
        <v>1520</v>
      </c>
      <c r="N1687" s="46">
        <v>567</v>
      </c>
      <c r="O1687" s="48">
        <v>37.299999999999997</v>
      </c>
      <c r="P1687" s="49"/>
    </row>
    <row r="1688" spans="1:16">
      <c r="A1688" s="15">
        <v>2021</v>
      </c>
      <c r="B1688" s="16">
        <v>3</v>
      </c>
      <c r="C1688" s="8" t="s">
        <v>29</v>
      </c>
      <c r="D1688" s="46">
        <v>2</v>
      </c>
      <c r="E1688" s="46">
        <v>322</v>
      </c>
      <c r="F1688" s="46">
        <v>112</v>
      </c>
      <c r="G1688" s="47">
        <v>34.799999999999997</v>
      </c>
      <c r="H1688" s="46">
        <v>1</v>
      </c>
      <c r="I1688" s="46">
        <v>161</v>
      </c>
      <c r="J1688" s="46">
        <v>55</v>
      </c>
      <c r="K1688" s="47">
        <v>34.200000000000003</v>
      </c>
      <c r="L1688" s="46">
        <v>1</v>
      </c>
      <c r="M1688" s="46">
        <v>161</v>
      </c>
      <c r="N1688" s="46">
        <v>57</v>
      </c>
      <c r="O1688" s="48">
        <v>35.4</v>
      </c>
      <c r="P1688" s="49"/>
    </row>
    <row r="1689" spans="1:16">
      <c r="A1689" s="15">
        <v>2021</v>
      </c>
      <c r="B1689" s="16">
        <v>3</v>
      </c>
      <c r="C1689" s="8" t="s">
        <v>30</v>
      </c>
      <c r="D1689" s="46">
        <v>62</v>
      </c>
      <c r="E1689" s="46">
        <v>15320</v>
      </c>
      <c r="F1689" s="46">
        <v>1921</v>
      </c>
      <c r="G1689" s="47">
        <v>12.5</v>
      </c>
      <c r="H1689" s="46">
        <v>31</v>
      </c>
      <c r="I1689" s="46">
        <v>7660</v>
      </c>
      <c r="J1689" s="46">
        <v>818</v>
      </c>
      <c r="K1689" s="47">
        <v>10.7</v>
      </c>
      <c r="L1689" s="46">
        <v>31</v>
      </c>
      <c r="M1689" s="46">
        <v>7660</v>
      </c>
      <c r="N1689" s="46">
        <v>1103</v>
      </c>
      <c r="O1689" s="48">
        <v>14.4</v>
      </c>
      <c r="P1689" s="49"/>
    </row>
    <row r="1690" spans="1:16">
      <c r="A1690" s="15">
        <v>2021</v>
      </c>
      <c r="B1690" s="16">
        <v>3</v>
      </c>
      <c r="C1690" s="8" t="s">
        <v>31</v>
      </c>
      <c r="D1690" s="46">
        <v>64</v>
      </c>
      <c r="E1690" s="46">
        <v>16648</v>
      </c>
      <c r="F1690" s="46">
        <v>1386</v>
      </c>
      <c r="G1690" s="47">
        <v>8.3000000000000007</v>
      </c>
      <c r="H1690" s="46">
        <v>32</v>
      </c>
      <c r="I1690" s="46">
        <v>8324</v>
      </c>
      <c r="J1690" s="46">
        <v>783</v>
      </c>
      <c r="K1690" s="47">
        <v>9.4</v>
      </c>
      <c r="L1690" s="46">
        <v>32</v>
      </c>
      <c r="M1690" s="46">
        <v>8324</v>
      </c>
      <c r="N1690" s="46">
        <v>603</v>
      </c>
      <c r="O1690" s="48">
        <v>7.2</v>
      </c>
      <c r="P1690" s="49"/>
    </row>
    <row r="1691" spans="1:16">
      <c r="A1691" s="15">
        <v>2021</v>
      </c>
      <c r="B1691" s="16">
        <v>3</v>
      </c>
      <c r="C1691" s="8" t="s">
        <v>32</v>
      </c>
      <c r="D1691" s="46">
        <v>54</v>
      </c>
      <c r="E1691" s="46">
        <v>17161</v>
      </c>
      <c r="F1691" s="46">
        <v>5894</v>
      </c>
      <c r="G1691" s="47">
        <v>34.299999999999997</v>
      </c>
      <c r="H1691" s="46">
        <v>45</v>
      </c>
      <c r="I1691" s="46">
        <v>14247</v>
      </c>
      <c r="J1691" s="46">
        <v>5477</v>
      </c>
      <c r="K1691" s="47">
        <v>38.4</v>
      </c>
      <c r="L1691" s="46">
        <v>9</v>
      </c>
      <c r="M1691" s="46">
        <v>2914</v>
      </c>
      <c r="N1691" s="46">
        <v>417</v>
      </c>
      <c r="O1691" s="48">
        <v>14.3</v>
      </c>
      <c r="P1691" s="49"/>
    </row>
    <row r="1692" spans="1:16">
      <c r="A1692" s="15">
        <v>2021</v>
      </c>
      <c r="B1692" s="16">
        <v>3</v>
      </c>
      <c r="C1692" s="8" t="s">
        <v>33</v>
      </c>
      <c r="D1692" s="46">
        <v>8</v>
      </c>
      <c r="E1692" s="46">
        <v>2448</v>
      </c>
      <c r="F1692" s="46">
        <v>487</v>
      </c>
      <c r="G1692" s="47">
        <v>19.899999999999999</v>
      </c>
      <c r="H1692" s="46">
        <v>4</v>
      </c>
      <c r="I1692" s="46">
        <v>1224</v>
      </c>
      <c r="J1692" s="46">
        <v>148</v>
      </c>
      <c r="K1692" s="47">
        <v>12.1</v>
      </c>
      <c r="L1692" s="46">
        <v>4</v>
      </c>
      <c r="M1692" s="46">
        <v>1224</v>
      </c>
      <c r="N1692" s="46">
        <v>339</v>
      </c>
      <c r="O1692" s="48">
        <v>27.7</v>
      </c>
      <c r="P1692" s="49"/>
    </row>
    <row r="1693" spans="1:16">
      <c r="A1693" s="15">
        <v>2021</v>
      </c>
      <c r="B1693" s="16">
        <v>3</v>
      </c>
      <c r="C1693" s="8" t="s">
        <v>35</v>
      </c>
      <c r="D1693" s="46">
        <v>7</v>
      </c>
      <c r="E1693" s="46">
        <v>2331</v>
      </c>
      <c r="F1693" s="46">
        <v>575</v>
      </c>
      <c r="G1693" s="47">
        <v>24.7</v>
      </c>
      <c r="H1693" s="46">
        <v>3</v>
      </c>
      <c r="I1693" s="46">
        <v>999</v>
      </c>
      <c r="J1693" s="46">
        <v>165</v>
      </c>
      <c r="K1693" s="47">
        <v>16.5</v>
      </c>
      <c r="L1693" s="46">
        <v>4</v>
      </c>
      <c r="M1693" s="46">
        <v>1332</v>
      </c>
      <c r="N1693" s="46">
        <v>410</v>
      </c>
      <c r="O1693" s="48">
        <v>30.8</v>
      </c>
      <c r="P1693" s="49"/>
    </row>
    <row r="1694" spans="1:16">
      <c r="A1694" s="15">
        <v>2021</v>
      </c>
      <c r="B1694" s="16">
        <v>3</v>
      </c>
      <c r="C1694" s="8" t="s">
        <v>36</v>
      </c>
      <c r="D1694" s="46">
        <v>18</v>
      </c>
      <c r="E1694" s="46">
        <v>4360</v>
      </c>
      <c r="F1694" s="46">
        <v>877</v>
      </c>
      <c r="G1694" s="47">
        <v>20.100000000000001</v>
      </c>
      <c r="H1694" s="46">
        <v>10</v>
      </c>
      <c r="I1694" s="46">
        <v>2489</v>
      </c>
      <c r="J1694" s="46">
        <v>425</v>
      </c>
      <c r="K1694" s="47">
        <v>17.100000000000001</v>
      </c>
      <c r="L1694" s="46">
        <v>8</v>
      </c>
      <c r="M1694" s="46">
        <v>1871</v>
      </c>
      <c r="N1694" s="46">
        <v>452</v>
      </c>
      <c r="O1694" s="48">
        <v>24.2</v>
      </c>
      <c r="P1694" s="49"/>
    </row>
    <row r="1695" spans="1:16">
      <c r="A1695" s="15">
        <v>2021</v>
      </c>
      <c r="B1695" s="16">
        <v>3</v>
      </c>
      <c r="C1695" s="8" t="s">
        <v>37</v>
      </c>
      <c r="D1695" s="46">
        <v>35</v>
      </c>
      <c r="E1695" s="46">
        <v>12080</v>
      </c>
      <c r="F1695" s="46">
        <v>3557</v>
      </c>
      <c r="G1695" s="47">
        <v>29.4</v>
      </c>
      <c r="H1695" s="46">
        <v>17</v>
      </c>
      <c r="I1695" s="46">
        <v>5886</v>
      </c>
      <c r="J1695" s="46">
        <v>1486</v>
      </c>
      <c r="K1695" s="47">
        <v>25.2</v>
      </c>
      <c r="L1695" s="46">
        <v>18</v>
      </c>
      <c r="M1695" s="46">
        <v>6194</v>
      </c>
      <c r="N1695" s="46">
        <v>2071</v>
      </c>
      <c r="O1695" s="48">
        <v>33.4</v>
      </c>
      <c r="P1695" s="49"/>
    </row>
    <row r="1696" spans="1:16">
      <c r="A1696" s="15">
        <v>2021</v>
      </c>
      <c r="B1696" s="16">
        <v>3</v>
      </c>
      <c r="C1696" s="8" t="s">
        <v>38</v>
      </c>
      <c r="D1696" s="46">
        <v>41</v>
      </c>
      <c r="E1696" s="46">
        <v>13172</v>
      </c>
      <c r="F1696" s="46">
        <v>2981</v>
      </c>
      <c r="G1696" s="47">
        <v>22.6</v>
      </c>
      <c r="H1696" s="46">
        <v>22</v>
      </c>
      <c r="I1696" s="46">
        <v>7207</v>
      </c>
      <c r="J1696" s="46">
        <v>1429</v>
      </c>
      <c r="K1696" s="47">
        <v>19.8</v>
      </c>
      <c r="L1696" s="46">
        <v>19</v>
      </c>
      <c r="M1696" s="46">
        <v>5965</v>
      </c>
      <c r="N1696" s="46">
        <v>1552</v>
      </c>
      <c r="O1696" s="48">
        <v>26</v>
      </c>
      <c r="P1696" s="49"/>
    </row>
    <row r="1697" spans="1:16">
      <c r="A1697" s="15">
        <v>2021</v>
      </c>
      <c r="B1697" s="16">
        <v>3</v>
      </c>
      <c r="C1697" s="8" t="s">
        <v>39</v>
      </c>
      <c r="D1697" s="46">
        <v>124</v>
      </c>
      <c r="E1697" s="46">
        <v>35311</v>
      </c>
      <c r="F1697" s="46">
        <v>4381</v>
      </c>
      <c r="G1697" s="47">
        <v>12.4</v>
      </c>
      <c r="H1697" s="46">
        <v>62</v>
      </c>
      <c r="I1697" s="46">
        <v>17738</v>
      </c>
      <c r="J1697" s="46">
        <v>2221</v>
      </c>
      <c r="K1697" s="47">
        <v>12.5</v>
      </c>
      <c r="L1697" s="46">
        <v>62</v>
      </c>
      <c r="M1697" s="46">
        <v>17573</v>
      </c>
      <c r="N1697" s="46">
        <v>2160</v>
      </c>
      <c r="O1697" s="48">
        <v>12.3</v>
      </c>
      <c r="P1697" s="49"/>
    </row>
    <row r="1698" spans="1:16">
      <c r="A1698" s="15">
        <v>2021</v>
      </c>
      <c r="B1698" s="16">
        <v>3</v>
      </c>
      <c r="C1698" s="8" t="s">
        <v>41</v>
      </c>
      <c r="D1698" s="46">
        <v>17</v>
      </c>
      <c r="E1698" s="46">
        <v>5711</v>
      </c>
      <c r="F1698" s="46">
        <v>1393</v>
      </c>
      <c r="G1698" s="47">
        <v>24.4</v>
      </c>
      <c r="H1698" s="46">
        <v>8</v>
      </c>
      <c r="I1698" s="46">
        <v>2689</v>
      </c>
      <c r="J1698" s="46">
        <v>608</v>
      </c>
      <c r="K1698" s="47">
        <v>22.6</v>
      </c>
      <c r="L1698" s="46">
        <v>9</v>
      </c>
      <c r="M1698" s="46">
        <v>3022</v>
      </c>
      <c r="N1698" s="46">
        <v>785</v>
      </c>
      <c r="O1698" s="48">
        <v>26</v>
      </c>
      <c r="P1698" s="49"/>
    </row>
    <row r="1699" spans="1:16">
      <c r="A1699" s="15">
        <v>2021</v>
      </c>
      <c r="B1699" s="16">
        <v>3</v>
      </c>
      <c r="C1699" s="8" t="s">
        <v>43</v>
      </c>
      <c r="D1699" s="46">
        <v>64</v>
      </c>
      <c r="E1699" s="46">
        <v>19590</v>
      </c>
      <c r="F1699" s="46">
        <v>3129</v>
      </c>
      <c r="G1699" s="47">
        <v>16</v>
      </c>
      <c r="H1699" s="46">
        <v>33</v>
      </c>
      <c r="I1699" s="46">
        <v>10108</v>
      </c>
      <c r="J1699" s="46">
        <v>1691</v>
      </c>
      <c r="K1699" s="47">
        <v>16.7</v>
      </c>
      <c r="L1699" s="46">
        <v>31</v>
      </c>
      <c r="M1699" s="46">
        <v>9482</v>
      </c>
      <c r="N1699" s="46">
        <v>1438</v>
      </c>
      <c r="O1699" s="48">
        <v>15.2</v>
      </c>
      <c r="P1699" s="49"/>
    </row>
    <row r="1700" spans="1:16" ht="22.8">
      <c r="A1700" s="15">
        <v>2021</v>
      </c>
      <c r="B1700" s="16">
        <v>3</v>
      </c>
      <c r="C1700" s="8" t="s">
        <v>44</v>
      </c>
      <c r="D1700" s="46">
        <v>101</v>
      </c>
      <c r="E1700" s="46">
        <v>30572</v>
      </c>
      <c r="F1700" s="46">
        <v>4491</v>
      </c>
      <c r="G1700" s="47">
        <v>14.7</v>
      </c>
      <c r="H1700" s="46">
        <v>57</v>
      </c>
      <c r="I1700" s="46">
        <v>17341</v>
      </c>
      <c r="J1700" s="46">
        <v>2423</v>
      </c>
      <c r="K1700" s="47">
        <v>14</v>
      </c>
      <c r="L1700" s="46">
        <v>44</v>
      </c>
      <c r="M1700" s="46">
        <v>13231</v>
      </c>
      <c r="N1700" s="46">
        <v>2068</v>
      </c>
      <c r="O1700" s="48">
        <v>15.6</v>
      </c>
      <c r="P1700" s="49"/>
    </row>
    <row r="1701" spans="1:16">
      <c r="A1701" s="15">
        <v>2021</v>
      </c>
      <c r="B1701" s="16">
        <v>3</v>
      </c>
      <c r="C1701" s="8" t="s">
        <v>47</v>
      </c>
      <c r="D1701" s="46">
        <v>2</v>
      </c>
      <c r="E1701" s="46">
        <v>612</v>
      </c>
      <c r="F1701" s="46">
        <v>88</v>
      </c>
      <c r="G1701" s="47">
        <v>14.4</v>
      </c>
      <c r="H1701" s="46">
        <v>2</v>
      </c>
      <c r="I1701" s="46">
        <v>612</v>
      </c>
      <c r="J1701" s="46">
        <v>88</v>
      </c>
      <c r="K1701" s="47">
        <v>14.4</v>
      </c>
      <c r="L1701" s="46">
        <v>0</v>
      </c>
      <c r="M1701" s="46">
        <v>0</v>
      </c>
      <c r="N1701" s="46">
        <v>0</v>
      </c>
      <c r="O1701" s="48">
        <v>0</v>
      </c>
      <c r="P1701" s="49"/>
    </row>
    <row r="1702" spans="1:16">
      <c r="A1702" s="15">
        <v>2021</v>
      </c>
      <c r="B1702" s="16">
        <v>3</v>
      </c>
      <c r="C1702" s="8" t="s">
        <v>48</v>
      </c>
      <c r="D1702" s="46">
        <v>7</v>
      </c>
      <c r="E1702" s="46">
        <v>2142</v>
      </c>
      <c r="F1702" s="46">
        <v>229</v>
      </c>
      <c r="G1702" s="47">
        <v>10.7</v>
      </c>
      <c r="H1702" s="46">
        <v>3</v>
      </c>
      <c r="I1702" s="46">
        <v>918</v>
      </c>
      <c r="J1702" s="46">
        <v>99</v>
      </c>
      <c r="K1702" s="47">
        <v>10.8</v>
      </c>
      <c r="L1702" s="46">
        <v>4</v>
      </c>
      <c r="M1702" s="46">
        <v>1224</v>
      </c>
      <c r="N1702" s="46">
        <v>130</v>
      </c>
      <c r="O1702" s="48">
        <v>10.6</v>
      </c>
      <c r="P1702" s="49"/>
    </row>
    <row r="1703" spans="1:16">
      <c r="A1703" s="15">
        <v>2021</v>
      </c>
      <c r="B1703" s="16">
        <v>3</v>
      </c>
      <c r="C1703" s="8" t="s">
        <v>49</v>
      </c>
      <c r="D1703" s="46">
        <v>36</v>
      </c>
      <c r="E1703" s="46">
        <v>11286</v>
      </c>
      <c r="F1703" s="46">
        <v>4143</v>
      </c>
      <c r="G1703" s="47">
        <v>36.700000000000003</v>
      </c>
      <c r="H1703" s="46">
        <v>18</v>
      </c>
      <c r="I1703" s="46">
        <v>5643</v>
      </c>
      <c r="J1703" s="46">
        <v>1133</v>
      </c>
      <c r="K1703" s="47">
        <v>20.100000000000001</v>
      </c>
      <c r="L1703" s="46">
        <v>18</v>
      </c>
      <c r="M1703" s="46">
        <v>5643</v>
      </c>
      <c r="N1703" s="46">
        <v>3010</v>
      </c>
      <c r="O1703" s="48">
        <v>53.3</v>
      </c>
      <c r="P1703" s="49"/>
    </row>
    <row r="1704" spans="1:16">
      <c r="A1704" s="15">
        <v>2021</v>
      </c>
      <c r="B1704" s="16">
        <v>3</v>
      </c>
      <c r="C1704" s="8" t="s">
        <v>50</v>
      </c>
      <c r="D1704" s="46">
        <v>3</v>
      </c>
      <c r="E1704" s="46">
        <v>918</v>
      </c>
      <c r="F1704" s="46">
        <v>77</v>
      </c>
      <c r="G1704" s="47">
        <v>8.4</v>
      </c>
      <c r="H1704" s="46">
        <v>1</v>
      </c>
      <c r="I1704" s="46">
        <v>306</v>
      </c>
      <c r="J1704" s="46">
        <v>36</v>
      </c>
      <c r="K1704" s="47">
        <v>11.8</v>
      </c>
      <c r="L1704" s="46">
        <v>2</v>
      </c>
      <c r="M1704" s="46">
        <v>612</v>
      </c>
      <c r="N1704" s="46">
        <v>41</v>
      </c>
      <c r="O1704" s="48">
        <v>6.7</v>
      </c>
      <c r="P1704" s="49"/>
    </row>
    <row r="1705" spans="1:16">
      <c r="A1705" s="15">
        <v>2021</v>
      </c>
      <c r="B1705" s="16">
        <v>3</v>
      </c>
      <c r="C1705" s="8" t="s">
        <v>51</v>
      </c>
      <c r="D1705" s="46">
        <v>87</v>
      </c>
      <c r="E1705" s="46">
        <v>29265</v>
      </c>
      <c r="F1705" s="46">
        <v>2291</v>
      </c>
      <c r="G1705" s="47">
        <v>7.8</v>
      </c>
      <c r="H1705" s="46">
        <v>44</v>
      </c>
      <c r="I1705" s="46">
        <v>14786</v>
      </c>
      <c r="J1705" s="46">
        <v>1039</v>
      </c>
      <c r="K1705" s="47">
        <v>7</v>
      </c>
      <c r="L1705" s="46">
        <v>43</v>
      </c>
      <c r="M1705" s="46">
        <v>14479</v>
      </c>
      <c r="N1705" s="46">
        <v>1252</v>
      </c>
      <c r="O1705" s="48">
        <v>8.6</v>
      </c>
      <c r="P1705" s="49"/>
    </row>
    <row r="1706" spans="1:16">
      <c r="A1706" s="15">
        <v>2021</v>
      </c>
      <c r="B1706" s="16">
        <v>3</v>
      </c>
      <c r="C1706" s="8" t="s">
        <v>52</v>
      </c>
      <c r="D1706" s="46">
        <v>16</v>
      </c>
      <c r="E1706" s="46">
        <v>4878</v>
      </c>
      <c r="F1706" s="46">
        <v>905</v>
      </c>
      <c r="G1706" s="47">
        <v>18.600000000000001</v>
      </c>
      <c r="H1706" s="46">
        <v>8</v>
      </c>
      <c r="I1706" s="46">
        <v>2440</v>
      </c>
      <c r="J1706" s="46">
        <v>462</v>
      </c>
      <c r="K1706" s="47">
        <v>18.899999999999999</v>
      </c>
      <c r="L1706" s="46">
        <v>8</v>
      </c>
      <c r="M1706" s="46">
        <v>2438</v>
      </c>
      <c r="N1706" s="46">
        <v>443</v>
      </c>
      <c r="O1706" s="48">
        <v>18.2</v>
      </c>
      <c r="P1706" s="49"/>
    </row>
    <row r="1707" spans="1:16">
      <c r="A1707" s="15">
        <v>2021</v>
      </c>
      <c r="B1707" s="16">
        <v>3</v>
      </c>
      <c r="C1707" s="8" t="s">
        <v>53</v>
      </c>
      <c r="D1707" s="46">
        <v>16</v>
      </c>
      <c r="E1707" s="46">
        <v>4942</v>
      </c>
      <c r="F1707" s="46">
        <v>348</v>
      </c>
      <c r="G1707" s="47">
        <v>7</v>
      </c>
      <c r="H1707" s="46">
        <v>8</v>
      </c>
      <c r="I1707" s="46">
        <v>2471</v>
      </c>
      <c r="J1707" s="46">
        <v>143</v>
      </c>
      <c r="K1707" s="47">
        <v>5.8</v>
      </c>
      <c r="L1707" s="46">
        <v>8</v>
      </c>
      <c r="M1707" s="46">
        <v>2471</v>
      </c>
      <c r="N1707" s="46">
        <v>205</v>
      </c>
      <c r="O1707" s="48">
        <v>8.3000000000000007</v>
      </c>
      <c r="P1707" s="49"/>
    </row>
    <row r="1708" spans="1:16">
      <c r="A1708" s="15">
        <v>2021</v>
      </c>
      <c r="B1708" s="16">
        <v>3</v>
      </c>
      <c r="C1708" s="8" t="s">
        <v>56</v>
      </c>
      <c r="D1708" s="46">
        <v>152</v>
      </c>
      <c r="E1708" s="46">
        <v>29874</v>
      </c>
      <c r="F1708" s="46">
        <v>4302</v>
      </c>
      <c r="G1708" s="47">
        <v>14.4</v>
      </c>
      <c r="H1708" s="46">
        <v>76</v>
      </c>
      <c r="I1708" s="46">
        <v>14937</v>
      </c>
      <c r="J1708" s="46">
        <v>1315</v>
      </c>
      <c r="K1708" s="47">
        <v>8.8000000000000007</v>
      </c>
      <c r="L1708" s="46">
        <v>76</v>
      </c>
      <c r="M1708" s="46">
        <v>14937</v>
      </c>
      <c r="N1708" s="46">
        <v>2987</v>
      </c>
      <c r="O1708" s="48">
        <v>20</v>
      </c>
      <c r="P1708" s="49"/>
    </row>
    <row r="1709" spans="1:16">
      <c r="A1709" s="15">
        <v>2021</v>
      </c>
      <c r="B1709" s="16">
        <v>3</v>
      </c>
      <c r="C1709" s="8" t="s">
        <v>59</v>
      </c>
      <c r="D1709" s="46">
        <v>19</v>
      </c>
      <c r="E1709" s="46">
        <v>3810</v>
      </c>
      <c r="F1709" s="46">
        <v>125</v>
      </c>
      <c r="G1709" s="47">
        <v>3.3</v>
      </c>
      <c r="H1709" s="46">
        <v>10</v>
      </c>
      <c r="I1709" s="46">
        <v>1999</v>
      </c>
      <c r="J1709" s="46">
        <v>92</v>
      </c>
      <c r="K1709" s="47">
        <v>4.5999999999999996</v>
      </c>
      <c r="L1709" s="46">
        <v>9</v>
      </c>
      <c r="M1709" s="46">
        <v>1811</v>
      </c>
      <c r="N1709" s="46">
        <v>33</v>
      </c>
      <c r="O1709" s="48">
        <v>1.8</v>
      </c>
      <c r="P1709" s="49"/>
    </row>
    <row r="1710" spans="1:16">
      <c r="A1710" s="15">
        <v>2021</v>
      </c>
      <c r="B1710" s="16">
        <v>3</v>
      </c>
      <c r="C1710" s="8" t="s">
        <v>60</v>
      </c>
      <c r="D1710" s="46">
        <v>78</v>
      </c>
      <c r="E1710" s="46">
        <v>27122</v>
      </c>
      <c r="F1710" s="46">
        <v>5723</v>
      </c>
      <c r="G1710" s="47">
        <v>21.1</v>
      </c>
      <c r="H1710" s="46">
        <v>38</v>
      </c>
      <c r="I1710" s="46">
        <v>13228</v>
      </c>
      <c r="J1710" s="46">
        <v>2445</v>
      </c>
      <c r="K1710" s="47">
        <v>18.5</v>
      </c>
      <c r="L1710" s="46">
        <v>40</v>
      </c>
      <c r="M1710" s="46">
        <v>13894</v>
      </c>
      <c r="N1710" s="46">
        <v>3278</v>
      </c>
      <c r="O1710" s="48">
        <v>23.6</v>
      </c>
      <c r="P1710" s="49"/>
    </row>
    <row r="1711" spans="1:16">
      <c r="A1711" s="15">
        <v>2021</v>
      </c>
      <c r="B1711" s="16">
        <v>3</v>
      </c>
      <c r="C1711" s="8" t="s">
        <v>154</v>
      </c>
      <c r="D1711" s="46">
        <v>4</v>
      </c>
      <c r="E1711" s="46">
        <v>879</v>
      </c>
      <c r="F1711" s="46">
        <v>731</v>
      </c>
      <c r="G1711" s="47">
        <v>83.2</v>
      </c>
      <c r="H1711" s="46">
        <v>0</v>
      </c>
      <c r="I1711" s="46">
        <v>0</v>
      </c>
      <c r="J1711" s="46">
        <v>0</v>
      </c>
      <c r="K1711" s="47">
        <v>0</v>
      </c>
      <c r="L1711" s="46">
        <v>4</v>
      </c>
      <c r="M1711" s="46">
        <v>879</v>
      </c>
      <c r="N1711" s="46">
        <v>731</v>
      </c>
      <c r="O1711" s="48">
        <v>83.2</v>
      </c>
      <c r="P1711" s="49"/>
    </row>
    <row r="1712" spans="1:16">
      <c r="A1712" s="15">
        <v>2021</v>
      </c>
      <c r="B1712" s="16">
        <v>3</v>
      </c>
      <c r="C1712" s="8" t="s">
        <v>66</v>
      </c>
      <c r="D1712" s="46">
        <v>4</v>
      </c>
      <c r="E1712" s="46">
        <v>1122</v>
      </c>
      <c r="F1712" s="46">
        <v>150</v>
      </c>
      <c r="G1712" s="47">
        <v>13.4</v>
      </c>
      <c r="H1712" s="46">
        <v>2</v>
      </c>
      <c r="I1712" s="46">
        <v>561</v>
      </c>
      <c r="J1712" s="46">
        <v>24</v>
      </c>
      <c r="K1712" s="47">
        <v>4.3</v>
      </c>
      <c r="L1712" s="46">
        <v>2</v>
      </c>
      <c r="M1712" s="46">
        <v>561</v>
      </c>
      <c r="N1712" s="46">
        <v>126</v>
      </c>
      <c r="O1712" s="48">
        <v>22.5</v>
      </c>
      <c r="P1712" s="49"/>
    </row>
    <row r="1713" spans="1:16">
      <c r="A1713" s="15">
        <v>2021</v>
      </c>
      <c r="B1713" s="16">
        <v>3</v>
      </c>
      <c r="C1713" s="8" t="s">
        <v>72</v>
      </c>
      <c r="D1713" s="46">
        <v>2</v>
      </c>
      <c r="E1713" s="46">
        <v>372</v>
      </c>
      <c r="F1713" s="46">
        <v>368</v>
      </c>
      <c r="G1713" s="47">
        <v>98.9</v>
      </c>
      <c r="H1713" s="46">
        <v>0</v>
      </c>
      <c r="I1713" s="46">
        <v>0</v>
      </c>
      <c r="J1713" s="46">
        <v>0</v>
      </c>
      <c r="K1713" s="47">
        <v>0</v>
      </c>
      <c r="L1713" s="46">
        <v>2</v>
      </c>
      <c r="M1713" s="46">
        <v>372</v>
      </c>
      <c r="N1713" s="46">
        <v>368</v>
      </c>
      <c r="O1713" s="48">
        <v>98.9</v>
      </c>
      <c r="P1713" s="49"/>
    </row>
    <row r="1714" spans="1:16">
      <c r="A1714" s="15">
        <v>2021</v>
      </c>
      <c r="B1714" s="16">
        <v>3</v>
      </c>
      <c r="C1714" s="8" t="s">
        <v>155</v>
      </c>
      <c r="D1714" s="46">
        <v>2</v>
      </c>
      <c r="E1714" s="46">
        <v>612</v>
      </c>
      <c r="F1714" s="46">
        <v>200</v>
      </c>
      <c r="G1714" s="47">
        <v>32.700000000000003</v>
      </c>
      <c r="H1714" s="46">
        <v>1</v>
      </c>
      <c r="I1714" s="46">
        <v>306</v>
      </c>
      <c r="J1714" s="46">
        <v>84</v>
      </c>
      <c r="K1714" s="47">
        <v>27.5</v>
      </c>
      <c r="L1714" s="46">
        <v>1</v>
      </c>
      <c r="M1714" s="46">
        <v>306</v>
      </c>
      <c r="N1714" s="46">
        <v>116</v>
      </c>
      <c r="O1714" s="48">
        <v>37.9</v>
      </c>
      <c r="P1714" s="49"/>
    </row>
    <row r="1715" spans="1:16">
      <c r="A1715" s="15">
        <v>2021</v>
      </c>
      <c r="B1715" s="16">
        <v>3</v>
      </c>
      <c r="C1715" s="8" t="s">
        <v>77</v>
      </c>
      <c r="D1715" s="46">
        <v>5</v>
      </c>
      <c r="E1715" s="46">
        <v>1665</v>
      </c>
      <c r="F1715" s="46">
        <v>340</v>
      </c>
      <c r="G1715" s="47">
        <v>20.399999999999999</v>
      </c>
      <c r="H1715" s="46">
        <v>2</v>
      </c>
      <c r="I1715" s="46">
        <v>666</v>
      </c>
      <c r="J1715" s="46">
        <v>117</v>
      </c>
      <c r="K1715" s="47">
        <v>17.600000000000001</v>
      </c>
      <c r="L1715" s="46">
        <v>3</v>
      </c>
      <c r="M1715" s="46">
        <v>999</v>
      </c>
      <c r="N1715" s="46">
        <v>223</v>
      </c>
      <c r="O1715" s="48">
        <v>22.3</v>
      </c>
      <c r="P1715" s="49"/>
    </row>
    <row r="1716" spans="1:16">
      <c r="A1716" s="15">
        <v>2021</v>
      </c>
      <c r="B1716" s="16">
        <v>3</v>
      </c>
      <c r="C1716" s="8" t="s">
        <v>156</v>
      </c>
      <c r="D1716" s="46">
        <v>2</v>
      </c>
      <c r="E1716" s="46">
        <v>460</v>
      </c>
      <c r="F1716" s="46">
        <v>345</v>
      </c>
      <c r="G1716" s="47">
        <v>75</v>
      </c>
      <c r="H1716" s="46">
        <v>0</v>
      </c>
      <c r="I1716" s="46">
        <v>0</v>
      </c>
      <c r="J1716" s="46">
        <v>0</v>
      </c>
      <c r="K1716" s="47">
        <v>0</v>
      </c>
      <c r="L1716" s="46">
        <v>2</v>
      </c>
      <c r="M1716" s="46">
        <v>460</v>
      </c>
      <c r="N1716" s="46">
        <v>345</v>
      </c>
      <c r="O1716" s="48">
        <v>75</v>
      </c>
      <c r="P1716" s="49"/>
    </row>
    <row r="1717" spans="1:16">
      <c r="A1717" s="15">
        <v>2021</v>
      </c>
      <c r="B1717" s="16">
        <v>3</v>
      </c>
      <c r="C1717" s="8" t="s">
        <v>82</v>
      </c>
      <c r="D1717" s="46">
        <v>8</v>
      </c>
      <c r="E1717" s="46">
        <v>2448</v>
      </c>
      <c r="F1717" s="46">
        <v>238</v>
      </c>
      <c r="G1717" s="47">
        <v>9.6999999999999993</v>
      </c>
      <c r="H1717" s="46">
        <v>4</v>
      </c>
      <c r="I1717" s="46">
        <v>1224</v>
      </c>
      <c r="J1717" s="46">
        <v>119</v>
      </c>
      <c r="K1717" s="47">
        <v>9.6999999999999993</v>
      </c>
      <c r="L1717" s="46">
        <v>4</v>
      </c>
      <c r="M1717" s="46">
        <v>1224</v>
      </c>
      <c r="N1717" s="46">
        <v>119</v>
      </c>
      <c r="O1717" s="48">
        <v>9.6999999999999993</v>
      </c>
      <c r="P1717" s="49"/>
    </row>
    <row r="1718" spans="1:16">
      <c r="A1718" s="15">
        <v>2021</v>
      </c>
      <c r="B1718" s="16">
        <v>3</v>
      </c>
      <c r="C1718" s="8" t="s">
        <v>83</v>
      </c>
      <c r="D1718" s="46">
        <v>35</v>
      </c>
      <c r="E1718" s="46">
        <v>14536</v>
      </c>
      <c r="F1718" s="46">
        <v>2358</v>
      </c>
      <c r="G1718" s="47">
        <v>16.2</v>
      </c>
      <c r="H1718" s="46">
        <v>18</v>
      </c>
      <c r="I1718" s="46">
        <v>7482</v>
      </c>
      <c r="J1718" s="46">
        <v>1198</v>
      </c>
      <c r="K1718" s="47">
        <v>16</v>
      </c>
      <c r="L1718" s="46">
        <v>17</v>
      </c>
      <c r="M1718" s="46">
        <v>7054</v>
      </c>
      <c r="N1718" s="46">
        <v>1160</v>
      </c>
      <c r="O1718" s="48">
        <v>16.399999999999999</v>
      </c>
      <c r="P1718" s="49"/>
    </row>
    <row r="1719" spans="1:16">
      <c r="A1719" s="15">
        <v>2021</v>
      </c>
      <c r="B1719" s="16">
        <v>3</v>
      </c>
      <c r="C1719" s="8" t="s">
        <v>92</v>
      </c>
      <c r="D1719" s="46">
        <v>346</v>
      </c>
      <c r="E1719" s="46">
        <v>97262</v>
      </c>
      <c r="F1719" s="46">
        <v>15430</v>
      </c>
      <c r="G1719" s="47">
        <v>15.9</v>
      </c>
      <c r="H1719" s="46">
        <v>167</v>
      </c>
      <c r="I1719" s="46">
        <v>46529</v>
      </c>
      <c r="J1719" s="46">
        <v>4330</v>
      </c>
      <c r="K1719" s="47">
        <v>9.3000000000000007</v>
      </c>
      <c r="L1719" s="46">
        <v>179</v>
      </c>
      <c r="M1719" s="46">
        <v>50733</v>
      </c>
      <c r="N1719" s="46">
        <v>11100</v>
      </c>
      <c r="O1719" s="48">
        <v>21.9</v>
      </c>
      <c r="P1719" s="49"/>
    </row>
    <row r="1720" spans="1:16">
      <c r="A1720" s="15">
        <v>2021</v>
      </c>
      <c r="B1720" s="16">
        <v>3</v>
      </c>
      <c r="C1720" s="8" t="s">
        <v>113</v>
      </c>
      <c r="D1720" s="46">
        <v>20</v>
      </c>
      <c r="E1720" s="46">
        <v>6122</v>
      </c>
      <c r="F1720" s="46">
        <v>577</v>
      </c>
      <c r="G1720" s="47">
        <v>9.4</v>
      </c>
      <c r="H1720" s="46">
        <v>10</v>
      </c>
      <c r="I1720" s="46">
        <v>3061</v>
      </c>
      <c r="J1720" s="46">
        <v>180</v>
      </c>
      <c r="K1720" s="47">
        <v>5.9</v>
      </c>
      <c r="L1720" s="46">
        <v>10</v>
      </c>
      <c r="M1720" s="46">
        <v>3061</v>
      </c>
      <c r="N1720" s="46">
        <v>397</v>
      </c>
      <c r="O1720" s="48">
        <v>13</v>
      </c>
      <c r="P1720" s="49"/>
    </row>
    <row r="1721" spans="1:16">
      <c r="A1721" s="15">
        <v>2021</v>
      </c>
      <c r="B1721" s="16">
        <v>3</v>
      </c>
      <c r="C1721" s="8" t="s">
        <v>114</v>
      </c>
      <c r="D1721" s="46">
        <v>124</v>
      </c>
      <c r="E1721" s="46">
        <v>26150</v>
      </c>
      <c r="F1721" s="46">
        <v>8354</v>
      </c>
      <c r="G1721" s="47">
        <v>31.9</v>
      </c>
      <c r="H1721" s="46">
        <v>61</v>
      </c>
      <c r="I1721" s="46">
        <v>12768</v>
      </c>
      <c r="J1721" s="46">
        <v>2027</v>
      </c>
      <c r="K1721" s="47">
        <v>15.9</v>
      </c>
      <c r="L1721" s="46">
        <v>63</v>
      </c>
      <c r="M1721" s="46">
        <v>13382</v>
      </c>
      <c r="N1721" s="46">
        <v>6327</v>
      </c>
      <c r="O1721" s="48">
        <v>47.3</v>
      </c>
      <c r="P1721" s="49"/>
    </row>
    <row r="1722" spans="1:16">
      <c r="A1722" s="15">
        <v>2021</v>
      </c>
      <c r="B1722" s="16">
        <v>3</v>
      </c>
      <c r="C1722" s="8" t="s">
        <v>118</v>
      </c>
      <c r="D1722" s="46">
        <v>27</v>
      </c>
      <c r="E1722" s="46">
        <v>8123</v>
      </c>
      <c r="F1722" s="46">
        <v>672</v>
      </c>
      <c r="G1722" s="47">
        <v>8.3000000000000007</v>
      </c>
      <c r="H1722" s="46">
        <v>13</v>
      </c>
      <c r="I1722" s="46">
        <v>3905</v>
      </c>
      <c r="J1722" s="46">
        <v>185</v>
      </c>
      <c r="K1722" s="47">
        <v>4.7</v>
      </c>
      <c r="L1722" s="46">
        <v>14</v>
      </c>
      <c r="M1722" s="46">
        <v>4218</v>
      </c>
      <c r="N1722" s="46">
        <v>487</v>
      </c>
      <c r="O1722" s="48">
        <v>11.5</v>
      </c>
      <c r="P1722" s="49"/>
    </row>
    <row r="1723" spans="1:16">
      <c r="A1723" s="15">
        <v>2021</v>
      </c>
      <c r="B1723" s="16">
        <v>4</v>
      </c>
      <c r="C1723" s="8" t="s">
        <v>15</v>
      </c>
      <c r="D1723" s="46">
        <v>48</v>
      </c>
      <c r="E1723" s="46">
        <v>12528</v>
      </c>
      <c r="F1723" s="46">
        <v>953</v>
      </c>
      <c r="G1723" s="47">
        <v>7.6</v>
      </c>
      <c r="H1723" s="46">
        <v>24</v>
      </c>
      <c r="I1723" s="46">
        <v>6264</v>
      </c>
      <c r="J1723" s="46">
        <v>590</v>
      </c>
      <c r="K1723" s="47">
        <v>9.4</v>
      </c>
      <c r="L1723" s="46">
        <v>24</v>
      </c>
      <c r="M1723" s="46">
        <v>6264</v>
      </c>
      <c r="N1723" s="46">
        <v>363</v>
      </c>
      <c r="O1723" s="48">
        <v>5.8</v>
      </c>
      <c r="P1723" s="49"/>
    </row>
    <row r="1724" spans="1:16">
      <c r="A1724" s="15">
        <v>2021</v>
      </c>
      <c r="B1724" s="16">
        <v>4</v>
      </c>
      <c r="C1724" s="8" t="s">
        <v>16</v>
      </c>
      <c r="D1724" s="46">
        <v>78</v>
      </c>
      <c r="E1724" s="46">
        <v>23634</v>
      </c>
      <c r="F1724" s="46">
        <v>1509</v>
      </c>
      <c r="G1724" s="47">
        <v>6.4</v>
      </c>
      <c r="H1724" s="46">
        <v>39</v>
      </c>
      <c r="I1724" s="46">
        <v>11817</v>
      </c>
      <c r="J1724" s="46">
        <v>749</v>
      </c>
      <c r="K1724" s="47">
        <v>6.3</v>
      </c>
      <c r="L1724" s="46">
        <v>39</v>
      </c>
      <c r="M1724" s="46">
        <v>11817</v>
      </c>
      <c r="N1724" s="46">
        <v>760</v>
      </c>
      <c r="O1724" s="48">
        <v>6.4</v>
      </c>
      <c r="P1724" s="49"/>
    </row>
    <row r="1725" spans="1:16">
      <c r="A1725" s="15">
        <v>2021</v>
      </c>
      <c r="B1725" s="16">
        <v>4</v>
      </c>
      <c r="C1725" s="8" t="s">
        <v>18</v>
      </c>
      <c r="D1725" s="46">
        <v>8</v>
      </c>
      <c r="E1725" s="46">
        <v>2664</v>
      </c>
      <c r="F1725" s="46">
        <v>389</v>
      </c>
      <c r="G1725" s="47">
        <v>14.6</v>
      </c>
      <c r="H1725" s="46">
        <v>4</v>
      </c>
      <c r="I1725" s="46">
        <v>1332</v>
      </c>
      <c r="J1725" s="46">
        <v>265</v>
      </c>
      <c r="K1725" s="47">
        <v>19.899999999999999</v>
      </c>
      <c r="L1725" s="46">
        <v>4</v>
      </c>
      <c r="M1725" s="46">
        <v>1332</v>
      </c>
      <c r="N1725" s="46">
        <v>124</v>
      </c>
      <c r="O1725" s="48">
        <v>9.3000000000000007</v>
      </c>
      <c r="P1725" s="49"/>
    </row>
    <row r="1726" spans="1:16">
      <c r="A1726" s="15">
        <v>2021</v>
      </c>
      <c r="B1726" s="16">
        <v>4</v>
      </c>
      <c r="C1726" s="8" t="s">
        <v>20</v>
      </c>
      <c r="D1726" s="46">
        <v>7</v>
      </c>
      <c r="E1726" s="46">
        <v>2134</v>
      </c>
      <c r="F1726" s="46">
        <v>206</v>
      </c>
      <c r="G1726" s="47">
        <v>9.6999999999999993</v>
      </c>
      <c r="H1726" s="46">
        <v>4</v>
      </c>
      <c r="I1726" s="46">
        <v>1220</v>
      </c>
      <c r="J1726" s="46">
        <v>150</v>
      </c>
      <c r="K1726" s="47">
        <v>12.3</v>
      </c>
      <c r="L1726" s="46">
        <v>3</v>
      </c>
      <c r="M1726" s="46">
        <v>914</v>
      </c>
      <c r="N1726" s="46">
        <v>56</v>
      </c>
      <c r="O1726" s="48">
        <v>6.1</v>
      </c>
      <c r="P1726" s="49"/>
    </row>
    <row r="1727" spans="1:16">
      <c r="A1727" s="15">
        <v>2021</v>
      </c>
      <c r="B1727" s="16">
        <v>4</v>
      </c>
      <c r="C1727" s="8" t="s">
        <v>22</v>
      </c>
      <c r="D1727" s="46">
        <v>41</v>
      </c>
      <c r="E1727" s="46">
        <v>12048</v>
      </c>
      <c r="F1727" s="46">
        <v>901</v>
      </c>
      <c r="G1727" s="47">
        <v>7.5</v>
      </c>
      <c r="H1727" s="46">
        <v>21</v>
      </c>
      <c r="I1727" s="46">
        <v>6203</v>
      </c>
      <c r="J1727" s="46">
        <v>534</v>
      </c>
      <c r="K1727" s="47">
        <v>8.6</v>
      </c>
      <c r="L1727" s="46">
        <v>20</v>
      </c>
      <c r="M1727" s="46">
        <v>5845</v>
      </c>
      <c r="N1727" s="46">
        <v>367</v>
      </c>
      <c r="O1727" s="48">
        <v>6.3</v>
      </c>
      <c r="P1727" s="49"/>
    </row>
    <row r="1728" spans="1:16">
      <c r="A1728" s="15">
        <v>2021</v>
      </c>
      <c r="B1728" s="16">
        <v>4</v>
      </c>
      <c r="C1728" s="8" t="s">
        <v>23</v>
      </c>
      <c r="D1728" s="46">
        <v>10</v>
      </c>
      <c r="E1728" s="46">
        <v>3082</v>
      </c>
      <c r="F1728" s="46">
        <v>171</v>
      </c>
      <c r="G1728" s="47">
        <v>5.5</v>
      </c>
      <c r="H1728" s="46">
        <v>5</v>
      </c>
      <c r="I1728" s="46">
        <v>1541</v>
      </c>
      <c r="J1728" s="46">
        <v>81</v>
      </c>
      <c r="K1728" s="47">
        <v>5.3</v>
      </c>
      <c r="L1728" s="46">
        <v>5</v>
      </c>
      <c r="M1728" s="46">
        <v>1541</v>
      </c>
      <c r="N1728" s="46">
        <v>90</v>
      </c>
      <c r="O1728" s="48">
        <v>5.8</v>
      </c>
      <c r="P1728" s="49"/>
    </row>
    <row r="1729" spans="1:16">
      <c r="A1729" s="15">
        <v>2021</v>
      </c>
      <c r="B1729" s="16">
        <v>4</v>
      </c>
      <c r="C1729" s="8" t="s">
        <v>25</v>
      </c>
      <c r="D1729" s="46">
        <v>26</v>
      </c>
      <c r="E1729" s="46">
        <v>7800</v>
      </c>
      <c r="F1729" s="46">
        <v>1922</v>
      </c>
      <c r="G1729" s="47">
        <v>24.6</v>
      </c>
      <c r="H1729" s="46">
        <v>13</v>
      </c>
      <c r="I1729" s="46">
        <v>3900</v>
      </c>
      <c r="J1729" s="46">
        <v>992</v>
      </c>
      <c r="K1729" s="47">
        <v>25.4</v>
      </c>
      <c r="L1729" s="46">
        <v>13</v>
      </c>
      <c r="M1729" s="46">
        <v>3900</v>
      </c>
      <c r="N1729" s="46">
        <v>930</v>
      </c>
      <c r="O1729" s="48">
        <v>23.8</v>
      </c>
      <c r="P1729" s="49"/>
    </row>
    <row r="1730" spans="1:16">
      <c r="A1730" s="15">
        <v>2021</v>
      </c>
      <c r="B1730" s="16">
        <v>4</v>
      </c>
      <c r="C1730" s="8" t="s">
        <v>26</v>
      </c>
      <c r="D1730" s="46">
        <v>8</v>
      </c>
      <c r="E1730" s="46">
        <v>2664</v>
      </c>
      <c r="F1730" s="46">
        <v>999</v>
      </c>
      <c r="G1730" s="47">
        <v>37.5</v>
      </c>
      <c r="H1730" s="46">
        <v>4</v>
      </c>
      <c r="I1730" s="46">
        <v>1332</v>
      </c>
      <c r="J1730" s="46">
        <v>433</v>
      </c>
      <c r="K1730" s="47">
        <v>32.5</v>
      </c>
      <c r="L1730" s="46">
        <v>4</v>
      </c>
      <c r="M1730" s="46">
        <v>1332</v>
      </c>
      <c r="N1730" s="46">
        <v>566</v>
      </c>
      <c r="O1730" s="48">
        <v>42.5</v>
      </c>
      <c r="P1730" s="49"/>
    </row>
    <row r="1731" spans="1:16">
      <c r="A1731" s="15">
        <v>2021</v>
      </c>
      <c r="B1731" s="16">
        <v>4</v>
      </c>
      <c r="C1731" s="8" t="s">
        <v>27</v>
      </c>
      <c r="D1731" s="46">
        <v>11</v>
      </c>
      <c r="E1731" s="46">
        <v>3344</v>
      </c>
      <c r="F1731" s="46">
        <v>1285</v>
      </c>
      <c r="G1731" s="47">
        <v>38.4</v>
      </c>
      <c r="H1731" s="46">
        <v>6</v>
      </c>
      <c r="I1731" s="46">
        <v>1824</v>
      </c>
      <c r="J1731" s="46">
        <v>608</v>
      </c>
      <c r="K1731" s="47">
        <v>33.299999999999997</v>
      </c>
      <c r="L1731" s="46">
        <v>5</v>
      </c>
      <c r="M1731" s="46">
        <v>1520</v>
      </c>
      <c r="N1731" s="46">
        <v>677</v>
      </c>
      <c r="O1731" s="48">
        <v>44.5</v>
      </c>
      <c r="P1731" s="49"/>
    </row>
    <row r="1732" spans="1:16">
      <c r="A1732" s="15">
        <v>2021</v>
      </c>
      <c r="B1732" s="16">
        <v>4</v>
      </c>
      <c r="C1732" s="8" t="s">
        <v>29</v>
      </c>
      <c r="D1732" s="46">
        <v>15</v>
      </c>
      <c r="E1732" s="46">
        <v>2403</v>
      </c>
      <c r="F1732" s="46">
        <v>503</v>
      </c>
      <c r="G1732" s="47">
        <v>20.9</v>
      </c>
      <c r="H1732" s="46">
        <v>8</v>
      </c>
      <c r="I1732" s="46">
        <v>1282</v>
      </c>
      <c r="J1732" s="46">
        <v>228</v>
      </c>
      <c r="K1732" s="47">
        <v>17.8</v>
      </c>
      <c r="L1732" s="46">
        <v>7</v>
      </c>
      <c r="M1732" s="46">
        <v>1121</v>
      </c>
      <c r="N1732" s="46">
        <v>275</v>
      </c>
      <c r="O1732" s="48">
        <v>24.5</v>
      </c>
      <c r="P1732" s="49"/>
    </row>
    <row r="1733" spans="1:16">
      <c r="A1733" s="15">
        <v>2021</v>
      </c>
      <c r="B1733" s="16">
        <v>4</v>
      </c>
      <c r="C1733" s="8" t="s">
        <v>30</v>
      </c>
      <c r="D1733" s="46">
        <v>58</v>
      </c>
      <c r="E1733" s="46">
        <v>13270</v>
      </c>
      <c r="F1733" s="46">
        <v>1811</v>
      </c>
      <c r="G1733" s="47">
        <v>13.6</v>
      </c>
      <c r="H1733" s="46">
        <v>29</v>
      </c>
      <c r="I1733" s="46">
        <v>6635</v>
      </c>
      <c r="J1733" s="46">
        <v>910</v>
      </c>
      <c r="K1733" s="47">
        <v>13.7</v>
      </c>
      <c r="L1733" s="46">
        <v>29</v>
      </c>
      <c r="M1733" s="46">
        <v>6635</v>
      </c>
      <c r="N1733" s="46">
        <v>901</v>
      </c>
      <c r="O1733" s="48">
        <v>13.6</v>
      </c>
      <c r="P1733" s="49"/>
    </row>
    <row r="1734" spans="1:16">
      <c r="A1734" s="15">
        <v>2021</v>
      </c>
      <c r="B1734" s="16">
        <v>4</v>
      </c>
      <c r="C1734" s="8" t="s">
        <v>31</v>
      </c>
      <c r="D1734" s="46">
        <v>83</v>
      </c>
      <c r="E1734" s="46">
        <v>21906</v>
      </c>
      <c r="F1734" s="46">
        <v>1487</v>
      </c>
      <c r="G1734" s="47">
        <v>6.8</v>
      </c>
      <c r="H1734" s="46">
        <v>42</v>
      </c>
      <c r="I1734" s="46">
        <v>11047</v>
      </c>
      <c r="J1734" s="46">
        <v>955</v>
      </c>
      <c r="K1734" s="47">
        <v>8.6</v>
      </c>
      <c r="L1734" s="46">
        <v>41</v>
      </c>
      <c r="M1734" s="46">
        <v>10859</v>
      </c>
      <c r="N1734" s="46">
        <v>532</v>
      </c>
      <c r="O1734" s="48">
        <v>4.9000000000000004</v>
      </c>
      <c r="P1734" s="49"/>
    </row>
    <row r="1735" spans="1:16">
      <c r="A1735" s="15">
        <v>2021</v>
      </c>
      <c r="B1735" s="16">
        <v>4</v>
      </c>
      <c r="C1735" s="8" t="s">
        <v>32</v>
      </c>
      <c r="D1735" s="46">
        <v>62</v>
      </c>
      <c r="E1735" s="46">
        <v>18929</v>
      </c>
      <c r="F1735" s="46">
        <v>8375</v>
      </c>
      <c r="G1735" s="47">
        <v>44.2</v>
      </c>
      <c r="H1735" s="46">
        <v>44</v>
      </c>
      <c r="I1735" s="46">
        <v>14052</v>
      </c>
      <c r="J1735" s="46">
        <v>6227</v>
      </c>
      <c r="K1735" s="47">
        <v>44.3</v>
      </c>
      <c r="L1735" s="46">
        <v>18</v>
      </c>
      <c r="M1735" s="46">
        <v>4877</v>
      </c>
      <c r="N1735" s="46">
        <v>2148</v>
      </c>
      <c r="O1735" s="48">
        <v>44</v>
      </c>
      <c r="P1735" s="49"/>
    </row>
    <row r="1736" spans="1:16">
      <c r="A1736" s="15">
        <v>2021</v>
      </c>
      <c r="B1736" s="16">
        <v>4</v>
      </c>
      <c r="C1736" s="8" t="s">
        <v>33</v>
      </c>
      <c r="D1736" s="46">
        <v>8</v>
      </c>
      <c r="E1736" s="46">
        <v>2448</v>
      </c>
      <c r="F1736" s="46">
        <v>365</v>
      </c>
      <c r="G1736" s="47">
        <v>14.9</v>
      </c>
      <c r="H1736" s="46">
        <v>4</v>
      </c>
      <c r="I1736" s="46">
        <v>1224</v>
      </c>
      <c r="J1736" s="46">
        <v>165</v>
      </c>
      <c r="K1736" s="47">
        <v>13.5</v>
      </c>
      <c r="L1736" s="46">
        <v>4</v>
      </c>
      <c r="M1736" s="46">
        <v>1224</v>
      </c>
      <c r="N1736" s="46">
        <v>200</v>
      </c>
      <c r="O1736" s="48">
        <v>16.3</v>
      </c>
      <c r="P1736" s="49"/>
    </row>
    <row r="1737" spans="1:16">
      <c r="A1737" s="15">
        <v>2021</v>
      </c>
      <c r="B1737" s="16">
        <v>4</v>
      </c>
      <c r="C1737" s="8" t="s">
        <v>35</v>
      </c>
      <c r="D1737" s="46">
        <v>9</v>
      </c>
      <c r="E1737" s="46">
        <v>2997</v>
      </c>
      <c r="F1737" s="46">
        <v>601</v>
      </c>
      <c r="G1737" s="47">
        <v>20.100000000000001</v>
      </c>
      <c r="H1737" s="46">
        <v>5</v>
      </c>
      <c r="I1737" s="46">
        <v>1665</v>
      </c>
      <c r="J1737" s="46">
        <v>318</v>
      </c>
      <c r="K1737" s="47">
        <v>19.100000000000001</v>
      </c>
      <c r="L1737" s="46">
        <v>4</v>
      </c>
      <c r="M1737" s="46">
        <v>1332</v>
      </c>
      <c r="N1737" s="46">
        <v>283</v>
      </c>
      <c r="O1737" s="48">
        <v>21.2</v>
      </c>
      <c r="P1737" s="49"/>
    </row>
    <row r="1738" spans="1:16">
      <c r="A1738" s="15">
        <v>2021</v>
      </c>
      <c r="B1738" s="16">
        <v>4</v>
      </c>
      <c r="C1738" s="8" t="s">
        <v>36</v>
      </c>
      <c r="D1738" s="46">
        <v>25</v>
      </c>
      <c r="E1738" s="46">
        <v>6291</v>
      </c>
      <c r="F1738" s="46">
        <v>934</v>
      </c>
      <c r="G1738" s="47">
        <v>14.8</v>
      </c>
      <c r="H1738" s="46">
        <v>14</v>
      </c>
      <c r="I1738" s="46">
        <v>3609</v>
      </c>
      <c r="J1738" s="46">
        <v>611</v>
      </c>
      <c r="K1738" s="47">
        <v>16.899999999999999</v>
      </c>
      <c r="L1738" s="46">
        <v>11</v>
      </c>
      <c r="M1738" s="46">
        <v>2682</v>
      </c>
      <c r="N1738" s="46">
        <v>323</v>
      </c>
      <c r="O1738" s="48">
        <v>12</v>
      </c>
      <c r="P1738" s="49"/>
    </row>
    <row r="1739" spans="1:16">
      <c r="A1739" s="15">
        <v>2021</v>
      </c>
      <c r="B1739" s="16">
        <v>4</v>
      </c>
      <c r="C1739" s="8" t="s">
        <v>37</v>
      </c>
      <c r="D1739" s="46">
        <v>47</v>
      </c>
      <c r="E1739" s="46">
        <v>16076</v>
      </c>
      <c r="F1739" s="46">
        <v>5238</v>
      </c>
      <c r="G1739" s="47">
        <v>32.6</v>
      </c>
      <c r="H1739" s="46">
        <v>24</v>
      </c>
      <c r="I1739" s="46">
        <v>8217</v>
      </c>
      <c r="J1739" s="46">
        <v>2537</v>
      </c>
      <c r="K1739" s="47">
        <v>30.9</v>
      </c>
      <c r="L1739" s="46">
        <v>23</v>
      </c>
      <c r="M1739" s="46">
        <v>7859</v>
      </c>
      <c r="N1739" s="46">
        <v>2701</v>
      </c>
      <c r="O1739" s="48">
        <v>34.4</v>
      </c>
      <c r="P1739" s="49"/>
    </row>
    <row r="1740" spans="1:16">
      <c r="A1740" s="15">
        <v>2021</v>
      </c>
      <c r="B1740" s="16">
        <v>4</v>
      </c>
      <c r="C1740" s="8" t="s">
        <v>38</v>
      </c>
      <c r="D1740" s="46">
        <v>39</v>
      </c>
      <c r="E1740" s="46">
        <v>13103</v>
      </c>
      <c r="F1740" s="46">
        <v>2741</v>
      </c>
      <c r="G1740" s="47">
        <v>20.9</v>
      </c>
      <c r="H1740" s="46">
        <v>28</v>
      </c>
      <c r="I1740" s="46">
        <v>9498</v>
      </c>
      <c r="J1740" s="46">
        <v>1848</v>
      </c>
      <c r="K1740" s="47">
        <v>19.5</v>
      </c>
      <c r="L1740" s="46">
        <v>11</v>
      </c>
      <c r="M1740" s="46">
        <v>3605</v>
      </c>
      <c r="N1740" s="46">
        <v>893</v>
      </c>
      <c r="O1740" s="48">
        <v>24.8</v>
      </c>
      <c r="P1740" s="49"/>
    </row>
    <row r="1741" spans="1:16">
      <c r="A1741" s="15">
        <v>2021</v>
      </c>
      <c r="B1741" s="16">
        <v>4</v>
      </c>
      <c r="C1741" s="8" t="s">
        <v>39</v>
      </c>
      <c r="D1741" s="46">
        <v>124</v>
      </c>
      <c r="E1741" s="46">
        <v>35999</v>
      </c>
      <c r="F1741" s="46">
        <v>5011</v>
      </c>
      <c r="G1741" s="47">
        <v>13.9</v>
      </c>
      <c r="H1741" s="46">
        <v>63</v>
      </c>
      <c r="I1741" s="46">
        <v>18232</v>
      </c>
      <c r="J1741" s="46">
        <v>2362</v>
      </c>
      <c r="K1741" s="47">
        <v>13</v>
      </c>
      <c r="L1741" s="46">
        <v>61</v>
      </c>
      <c r="M1741" s="46">
        <v>17767</v>
      </c>
      <c r="N1741" s="46">
        <v>2649</v>
      </c>
      <c r="O1741" s="48">
        <v>14.9</v>
      </c>
      <c r="P1741" s="49"/>
    </row>
    <row r="1742" spans="1:16">
      <c r="A1742" s="15">
        <v>2021</v>
      </c>
      <c r="B1742" s="16">
        <v>4</v>
      </c>
      <c r="C1742" s="8" t="s">
        <v>41</v>
      </c>
      <c r="D1742" s="46">
        <v>22</v>
      </c>
      <c r="E1742" s="46">
        <v>7376</v>
      </c>
      <c r="F1742" s="46">
        <v>2111</v>
      </c>
      <c r="G1742" s="47">
        <v>28.6</v>
      </c>
      <c r="H1742" s="46">
        <v>11</v>
      </c>
      <c r="I1742" s="46">
        <v>3688</v>
      </c>
      <c r="J1742" s="46">
        <v>1057</v>
      </c>
      <c r="K1742" s="47">
        <v>28.7</v>
      </c>
      <c r="L1742" s="46">
        <v>11</v>
      </c>
      <c r="M1742" s="46">
        <v>3688</v>
      </c>
      <c r="N1742" s="46">
        <v>1054</v>
      </c>
      <c r="O1742" s="48">
        <v>28.6</v>
      </c>
      <c r="P1742" s="49"/>
    </row>
    <row r="1743" spans="1:16">
      <c r="A1743" s="15">
        <v>2021</v>
      </c>
      <c r="B1743" s="16">
        <v>4</v>
      </c>
      <c r="C1743" s="8" t="s">
        <v>43</v>
      </c>
      <c r="D1743" s="46">
        <v>78</v>
      </c>
      <c r="E1743" s="46">
        <v>23746</v>
      </c>
      <c r="F1743" s="46">
        <v>3489</v>
      </c>
      <c r="G1743" s="47">
        <v>14.7</v>
      </c>
      <c r="H1743" s="46">
        <v>36</v>
      </c>
      <c r="I1743" s="46">
        <v>11178</v>
      </c>
      <c r="J1743" s="46">
        <v>1580</v>
      </c>
      <c r="K1743" s="47">
        <v>14.1</v>
      </c>
      <c r="L1743" s="46">
        <v>42</v>
      </c>
      <c r="M1743" s="46">
        <v>12568</v>
      </c>
      <c r="N1743" s="46">
        <v>1909</v>
      </c>
      <c r="O1743" s="48">
        <v>15.2</v>
      </c>
      <c r="P1743" s="49"/>
    </row>
    <row r="1744" spans="1:16" ht="22.8">
      <c r="A1744" s="15">
        <v>2021</v>
      </c>
      <c r="B1744" s="16">
        <v>4</v>
      </c>
      <c r="C1744" s="8" t="s">
        <v>44</v>
      </c>
      <c r="D1744" s="46">
        <v>109</v>
      </c>
      <c r="E1744" s="46">
        <v>33933</v>
      </c>
      <c r="F1744" s="46">
        <v>5071</v>
      </c>
      <c r="G1744" s="47">
        <v>14.9</v>
      </c>
      <c r="H1744" s="46">
        <v>60</v>
      </c>
      <c r="I1744" s="46">
        <v>18639</v>
      </c>
      <c r="J1744" s="46">
        <v>2594</v>
      </c>
      <c r="K1744" s="47">
        <v>13.9</v>
      </c>
      <c r="L1744" s="46">
        <v>49</v>
      </c>
      <c r="M1744" s="46">
        <v>15294</v>
      </c>
      <c r="N1744" s="46">
        <v>2477</v>
      </c>
      <c r="O1744" s="48">
        <v>16.2</v>
      </c>
      <c r="P1744" s="49"/>
    </row>
    <row r="1745" spans="1:16">
      <c r="A1745" s="15">
        <v>2021</v>
      </c>
      <c r="B1745" s="16">
        <v>4</v>
      </c>
      <c r="C1745" s="8" t="s">
        <v>47</v>
      </c>
      <c r="D1745" s="46">
        <v>3</v>
      </c>
      <c r="E1745" s="46">
        <v>918</v>
      </c>
      <c r="F1745" s="46">
        <v>119</v>
      </c>
      <c r="G1745" s="47">
        <v>13</v>
      </c>
      <c r="H1745" s="46">
        <v>2</v>
      </c>
      <c r="I1745" s="46">
        <v>612</v>
      </c>
      <c r="J1745" s="46">
        <v>103</v>
      </c>
      <c r="K1745" s="47">
        <v>16.8</v>
      </c>
      <c r="L1745" s="46">
        <v>1</v>
      </c>
      <c r="M1745" s="46">
        <v>306</v>
      </c>
      <c r="N1745" s="46">
        <v>16</v>
      </c>
      <c r="O1745" s="48">
        <v>5.2</v>
      </c>
      <c r="P1745" s="49"/>
    </row>
    <row r="1746" spans="1:16">
      <c r="A1746" s="15">
        <v>2021</v>
      </c>
      <c r="B1746" s="16">
        <v>4</v>
      </c>
      <c r="C1746" s="8" t="s">
        <v>48</v>
      </c>
      <c r="D1746" s="46">
        <v>3</v>
      </c>
      <c r="E1746" s="46">
        <v>918</v>
      </c>
      <c r="F1746" s="46">
        <v>83</v>
      </c>
      <c r="G1746" s="47">
        <v>9</v>
      </c>
      <c r="H1746" s="46">
        <v>2</v>
      </c>
      <c r="I1746" s="46">
        <v>612</v>
      </c>
      <c r="J1746" s="46">
        <v>55</v>
      </c>
      <c r="K1746" s="47">
        <v>9</v>
      </c>
      <c r="L1746" s="46">
        <v>1</v>
      </c>
      <c r="M1746" s="46">
        <v>306</v>
      </c>
      <c r="N1746" s="46">
        <v>28</v>
      </c>
      <c r="O1746" s="48">
        <v>9.1999999999999993</v>
      </c>
      <c r="P1746" s="49"/>
    </row>
    <row r="1747" spans="1:16">
      <c r="A1747" s="15">
        <v>2021</v>
      </c>
      <c r="B1747" s="16">
        <v>4</v>
      </c>
      <c r="C1747" s="8" t="s">
        <v>49</v>
      </c>
      <c r="D1747" s="46">
        <v>40</v>
      </c>
      <c r="E1747" s="46">
        <v>12618</v>
      </c>
      <c r="F1747" s="46">
        <v>3801</v>
      </c>
      <c r="G1747" s="47">
        <v>30.1</v>
      </c>
      <c r="H1747" s="46">
        <v>20</v>
      </c>
      <c r="I1747" s="46">
        <v>6309</v>
      </c>
      <c r="J1747" s="46">
        <v>1197</v>
      </c>
      <c r="K1747" s="47">
        <v>19</v>
      </c>
      <c r="L1747" s="46">
        <v>20</v>
      </c>
      <c r="M1747" s="46">
        <v>6309</v>
      </c>
      <c r="N1747" s="46">
        <v>2604</v>
      </c>
      <c r="O1747" s="48">
        <v>41.3</v>
      </c>
      <c r="P1747" s="49"/>
    </row>
    <row r="1748" spans="1:16">
      <c r="A1748" s="15">
        <v>2021</v>
      </c>
      <c r="B1748" s="16">
        <v>4</v>
      </c>
      <c r="C1748" s="8" t="s">
        <v>50</v>
      </c>
      <c r="D1748" s="46">
        <v>2</v>
      </c>
      <c r="E1748" s="46">
        <v>612</v>
      </c>
      <c r="F1748" s="46">
        <v>68</v>
      </c>
      <c r="G1748" s="47">
        <v>11.1</v>
      </c>
      <c r="H1748" s="46">
        <v>1</v>
      </c>
      <c r="I1748" s="46">
        <v>306</v>
      </c>
      <c r="J1748" s="46">
        <v>28</v>
      </c>
      <c r="K1748" s="47">
        <v>9.1999999999999993</v>
      </c>
      <c r="L1748" s="46">
        <v>1</v>
      </c>
      <c r="M1748" s="46">
        <v>306</v>
      </c>
      <c r="N1748" s="46">
        <v>40</v>
      </c>
      <c r="O1748" s="48">
        <v>13.1</v>
      </c>
      <c r="P1748" s="49"/>
    </row>
    <row r="1749" spans="1:16">
      <c r="A1749" s="15">
        <v>2021</v>
      </c>
      <c r="B1749" s="16">
        <v>4</v>
      </c>
      <c r="C1749" s="8" t="s">
        <v>51</v>
      </c>
      <c r="D1749" s="46">
        <v>115</v>
      </c>
      <c r="E1749" s="46">
        <v>38633</v>
      </c>
      <c r="F1749" s="46">
        <v>2778</v>
      </c>
      <c r="G1749" s="47">
        <v>7.2</v>
      </c>
      <c r="H1749" s="46">
        <v>57</v>
      </c>
      <c r="I1749" s="46">
        <v>19163</v>
      </c>
      <c r="J1749" s="46">
        <v>1187</v>
      </c>
      <c r="K1749" s="47">
        <v>6.2</v>
      </c>
      <c r="L1749" s="46">
        <v>58</v>
      </c>
      <c r="M1749" s="46">
        <v>19470</v>
      </c>
      <c r="N1749" s="46">
        <v>1591</v>
      </c>
      <c r="O1749" s="48">
        <v>8.1999999999999993</v>
      </c>
      <c r="P1749" s="49"/>
    </row>
    <row r="1750" spans="1:16">
      <c r="A1750" s="15">
        <v>2021</v>
      </c>
      <c r="B1750" s="16">
        <v>4</v>
      </c>
      <c r="C1750" s="8" t="s">
        <v>52</v>
      </c>
      <c r="D1750" s="46">
        <v>19</v>
      </c>
      <c r="E1750" s="46">
        <v>5792</v>
      </c>
      <c r="F1750" s="46">
        <v>1402</v>
      </c>
      <c r="G1750" s="47">
        <v>24.2</v>
      </c>
      <c r="H1750" s="46">
        <v>10</v>
      </c>
      <c r="I1750" s="46">
        <v>3048</v>
      </c>
      <c r="J1750" s="46">
        <v>697</v>
      </c>
      <c r="K1750" s="47">
        <v>22.9</v>
      </c>
      <c r="L1750" s="46">
        <v>9</v>
      </c>
      <c r="M1750" s="46">
        <v>2744</v>
      </c>
      <c r="N1750" s="46">
        <v>705</v>
      </c>
      <c r="O1750" s="48">
        <v>25.7</v>
      </c>
      <c r="P1750" s="49"/>
    </row>
    <row r="1751" spans="1:16">
      <c r="A1751" s="15">
        <v>2021</v>
      </c>
      <c r="B1751" s="16">
        <v>4</v>
      </c>
      <c r="C1751" s="8" t="s">
        <v>53</v>
      </c>
      <c r="D1751" s="46">
        <v>26</v>
      </c>
      <c r="E1751" s="46">
        <v>8102</v>
      </c>
      <c r="F1751" s="46">
        <v>502</v>
      </c>
      <c r="G1751" s="47">
        <v>6.2</v>
      </c>
      <c r="H1751" s="46">
        <v>13</v>
      </c>
      <c r="I1751" s="46">
        <v>4051</v>
      </c>
      <c r="J1751" s="46">
        <v>207</v>
      </c>
      <c r="K1751" s="47">
        <v>5.0999999999999996</v>
      </c>
      <c r="L1751" s="46">
        <v>13</v>
      </c>
      <c r="M1751" s="46">
        <v>4051</v>
      </c>
      <c r="N1751" s="46">
        <v>295</v>
      </c>
      <c r="O1751" s="48">
        <v>7.3</v>
      </c>
      <c r="P1751" s="49"/>
    </row>
    <row r="1752" spans="1:16">
      <c r="A1752" s="15">
        <v>2021</v>
      </c>
      <c r="B1752" s="16">
        <v>4</v>
      </c>
      <c r="C1752" s="8" t="s">
        <v>56</v>
      </c>
      <c r="D1752" s="46">
        <v>152</v>
      </c>
      <c r="E1752" s="46">
        <v>30786</v>
      </c>
      <c r="F1752" s="46">
        <v>3576</v>
      </c>
      <c r="G1752" s="47">
        <v>11.6</v>
      </c>
      <c r="H1752" s="46">
        <v>76</v>
      </c>
      <c r="I1752" s="46">
        <v>15393</v>
      </c>
      <c r="J1752" s="46">
        <v>1403</v>
      </c>
      <c r="K1752" s="47">
        <v>9.1</v>
      </c>
      <c r="L1752" s="46">
        <v>76</v>
      </c>
      <c r="M1752" s="46">
        <v>15393</v>
      </c>
      <c r="N1752" s="46">
        <v>2173</v>
      </c>
      <c r="O1752" s="48">
        <v>14.1</v>
      </c>
      <c r="P1752" s="49"/>
    </row>
    <row r="1753" spans="1:16">
      <c r="A1753" s="15">
        <v>2021</v>
      </c>
      <c r="B1753" s="16">
        <v>4</v>
      </c>
      <c r="C1753" s="8" t="s">
        <v>59</v>
      </c>
      <c r="D1753" s="46">
        <v>21</v>
      </c>
      <c r="E1753" s="46">
        <v>4323</v>
      </c>
      <c r="F1753" s="46">
        <v>115</v>
      </c>
      <c r="G1753" s="47">
        <v>2.7</v>
      </c>
      <c r="H1753" s="46">
        <v>10</v>
      </c>
      <c r="I1753" s="46">
        <v>2005</v>
      </c>
      <c r="J1753" s="46">
        <v>61</v>
      </c>
      <c r="K1753" s="47">
        <v>3</v>
      </c>
      <c r="L1753" s="46">
        <v>11</v>
      </c>
      <c r="M1753" s="46">
        <v>2318</v>
      </c>
      <c r="N1753" s="46">
        <v>54</v>
      </c>
      <c r="O1753" s="48">
        <v>2.2999999999999998</v>
      </c>
      <c r="P1753" s="49"/>
    </row>
    <row r="1754" spans="1:16">
      <c r="A1754" s="15">
        <v>2021</v>
      </c>
      <c r="B1754" s="16">
        <v>4</v>
      </c>
      <c r="C1754" s="8" t="s">
        <v>60</v>
      </c>
      <c r="D1754" s="46">
        <v>98</v>
      </c>
      <c r="E1754" s="46">
        <v>33912</v>
      </c>
      <c r="F1754" s="46">
        <v>7445</v>
      </c>
      <c r="G1754" s="47">
        <v>22</v>
      </c>
      <c r="H1754" s="46">
        <v>50</v>
      </c>
      <c r="I1754" s="46">
        <v>17310</v>
      </c>
      <c r="J1754" s="46">
        <v>3843</v>
      </c>
      <c r="K1754" s="47">
        <v>22.2</v>
      </c>
      <c r="L1754" s="46">
        <v>48</v>
      </c>
      <c r="M1754" s="46">
        <v>16602</v>
      </c>
      <c r="N1754" s="46">
        <v>3602</v>
      </c>
      <c r="O1754" s="48">
        <v>21.7</v>
      </c>
      <c r="P1754" s="49"/>
    </row>
    <row r="1755" spans="1:16">
      <c r="A1755" s="15">
        <v>2021</v>
      </c>
      <c r="B1755" s="16">
        <v>4</v>
      </c>
      <c r="C1755" s="8" t="s">
        <v>157</v>
      </c>
      <c r="D1755" s="46">
        <v>3</v>
      </c>
      <c r="E1755" s="46">
        <v>700</v>
      </c>
      <c r="F1755" s="46">
        <v>627</v>
      </c>
      <c r="G1755" s="47">
        <v>89.6</v>
      </c>
      <c r="H1755" s="46">
        <v>0</v>
      </c>
      <c r="I1755" s="46">
        <v>0</v>
      </c>
      <c r="J1755" s="46">
        <v>0</v>
      </c>
      <c r="K1755" s="47">
        <v>0</v>
      </c>
      <c r="L1755" s="46">
        <v>3</v>
      </c>
      <c r="M1755" s="46">
        <v>700</v>
      </c>
      <c r="N1755" s="46">
        <v>627</v>
      </c>
      <c r="O1755" s="48">
        <v>89.6</v>
      </c>
      <c r="P1755" s="49"/>
    </row>
    <row r="1756" spans="1:16">
      <c r="A1756" s="15">
        <v>2021</v>
      </c>
      <c r="B1756" s="16">
        <v>4</v>
      </c>
      <c r="C1756" s="8" t="s">
        <v>158</v>
      </c>
      <c r="D1756" s="46">
        <v>1</v>
      </c>
      <c r="E1756" s="46">
        <v>230</v>
      </c>
      <c r="F1756" s="46">
        <v>230</v>
      </c>
      <c r="G1756" s="47">
        <v>100</v>
      </c>
      <c r="H1756" s="46">
        <v>0</v>
      </c>
      <c r="I1756" s="46">
        <v>0</v>
      </c>
      <c r="J1756" s="46">
        <v>0</v>
      </c>
      <c r="K1756" s="47">
        <v>0</v>
      </c>
      <c r="L1756" s="46">
        <v>1</v>
      </c>
      <c r="M1756" s="46">
        <v>230</v>
      </c>
      <c r="N1756" s="46">
        <v>230</v>
      </c>
      <c r="O1756" s="48">
        <v>100</v>
      </c>
      <c r="P1756" s="49"/>
    </row>
    <row r="1757" spans="1:16">
      <c r="A1757" s="15">
        <v>2021</v>
      </c>
      <c r="B1757" s="16">
        <v>4</v>
      </c>
      <c r="C1757" s="8" t="s">
        <v>66</v>
      </c>
      <c r="D1757" s="46">
        <v>16</v>
      </c>
      <c r="E1757" s="46">
        <v>4602</v>
      </c>
      <c r="F1757" s="46">
        <v>1799</v>
      </c>
      <c r="G1757" s="47">
        <v>39.1</v>
      </c>
      <c r="H1757" s="46">
        <v>8</v>
      </c>
      <c r="I1757" s="46">
        <v>2301</v>
      </c>
      <c r="J1757" s="46">
        <v>247</v>
      </c>
      <c r="K1757" s="47">
        <v>10.7</v>
      </c>
      <c r="L1757" s="46">
        <v>8</v>
      </c>
      <c r="M1757" s="46">
        <v>2301</v>
      </c>
      <c r="N1757" s="46">
        <v>1552</v>
      </c>
      <c r="O1757" s="48">
        <v>67.400000000000006</v>
      </c>
      <c r="P1757" s="49"/>
    </row>
    <row r="1758" spans="1:16">
      <c r="A1758" s="15">
        <v>2021</v>
      </c>
      <c r="B1758" s="16">
        <v>4</v>
      </c>
      <c r="C1758" s="8" t="s">
        <v>72</v>
      </c>
      <c r="D1758" s="46">
        <v>5</v>
      </c>
      <c r="E1758" s="46">
        <v>961</v>
      </c>
      <c r="F1758" s="46">
        <v>907</v>
      </c>
      <c r="G1758" s="47">
        <v>94.4</v>
      </c>
      <c r="H1758" s="46">
        <v>0</v>
      </c>
      <c r="I1758" s="46">
        <v>0</v>
      </c>
      <c r="J1758" s="46">
        <v>0</v>
      </c>
      <c r="K1758" s="47">
        <v>0</v>
      </c>
      <c r="L1758" s="46">
        <v>5</v>
      </c>
      <c r="M1758" s="46">
        <v>961</v>
      </c>
      <c r="N1758" s="46">
        <v>907</v>
      </c>
      <c r="O1758" s="48">
        <v>94.4</v>
      </c>
      <c r="P1758" s="49"/>
    </row>
    <row r="1759" spans="1:16">
      <c r="A1759" s="15">
        <v>2021</v>
      </c>
      <c r="B1759" s="16">
        <v>4</v>
      </c>
      <c r="C1759" s="8" t="s">
        <v>155</v>
      </c>
      <c r="D1759" s="46">
        <v>4</v>
      </c>
      <c r="E1759" s="46">
        <v>1224</v>
      </c>
      <c r="F1759" s="46">
        <v>296</v>
      </c>
      <c r="G1759" s="47">
        <v>24.2</v>
      </c>
      <c r="H1759" s="46">
        <v>2</v>
      </c>
      <c r="I1759" s="46">
        <v>612</v>
      </c>
      <c r="J1759" s="46">
        <v>85</v>
      </c>
      <c r="K1759" s="47">
        <v>13.9</v>
      </c>
      <c r="L1759" s="46">
        <v>2</v>
      </c>
      <c r="M1759" s="46">
        <v>612</v>
      </c>
      <c r="N1759" s="46">
        <v>211</v>
      </c>
      <c r="O1759" s="48">
        <v>34.5</v>
      </c>
      <c r="P1759" s="49"/>
    </row>
    <row r="1760" spans="1:16">
      <c r="A1760" s="15">
        <v>2021</v>
      </c>
      <c r="B1760" s="16">
        <v>4</v>
      </c>
      <c r="C1760" s="8" t="s">
        <v>77</v>
      </c>
      <c r="D1760" s="46">
        <v>9</v>
      </c>
      <c r="E1760" s="46">
        <v>2997</v>
      </c>
      <c r="F1760" s="46">
        <v>825</v>
      </c>
      <c r="G1760" s="47">
        <v>27.5</v>
      </c>
      <c r="H1760" s="46">
        <v>5</v>
      </c>
      <c r="I1760" s="46">
        <v>1665</v>
      </c>
      <c r="J1760" s="46">
        <v>413</v>
      </c>
      <c r="K1760" s="47">
        <v>24.8</v>
      </c>
      <c r="L1760" s="46">
        <v>4</v>
      </c>
      <c r="M1760" s="46">
        <v>1332</v>
      </c>
      <c r="N1760" s="46">
        <v>412</v>
      </c>
      <c r="O1760" s="48">
        <v>30.9</v>
      </c>
      <c r="P1760" s="49"/>
    </row>
    <row r="1761" spans="1:16">
      <c r="A1761" s="15">
        <v>2021</v>
      </c>
      <c r="B1761" s="16">
        <v>4</v>
      </c>
      <c r="C1761" s="8" t="s">
        <v>156</v>
      </c>
      <c r="D1761" s="46">
        <v>3</v>
      </c>
      <c r="E1761" s="46">
        <v>683</v>
      </c>
      <c r="F1761" s="46">
        <v>630</v>
      </c>
      <c r="G1761" s="47">
        <v>92.2</v>
      </c>
      <c r="H1761" s="46">
        <v>0</v>
      </c>
      <c r="I1761" s="46">
        <v>0</v>
      </c>
      <c r="J1761" s="46">
        <v>0</v>
      </c>
      <c r="K1761" s="47">
        <v>0</v>
      </c>
      <c r="L1761" s="46">
        <v>3</v>
      </c>
      <c r="M1761" s="46">
        <v>683</v>
      </c>
      <c r="N1761" s="46">
        <v>630</v>
      </c>
      <c r="O1761" s="48">
        <v>92.2</v>
      </c>
      <c r="P1761" s="49"/>
    </row>
    <row r="1762" spans="1:16">
      <c r="A1762" s="15">
        <v>2021</v>
      </c>
      <c r="B1762" s="16">
        <v>4</v>
      </c>
      <c r="C1762" s="8" t="s">
        <v>82</v>
      </c>
      <c r="D1762" s="46">
        <v>8</v>
      </c>
      <c r="E1762" s="46">
        <v>2448</v>
      </c>
      <c r="F1762" s="46">
        <v>234</v>
      </c>
      <c r="G1762" s="47">
        <v>9.6</v>
      </c>
      <c r="H1762" s="46">
        <v>4</v>
      </c>
      <c r="I1762" s="46">
        <v>1224</v>
      </c>
      <c r="J1762" s="46">
        <v>122</v>
      </c>
      <c r="K1762" s="47">
        <v>10</v>
      </c>
      <c r="L1762" s="46">
        <v>4</v>
      </c>
      <c r="M1762" s="46">
        <v>1224</v>
      </c>
      <c r="N1762" s="46">
        <v>112</v>
      </c>
      <c r="O1762" s="48">
        <v>9.1999999999999993</v>
      </c>
      <c r="P1762" s="49"/>
    </row>
    <row r="1763" spans="1:16">
      <c r="A1763" s="15">
        <v>2021</v>
      </c>
      <c r="B1763" s="16">
        <v>4</v>
      </c>
      <c r="C1763" s="8" t="s">
        <v>83</v>
      </c>
      <c r="D1763" s="46">
        <v>36</v>
      </c>
      <c r="E1763" s="46">
        <v>15124</v>
      </c>
      <c r="F1763" s="46">
        <v>1856</v>
      </c>
      <c r="G1763" s="47">
        <v>12.3</v>
      </c>
      <c r="H1763" s="46">
        <v>18</v>
      </c>
      <c r="I1763" s="46">
        <v>7562</v>
      </c>
      <c r="J1763" s="46">
        <v>1003</v>
      </c>
      <c r="K1763" s="47">
        <v>13.3</v>
      </c>
      <c r="L1763" s="46">
        <v>18</v>
      </c>
      <c r="M1763" s="46">
        <v>7562</v>
      </c>
      <c r="N1763" s="46">
        <v>853</v>
      </c>
      <c r="O1763" s="48">
        <v>11.3</v>
      </c>
      <c r="P1763" s="49"/>
    </row>
    <row r="1764" spans="1:16">
      <c r="A1764" s="15">
        <v>2021</v>
      </c>
      <c r="B1764" s="16">
        <v>4</v>
      </c>
      <c r="C1764" s="8" t="s">
        <v>92</v>
      </c>
      <c r="D1764" s="46">
        <v>339</v>
      </c>
      <c r="E1764" s="46">
        <v>94497</v>
      </c>
      <c r="F1764" s="46">
        <v>12630</v>
      </c>
      <c r="G1764" s="47">
        <v>13.4</v>
      </c>
      <c r="H1764" s="46">
        <v>166</v>
      </c>
      <c r="I1764" s="46">
        <v>46108</v>
      </c>
      <c r="J1764" s="46">
        <v>4842</v>
      </c>
      <c r="K1764" s="47">
        <v>10.5</v>
      </c>
      <c r="L1764" s="46">
        <v>173</v>
      </c>
      <c r="M1764" s="46">
        <v>48389</v>
      </c>
      <c r="N1764" s="46">
        <v>7788</v>
      </c>
      <c r="O1764" s="48">
        <v>16.100000000000001</v>
      </c>
      <c r="P1764" s="49"/>
    </row>
    <row r="1765" spans="1:16">
      <c r="A1765" s="15">
        <v>2021</v>
      </c>
      <c r="B1765" s="16">
        <v>4</v>
      </c>
      <c r="C1765" s="8" t="s">
        <v>113</v>
      </c>
      <c r="D1765" s="46">
        <v>16</v>
      </c>
      <c r="E1765" s="46">
        <v>4912</v>
      </c>
      <c r="F1765" s="46">
        <v>365</v>
      </c>
      <c r="G1765" s="47">
        <v>7.4</v>
      </c>
      <c r="H1765" s="46">
        <v>8</v>
      </c>
      <c r="I1765" s="46">
        <v>2456</v>
      </c>
      <c r="J1765" s="46">
        <v>117</v>
      </c>
      <c r="K1765" s="47">
        <v>4.8</v>
      </c>
      <c r="L1765" s="46">
        <v>8</v>
      </c>
      <c r="M1765" s="46">
        <v>2456</v>
      </c>
      <c r="N1765" s="46">
        <v>248</v>
      </c>
      <c r="O1765" s="48">
        <v>10.1</v>
      </c>
      <c r="P1765" s="49"/>
    </row>
    <row r="1766" spans="1:16">
      <c r="A1766" s="15">
        <v>2021</v>
      </c>
      <c r="B1766" s="16">
        <v>4</v>
      </c>
      <c r="C1766" s="8" t="s">
        <v>114</v>
      </c>
      <c r="D1766" s="46">
        <v>124</v>
      </c>
      <c r="E1766" s="46">
        <v>25184</v>
      </c>
      <c r="F1766" s="46">
        <v>5313</v>
      </c>
      <c r="G1766" s="47">
        <v>21.1</v>
      </c>
      <c r="H1766" s="46">
        <v>62</v>
      </c>
      <c r="I1766" s="46">
        <v>12592</v>
      </c>
      <c r="J1766" s="46">
        <v>1819</v>
      </c>
      <c r="K1766" s="47">
        <v>14.4</v>
      </c>
      <c r="L1766" s="46">
        <v>62</v>
      </c>
      <c r="M1766" s="46">
        <v>12592</v>
      </c>
      <c r="N1766" s="46">
        <v>3494</v>
      </c>
      <c r="O1766" s="48">
        <v>27.7</v>
      </c>
      <c r="P1766" s="49"/>
    </row>
    <row r="1767" spans="1:16">
      <c r="A1767" s="15">
        <v>2021</v>
      </c>
      <c r="B1767" s="16">
        <v>4</v>
      </c>
      <c r="C1767" s="8" t="s">
        <v>118</v>
      </c>
      <c r="D1767" s="46">
        <v>24</v>
      </c>
      <c r="E1767" s="46">
        <v>7452</v>
      </c>
      <c r="F1767" s="46">
        <v>419</v>
      </c>
      <c r="G1767" s="47">
        <v>5.6</v>
      </c>
      <c r="H1767" s="46">
        <v>12</v>
      </c>
      <c r="I1767" s="46">
        <v>3726</v>
      </c>
      <c r="J1767" s="46">
        <v>190</v>
      </c>
      <c r="K1767" s="47">
        <v>5.0999999999999996</v>
      </c>
      <c r="L1767" s="46">
        <v>12</v>
      </c>
      <c r="M1767" s="46">
        <v>3726</v>
      </c>
      <c r="N1767" s="46">
        <v>229</v>
      </c>
      <c r="O1767" s="48">
        <v>6.1</v>
      </c>
      <c r="P1767" s="49"/>
    </row>
    <row r="1768" spans="1:16">
      <c r="A1768" s="15">
        <v>2021</v>
      </c>
      <c r="B1768" s="16">
        <v>5</v>
      </c>
      <c r="C1768" s="8" t="s">
        <v>15</v>
      </c>
      <c r="D1768" s="46">
        <v>40</v>
      </c>
      <c r="E1768" s="46">
        <v>10734</v>
      </c>
      <c r="F1768" s="46">
        <v>736</v>
      </c>
      <c r="G1768" s="47">
        <v>6.9</v>
      </c>
      <c r="H1768" s="46">
        <v>20</v>
      </c>
      <c r="I1768" s="46">
        <v>5367</v>
      </c>
      <c r="J1768" s="46">
        <v>371</v>
      </c>
      <c r="K1768" s="47">
        <v>6.9</v>
      </c>
      <c r="L1768" s="46">
        <v>20</v>
      </c>
      <c r="M1768" s="46">
        <v>5367</v>
      </c>
      <c r="N1768" s="46">
        <v>365</v>
      </c>
      <c r="O1768" s="48">
        <v>6.8</v>
      </c>
      <c r="P1768" s="49"/>
    </row>
    <row r="1769" spans="1:16">
      <c r="A1769" s="15">
        <v>2021</v>
      </c>
      <c r="B1769" s="16">
        <v>5</v>
      </c>
      <c r="C1769" s="8" t="s">
        <v>16</v>
      </c>
      <c r="D1769" s="46">
        <v>79</v>
      </c>
      <c r="E1769" s="46">
        <v>23939</v>
      </c>
      <c r="F1769" s="46">
        <v>1878</v>
      </c>
      <c r="G1769" s="47">
        <v>7.8</v>
      </c>
      <c r="H1769" s="46">
        <v>39</v>
      </c>
      <c r="I1769" s="46">
        <v>11839</v>
      </c>
      <c r="J1769" s="46">
        <v>640</v>
      </c>
      <c r="K1769" s="47">
        <v>5.4</v>
      </c>
      <c r="L1769" s="46">
        <v>40</v>
      </c>
      <c r="M1769" s="46">
        <v>12100</v>
      </c>
      <c r="N1769" s="46">
        <v>1238</v>
      </c>
      <c r="O1769" s="48">
        <v>10.199999999999999</v>
      </c>
      <c r="P1769" s="49"/>
    </row>
    <row r="1770" spans="1:16">
      <c r="A1770" s="15">
        <v>2021</v>
      </c>
      <c r="B1770" s="16">
        <v>5</v>
      </c>
      <c r="C1770" s="8" t="s">
        <v>18</v>
      </c>
      <c r="D1770" s="46">
        <v>7</v>
      </c>
      <c r="E1770" s="46">
        <v>2331</v>
      </c>
      <c r="F1770" s="46">
        <v>374</v>
      </c>
      <c r="G1770" s="47">
        <v>16</v>
      </c>
      <c r="H1770" s="46">
        <v>3</v>
      </c>
      <c r="I1770" s="46">
        <v>999</v>
      </c>
      <c r="J1770" s="46">
        <v>185</v>
      </c>
      <c r="K1770" s="47">
        <v>18.5</v>
      </c>
      <c r="L1770" s="46">
        <v>4</v>
      </c>
      <c r="M1770" s="46">
        <v>1332</v>
      </c>
      <c r="N1770" s="46">
        <v>189</v>
      </c>
      <c r="O1770" s="48">
        <v>14.2</v>
      </c>
      <c r="P1770" s="49"/>
    </row>
    <row r="1771" spans="1:16">
      <c r="A1771" s="15">
        <v>2021</v>
      </c>
      <c r="B1771" s="16">
        <v>5</v>
      </c>
      <c r="C1771" s="8" t="s">
        <v>20</v>
      </c>
      <c r="D1771" s="46">
        <v>4</v>
      </c>
      <c r="E1771" s="46">
        <v>1216</v>
      </c>
      <c r="F1771" s="46">
        <v>175</v>
      </c>
      <c r="G1771" s="47">
        <v>14.4</v>
      </c>
      <c r="H1771" s="46">
        <v>2</v>
      </c>
      <c r="I1771" s="46">
        <v>608</v>
      </c>
      <c r="J1771" s="46">
        <v>105</v>
      </c>
      <c r="K1771" s="47">
        <v>17.3</v>
      </c>
      <c r="L1771" s="46">
        <v>2</v>
      </c>
      <c r="M1771" s="46">
        <v>608</v>
      </c>
      <c r="N1771" s="46">
        <v>70</v>
      </c>
      <c r="O1771" s="48">
        <v>11.5</v>
      </c>
      <c r="P1771" s="49"/>
    </row>
    <row r="1772" spans="1:16">
      <c r="A1772" s="15">
        <v>2021</v>
      </c>
      <c r="B1772" s="16">
        <v>5</v>
      </c>
      <c r="C1772" s="8" t="s">
        <v>22</v>
      </c>
      <c r="D1772" s="46">
        <v>38</v>
      </c>
      <c r="E1772" s="46">
        <v>9273</v>
      </c>
      <c r="F1772" s="46">
        <v>666</v>
      </c>
      <c r="G1772" s="47">
        <v>7.2</v>
      </c>
      <c r="H1772" s="46">
        <v>19</v>
      </c>
      <c r="I1772" s="46">
        <v>4611</v>
      </c>
      <c r="J1772" s="46">
        <v>238</v>
      </c>
      <c r="K1772" s="47">
        <v>5.2</v>
      </c>
      <c r="L1772" s="46">
        <v>19</v>
      </c>
      <c r="M1772" s="46">
        <v>4662</v>
      </c>
      <c r="N1772" s="46">
        <v>428</v>
      </c>
      <c r="O1772" s="48">
        <v>9.1999999999999993</v>
      </c>
      <c r="P1772" s="49"/>
    </row>
    <row r="1773" spans="1:16">
      <c r="A1773" s="15">
        <v>2021</v>
      </c>
      <c r="B1773" s="16">
        <v>5</v>
      </c>
      <c r="C1773" s="8" t="s">
        <v>23</v>
      </c>
      <c r="D1773" s="46">
        <v>2</v>
      </c>
      <c r="E1773" s="46">
        <v>614</v>
      </c>
      <c r="F1773" s="46">
        <v>29</v>
      </c>
      <c r="G1773" s="47">
        <v>4.7</v>
      </c>
      <c r="H1773" s="46">
        <v>1</v>
      </c>
      <c r="I1773" s="46">
        <v>307</v>
      </c>
      <c r="J1773" s="46">
        <v>15</v>
      </c>
      <c r="K1773" s="47">
        <v>4.9000000000000004</v>
      </c>
      <c r="L1773" s="46">
        <v>1</v>
      </c>
      <c r="M1773" s="46">
        <v>307</v>
      </c>
      <c r="N1773" s="46">
        <v>14</v>
      </c>
      <c r="O1773" s="48">
        <v>4.5999999999999996</v>
      </c>
      <c r="P1773" s="49"/>
    </row>
    <row r="1774" spans="1:16">
      <c r="A1774" s="15">
        <v>2021</v>
      </c>
      <c r="B1774" s="16">
        <v>5</v>
      </c>
      <c r="C1774" s="8" t="s">
        <v>25</v>
      </c>
      <c r="D1774" s="46">
        <v>26</v>
      </c>
      <c r="E1774" s="46">
        <v>7800</v>
      </c>
      <c r="F1774" s="46">
        <v>1861</v>
      </c>
      <c r="G1774" s="47">
        <v>23.9</v>
      </c>
      <c r="H1774" s="46">
        <v>13</v>
      </c>
      <c r="I1774" s="46">
        <v>3900</v>
      </c>
      <c r="J1774" s="46">
        <v>847</v>
      </c>
      <c r="K1774" s="47">
        <v>21.7</v>
      </c>
      <c r="L1774" s="46">
        <v>13</v>
      </c>
      <c r="M1774" s="46">
        <v>3900</v>
      </c>
      <c r="N1774" s="46">
        <v>1014</v>
      </c>
      <c r="O1774" s="48">
        <v>26</v>
      </c>
      <c r="P1774" s="49"/>
    </row>
    <row r="1775" spans="1:16">
      <c r="A1775" s="15">
        <v>2021</v>
      </c>
      <c r="B1775" s="16">
        <v>5</v>
      </c>
      <c r="C1775" s="8" t="s">
        <v>26</v>
      </c>
      <c r="D1775" s="46">
        <v>10</v>
      </c>
      <c r="E1775" s="46">
        <v>3330</v>
      </c>
      <c r="F1775" s="46">
        <v>1175</v>
      </c>
      <c r="G1775" s="47">
        <v>35.299999999999997</v>
      </c>
      <c r="H1775" s="46">
        <v>5</v>
      </c>
      <c r="I1775" s="46">
        <v>1665</v>
      </c>
      <c r="J1775" s="46">
        <v>639</v>
      </c>
      <c r="K1775" s="47">
        <v>38.4</v>
      </c>
      <c r="L1775" s="46">
        <v>5</v>
      </c>
      <c r="M1775" s="46">
        <v>1665</v>
      </c>
      <c r="N1775" s="46">
        <v>536</v>
      </c>
      <c r="O1775" s="48">
        <v>32.200000000000003</v>
      </c>
      <c r="P1775" s="49"/>
    </row>
    <row r="1776" spans="1:16">
      <c r="A1776" s="15">
        <v>2021</v>
      </c>
      <c r="B1776" s="16">
        <v>5</v>
      </c>
      <c r="C1776" s="8" t="s">
        <v>27</v>
      </c>
      <c r="D1776" s="46">
        <v>21</v>
      </c>
      <c r="E1776" s="46">
        <v>6384</v>
      </c>
      <c r="F1776" s="46">
        <v>1698</v>
      </c>
      <c r="G1776" s="47">
        <v>26.6</v>
      </c>
      <c r="H1776" s="46">
        <v>10</v>
      </c>
      <c r="I1776" s="46">
        <v>3040</v>
      </c>
      <c r="J1776" s="46">
        <v>805</v>
      </c>
      <c r="K1776" s="47">
        <v>26.5</v>
      </c>
      <c r="L1776" s="46">
        <v>11</v>
      </c>
      <c r="M1776" s="46">
        <v>3344</v>
      </c>
      <c r="N1776" s="46">
        <v>893</v>
      </c>
      <c r="O1776" s="48">
        <v>26.7</v>
      </c>
      <c r="P1776" s="49"/>
    </row>
    <row r="1777" spans="1:16">
      <c r="A1777" s="15">
        <v>2021</v>
      </c>
      <c r="B1777" s="16">
        <v>5</v>
      </c>
      <c r="C1777" s="8" t="s">
        <v>29</v>
      </c>
      <c r="D1777" s="46">
        <v>7</v>
      </c>
      <c r="E1777" s="46">
        <v>1121</v>
      </c>
      <c r="F1777" s="46">
        <v>249</v>
      </c>
      <c r="G1777" s="47">
        <v>22.2</v>
      </c>
      <c r="H1777" s="46">
        <v>4</v>
      </c>
      <c r="I1777" s="46">
        <v>641</v>
      </c>
      <c r="J1777" s="46">
        <v>124</v>
      </c>
      <c r="K1777" s="47">
        <v>19.3</v>
      </c>
      <c r="L1777" s="46">
        <v>3</v>
      </c>
      <c r="M1777" s="46">
        <v>480</v>
      </c>
      <c r="N1777" s="46">
        <v>125</v>
      </c>
      <c r="O1777" s="48">
        <v>26</v>
      </c>
      <c r="P1777" s="49"/>
    </row>
    <row r="1778" spans="1:16">
      <c r="A1778" s="15">
        <v>2021</v>
      </c>
      <c r="B1778" s="16">
        <v>5</v>
      </c>
      <c r="C1778" s="8" t="s">
        <v>30</v>
      </c>
      <c r="D1778" s="46">
        <v>56</v>
      </c>
      <c r="E1778" s="46">
        <v>12940</v>
      </c>
      <c r="F1778" s="46">
        <v>1679</v>
      </c>
      <c r="G1778" s="47">
        <v>13</v>
      </c>
      <c r="H1778" s="46">
        <v>28</v>
      </c>
      <c r="I1778" s="46">
        <v>6470</v>
      </c>
      <c r="J1778" s="46">
        <v>762</v>
      </c>
      <c r="K1778" s="47">
        <v>11.8</v>
      </c>
      <c r="L1778" s="46">
        <v>28</v>
      </c>
      <c r="M1778" s="46">
        <v>6470</v>
      </c>
      <c r="N1778" s="46">
        <v>917</v>
      </c>
      <c r="O1778" s="48">
        <v>14.2</v>
      </c>
      <c r="P1778" s="49"/>
    </row>
    <row r="1779" spans="1:16">
      <c r="A1779" s="15">
        <v>2021</v>
      </c>
      <c r="B1779" s="16">
        <v>5</v>
      </c>
      <c r="C1779" s="8" t="s">
        <v>31</v>
      </c>
      <c r="D1779" s="46">
        <v>78</v>
      </c>
      <c r="E1779" s="46">
        <v>19706</v>
      </c>
      <c r="F1779" s="46">
        <v>1145</v>
      </c>
      <c r="G1779" s="47">
        <v>5.8</v>
      </c>
      <c r="H1779" s="46">
        <v>39</v>
      </c>
      <c r="I1779" s="46">
        <v>9853</v>
      </c>
      <c r="J1779" s="46">
        <v>582</v>
      </c>
      <c r="K1779" s="47">
        <v>5.9</v>
      </c>
      <c r="L1779" s="46">
        <v>39</v>
      </c>
      <c r="M1779" s="46">
        <v>9853</v>
      </c>
      <c r="N1779" s="46">
        <v>563</v>
      </c>
      <c r="O1779" s="48">
        <v>5.7</v>
      </c>
      <c r="P1779" s="49"/>
    </row>
    <row r="1780" spans="1:16">
      <c r="A1780" s="15">
        <v>2021</v>
      </c>
      <c r="B1780" s="16">
        <v>5</v>
      </c>
      <c r="C1780" s="8" t="s">
        <v>32</v>
      </c>
      <c r="D1780" s="46">
        <v>31</v>
      </c>
      <c r="E1780" s="46">
        <v>9916</v>
      </c>
      <c r="F1780" s="46">
        <v>3113</v>
      </c>
      <c r="G1780" s="47">
        <v>31.4</v>
      </c>
      <c r="H1780" s="46">
        <v>25</v>
      </c>
      <c r="I1780" s="46">
        <v>7996</v>
      </c>
      <c r="J1780" s="46">
        <v>2987</v>
      </c>
      <c r="K1780" s="47">
        <v>37.4</v>
      </c>
      <c r="L1780" s="46">
        <v>6</v>
      </c>
      <c r="M1780" s="46">
        <v>1920</v>
      </c>
      <c r="N1780" s="46">
        <v>126</v>
      </c>
      <c r="O1780" s="48">
        <v>6.6</v>
      </c>
      <c r="P1780" s="49"/>
    </row>
    <row r="1781" spans="1:16">
      <c r="A1781" s="15">
        <v>2021</v>
      </c>
      <c r="B1781" s="16">
        <v>5</v>
      </c>
      <c r="C1781" s="8" t="s">
        <v>33</v>
      </c>
      <c r="D1781" s="46">
        <v>2</v>
      </c>
      <c r="E1781" s="46">
        <v>612</v>
      </c>
      <c r="F1781" s="46">
        <v>184</v>
      </c>
      <c r="G1781" s="47">
        <v>30.1</v>
      </c>
      <c r="H1781" s="46">
        <v>1</v>
      </c>
      <c r="I1781" s="46">
        <v>306</v>
      </c>
      <c r="J1781" s="46">
        <v>94</v>
      </c>
      <c r="K1781" s="47">
        <v>30.7</v>
      </c>
      <c r="L1781" s="46">
        <v>1</v>
      </c>
      <c r="M1781" s="46">
        <v>306</v>
      </c>
      <c r="N1781" s="46">
        <v>90</v>
      </c>
      <c r="O1781" s="48">
        <v>29.4</v>
      </c>
      <c r="P1781" s="49"/>
    </row>
    <row r="1782" spans="1:16">
      <c r="A1782" s="15">
        <v>2021</v>
      </c>
      <c r="B1782" s="16">
        <v>5</v>
      </c>
      <c r="C1782" s="8" t="s">
        <v>35</v>
      </c>
      <c r="D1782" s="46">
        <v>8</v>
      </c>
      <c r="E1782" s="46">
        <v>2664</v>
      </c>
      <c r="F1782" s="46">
        <v>839</v>
      </c>
      <c r="G1782" s="47">
        <v>31.5</v>
      </c>
      <c r="H1782" s="46">
        <v>4</v>
      </c>
      <c r="I1782" s="46">
        <v>1332</v>
      </c>
      <c r="J1782" s="46">
        <v>515</v>
      </c>
      <c r="K1782" s="47">
        <v>38.700000000000003</v>
      </c>
      <c r="L1782" s="46">
        <v>4</v>
      </c>
      <c r="M1782" s="46">
        <v>1332</v>
      </c>
      <c r="N1782" s="46">
        <v>324</v>
      </c>
      <c r="O1782" s="48">
        <v>24.3</v>
      </c>
      <c r="P1782" s="49"/>
    </row>
    <row r="1783" spans="1:16">
      <c r="A1783" s="15">
        <v>2021</v>
      </c>
      <c r="B1783" s="16">
        <v>5</v>
      </c>
      <c r="C1783" s="8" t="s">
        <v>36</v>
      </c>
      <c r="D1783" s="46">
        <v>17</v>
      </c>
      <c r="E1783" s="46">
        <v>4541</v>
      </c>
      <c r="F1783" s="46">
        <v>695</v>
      </c>
      <c r="G1783" s="47">
        <v>15.3</v>
      </c>
      <c r="H1783" s="46">
        <v>9</v>
      </c>
      <c r="I1783" s="46">
        <v>2425</v>
      </c>
      <c r="J1783" s="46">
        <v>476</v>
      </c>
      <c r="K1783" s="47">
        <v>19.600000000000001</v>
      </c>
      <c r="L1783" s="46">
        <v>8</v>
      </c>
      <c r="M1783" s="46">
        <v>2116</v>
      </c>
      <c r="N1783" s="46">
        <v>219</v>
      </c>
      <c r="O1783" s="48">
        <v>10.3</v>
      </c>
      <c r="P1783" s="49"/>
    </row>
    <row r="1784" spans="1:16">
      <c r="A1784" s="15">
        <v>2021</v>
      </c>
      <c r="B1784" s="16">
        <v>5</v>
      </c>
      <c r="C1784" s="8" t="s">
        <v>37</v>
      </c>
      <c r="D1784" s="46">
        <v>38</v>
      </c>
      <c r="E1784" s="46">
        <v>12646</v>
      </c>
      <c r="F1784" s="46">
        <v>5741</v>
      </c>
      <c r="G1784" s="47">
        <v>45.4</v>
      </c>
      <c r="H1784" s="46">
        <v>19</v>
      </c>
      <c r="I1784" s="46">
        <v>6323</v>
      </c>
      <c r="J1784" s="46">
        <v>2649</v>
      </c>
      <c r="K1784" s="47">
        <v>41.9</v>
      </c>
      <c r="L1784" s="46">
        <v>19</v>
      </c>
      <c r="M1784" s="46">
        <v>6323</v>
      </c>
      <c r="N1784" s="46">
        <v>3092</v>
      </c>
      <c r="O1784" s="48">
        <v>48.9</v>
      </c>
      <c r="P1784" s="49"/>
    </row>
    <row r="1785" spans="1:16">
      <c r="A1785" s="15">
        <v>2021</v>
      </c>
      <c r="B1785" s="16">
        <v>5</v>
      </c>
      <c r="C1785" s="8" t="s">
        <v>38</v>
      </c>
      <c r="D1785" s="46">
        <v>44</v>
      </c>
      <c r="E1785" s="46">
        <v>13064</v>
      </c>
      <c r="F1785" s="46">
        <v>1812</v>
      </c>
      <c r="G1785" s="47">
        <v>13.9</v>
      </c>
      <c r="H1785" s="46">
        <v>31</v>
      </c>
      <c r="I1785" s="46">
        <v>9133</v>
      </c>
      <c r="J1785" s="46">
        <v>1348</v>
      </c>
      <c r="K1785" s="47">
        <v>14.8</v>
      </c>
      <c r="L1785" s="46">
        <v>13</v>
      </c>
      <c r="M1785" s="46">
        <v>3931</v>
      </c>
      <c r="N1785" s="46">
        <v>464</v>
      </c>
      <c r="O1785" s="48">
        <v>11.8</v>
      </c>
      <c r="P1785" s="49"/>
    </row>
    <row r="1786" spans="1:16">
      <c r="A1786" s="15">
        <v>2021</v>
      </c>
      <c r="B1786" s="16">
        <v>5</v>
      </c>
      <c r="C1786" s="8" t="s">
        <v>39</v>
      </c>
      <c r="D1786" s="46">
        <v>106</v>
      </c>
      <c r="E1786" s="46">
        <v>31058</v>
      </c>
      <c r="F1786" s="46">
        <v>4173</v>
      </c>
      <c r="G1786" s="47">
        <v>13.4</v>
      </c>
      <c r="H1786" s="46">
        <v>54</v>
      </c>
      <c r="I1786" s="46">
        <v>15842</v>
      </c>
      <c r="J1786" s="46">
        <v>1939</v>
      </c>
      <c r="K1786" s="47">
        <v>12.2</v>
      </c>
      <c r="L1786" s="46">
        <v>52</v>
      </c>
      <c r="M1786" s="46">
        <v>15216</v>
      </c>
      <c r="N1786" s="46">
        <v>2234</v>
      </c>
      <c r="O1786" s="48">
        <v>14.7</v>
      </c>
      <c r="P1786" s="49"/>
    </row>
    <row r="1787" spans="1:16">
      <c r="A1787" s="15">
        <v>2021</v>
      </c>
      <c r="B1787" s="16">
        <v>5</v>
      </c>
      <c r="C1787" s="8" t="s">
        <v>41</v>
      </c>
      <c r="D1787" s="46">
        <v>26</v>
      </c>
      <c r="E1787" s="46">
        <v>8658</v>
      </c>
      <c r="F1787" s="46">
        <v>2591</v>
      </c>
      <c r="G1787" s="47">
        <v>29.9</v>
      </c>
      <c r="H1787" s="46">
        <v>13</v>
      </c>
      <c r="I1787" s="46">
        <v>4329</v>
      </c>
      <c r="J1787" s="46">
        <v>1374</v>
      </c>
      <c r="K1787" s="47">
        <v>31.7</v>
      </c>
      <c r="L1787" s="46">
        <v>13</v>
      </c>
      <c r="M1787" s="46">
        <v>4329</v>
      </c>
      <c r="N1787" s="46">
        <v>1217</v>
      </c>
      <c r="O1787" s="48">
        <v>28.1</v>
      </c>
      <c r="P1787" s="49"/>
    </row>
    <row r="1788" spans="1:16">
      <c r="A1788" s="15">
        <v>2021</v>
      </c>
      <c r="B1788" s="16">
        <v>5</v>
      </c>
      <c r="C1788" s="8" t="s">
        <v>43</v>
      </c>
      <c r="D1788" s="46">
        <v>62</v>
      </c>
      <c r="E1788" s="46">
        <v>19670</v>
      </c>
      <c r="F1788" s="46">
        <v>2760</v>
      </c>
      <c r="G1788" s="47">
        <v>14</v>
      </c>
      <c r="H1788" s="46">
        <v>27</v>
      </c>
      <c r="I1788" s="46">
        <v>8503</v>
      </c>
      <c r="J1788" s="46">
        <v>1358</v>
      </c>
      <c r="K1788" s="47">
        <v>16</v>
      </c>
      <c r="L1788" s="46">
        <v>35</v>
      </c>
      <c r="M1788" s="46">
        <v>11167</v>
      </c>
      <c r="N1788" s="46">
        <v>1402</v>
      </c>
      <c r="O1788" s="48">
        <v>12.6</v>
      </c>
      <c r="P1788" s="49"/>
    </row>
    <row r="1789" spans="1:16" ht="22.8">
      <c r="A1789" s="15">
        <v>2021</v>
      </c>
      <c r="B1789" s="16">
        <v>5</v>
      </c>
      <c r="C1789" s="8" t="s">
        <v>44</v>
      </c>
      <c r="D1789" s="46">
        <v>102</v>
      </c>
      <c r="E1789" s="46">
        <v>30889</v>
      </c>
      <c r="F1789" s="46">
        <v>4607</v>
      </c>
      <c r="G1789" s="47">
        <v>14.9</v>
      </c>
      <c r="H1789" s="46">
        <v>55</v>
      </c>
      <c r="I1789" s="46">
        <v>16650</v>
      </c>
      <c r="J1789" s="46">
        <v>2209</v>
      </c>
      <c r="K1789" s="47">
        <v>13.3</v>
      </c>
      <c r="L1789" s="46">
        <v>47</v>
      </c>
      <c r="M1789" s="46">
        <v>14239</v>
      </c>
      <c r="N1789" s="46">
        <v>2398</v>
      </c>
      <c r="O1789" s="48">
        <v>16.8</v>
      </c>
      <c r="P1789" s="49"/>
    </row>
    <row r="1790" spans="1:16">
      <c r="A1790" s="15">
        <v>2021</v>
      </c>
      <c r="B1790" s="16">
        <v>5</v>
      </c>
      <c r="C1790" s="8" t="s">
        <v>49</v>
      </c>
      <c r="D1790" s="46">
        <v>30</v>
      </c>
      <c r="E1790" s="46">
        <v>9639</v>
      </c>
      <c r="F1790" s="46">
        <v>2048</v>
      </c>
      <c r="G1790" s="47">
        <v>21.2</v>
      </c>
      <c r="H1790" s="46">
        <v>15</v>
      </c>
      <c r="I1790" s="46">
        <v>4806</v>
      </c>
      <c r="J1790" s="46">
        <v>549</v>
      </c>
      <c r="K1790" s="47">
        <v>11.4</v>
      </c>
      <c r="L1790" s="46">
        <v>15</v>
      </c>
      <c r="M1790" s="46">
        <v>4833</v>
      </c>
      <c r="N1790" s="46">
        <v>1499</v>
      </c>
      <c r="O1790" s="48">
        <v>31</v>
      </c>
      <c r="P1790" s="49"/>
    </row>
    <row r="1791" spans="1:16">
      <c r="A1791" s="15">
        <v>2021</v>
      </c>
      <c r="B1791" s="16">
        <v>5</v>
      </c>
      <c r="C1791" s="8" t="s">
        <v>51</v>
      </c>
      <c r="D1791" s="46">
        <v>114</v>
      </c>
      <c r="E1791" s="46">
        <v>38362</v>
      </c>
      <c r="F1791" s="46">
        <v>2681</v>
      </c>
      <c r="G1791" s="47">
        <v>7</v>
      </c>
      <c r="H1791" s="46">
        <v>57</v>
      </c>
      <c r="I1791" s="46">
        <v>19181</v>
      </c>
      <c r="J1791" s="46">
        <v>1186</v>
      </c>
      <c r="K1791" s="47">
        <v>6.2</v>
      </c>
      <c r="L1791" s="46">
        <v>57</v>
      </c>
      <c r="M1791" s="46">
        <v>19181</v>
      </c>
      <c r="N1791" s="46">
        <v>1495</v>
      </c>
      <c r="O1791" s="48">
        <v>7.8</v>
      </c>
      <c r="P1791" s="49"/>
    </row>
    <row r="1792" spans="1:16">
      <c r="A1792" s="15">
        <v>2021</v>
      </c>
      <c r="B1792" s="16">
        <v>5</v>
      </c>
      <c r="C1792" s="8" t="s">
        <v>52</v>
      </c>
      <c r="D1792" s="46">
        <v>14</v>
      </c>
      <c r="E1792" s="46">
        <v>4260</v>
      </c>
      <c r="F1792" s="46">
        <v>1040</v>
      </c>
      <c r="G1792" s="47">
        <v>24.4</v>
      </c>
      <c r="H1792" s="46">
        <v>7</v>
      </c>
      <c r="I1792" s="46">
        <v>2130</v>
      </c>
      <c r="J1792" s="46">
        <v>433</v>
      </c>
      <c r="K1792" s="47">
        <v>20.3</v>
      </c>
      <c r="L1792" s="46">
        <v>7</v>
      </c>
      <c r="M1792" s="46">
        <v>2130</v>
      </c>
      <c r="N1792" s="46">
        <v>607</v>
      </c>
      <c r="O1792" s="48">
        <v>28.5</v>
      </c>
      <c r="P1792" s="49"/>
    </row>
    <row r="1793" spans="1:16">
      <c r="A1793" s="15">
        <v>2021</v>
      </c>
      <c r="B1793" s="16">
        <v>5</v>
      </c>
      <c r="C1793" s="8" t="s">
        <v>53</v>
      </c>
      <c r="D1793" s="46">
        <v>18</v>
      </c>
      <c r="E1793" s="46">
        <v>5570</v>
      </c>
      <c r="F1793" s="46">
        <v>298</v>
      </c>
      <c r="G1793" s="47">
        <v>5.4</v>
      </c>
      <c r="H1793" s="46">
        <v>9</v>
      </c>
      <c r="I1793" s="46">
        <v>2785</v>
      </c>
      <c r="J1793" s="46">
        <v>114</v>
      </c>
      <c r="K1793" s="47">
        <v>4.0999999999999996</v>
      </c>
      <c r="L1793" s="46">
        <v>9</v>
      </c>
      <c r="M1793" s="46">
        <v>2785</v>
      </c>
      <c r="N1793" s="46">
        <v>184</v>
      </c>
      <c r="O1793" s="48">
        <v>6.6</v>
      </c>
      <c r="P1793" s="49"/>
    </row>
    <row r="1794" spans="1:16">
      <c r="A1794" s="15">
        <v>2021</v>
      </c>
      <c r="B1794" s="16">
        <v>5</v>
      </c>
      <c r="C1794" s="8" t="s">
        <v>56</v>
      </c>
      <c r="D1794" s="46">
        <v>157</v>
      </c>
      <c r="E1794" s="46">
        <v>31490</v>
      </c>
      <c r="F1794" s="46">
        <v>2766</v>
      </c>
      <c r="G1794" s="47">
        <v>8.8000000000000007</v>
      </c>
      <c r="H1794" s="46">
        <v>78</v>
      </c>
      <c r="I1794" s="46">
        <v>15651</v>
      </c>
      <c r="J1794" s="46">
        <v>1160</v>
      </c>
      <c r="K1794" s="47">
        <v>7.4</v>
      </c>
      <c r="L1794" s="46">
        <v>79</v>
      </c>
      <c r="M1794" s="46">
        <v>15839</v>
      </c>
      <c r="N1794" s="46">
        <v>1606</v>
      </c>
      <c r="O1794" s="48">
        <v>10.1</v>
      </c>
      <c r="P1794" s="49"/>
    </row>
    <row r="1795" spans="1:16">
      <c r="A1795" s="15">
        <v>2021</v>
      </c>
      <c r="B1795" s="16">
        <v>5</v>
      </c>
      <c r="C1795" s="8" t="s">
        <v>59</v>
      </c>
      <c r="D1795" s="46">
        <v>16</v>
      </c>
      <c r="E1795" s="46">
        <v>3008</v>
      </c>
      <c r="F1795" s="46">
        <v>71</v>
      </c>
      <c r="G1795" s="47">
        <v>2.4</v>
      </c>
      <c r="H1795" s="46">
        <v>8</v>
      </c>
      <c r="I1795" s="46">
        <v>1504</v>
      </c>
      <c r="J1795" s="46">
        <v>38</v>
      </c>
      <c r="K1795" s="47">
        <v>2.5</v>
      </c>
      <c r="L1795" s="46">
        <v>8</v>
      </c>
      <c r="M1795" s="46">
        <v>1504</v>
      </c>
      <c r="N1795" s="46">
        <v>33</v>
      </c>
      <c r="O1795" s="48">
        <v>2.2000000000000002</v>
      </c>
      <c r="P1795" s="49"/>
    </row>
    <row r="1796" spans="1:16">
      <c r="A1796" s="15">
        <v>2021</v>
      </c>
      <c r="B1796" s="16">
        <v>5</v>
      </c>
      <c r="C1796" s="8" t="s">
        <v>60</v>
      </c>
      <c r="D1796" s="46">
        <v>87</v>
      </c>
      <c r="E1796" s="46">
        <v>29964</v>
      </c>
      <c r="F1796" s="46">
        <v>8615</v>
      </c>
      <c r="G1796" s="47">
        <v>28.8</v>
      </c>
      <c r="H1796" s="46">
        <v>43</v>
      </c>
      <c r="I1796" s="46">
        <v>14829</v>
      </c>
      <c r="J1796" s="46">
        <v>4094</v>
      </c>
      <c r="K1796" s="47">
        <v>27.6</v>
      </c>
      <c r="L1796" s="46">
        <v>44</v>
      </c>
      <c r="M1796" s="46">
        <v>15135</v>
      </c>
      <c r="N1796" s="46">
        <v>4521</v>
      </c>
      <c r="O1796" s="48">
        <v>29.9</v>
      </c>
      <c r="P1796" s="49"/>
    </row>
    <row r="1797" spans="1:16">
      <c r="A1797" s="15">
        <v>2021</v>
      </c>
      <c r="B1797" s="16">
        <v>5</v>
      </c>
      <c r="C1797" s="8" t="s">
        <v>158</v>
      </c>
      <c r="D1797" s="46">
        <v>1</v>
      </c>
      <c r="E1797" s="46">
        <v>230</v>
      </c>
      <c r="F1797" s="46">
        <v>231</v>
      </c>
      <c r="G1797" s="47">
        <v>100.4</v>
      </c>
      <c r="H1797" s="46">
        <v>0</v>
      </c>
      <c r="I1797" s="46">
        <v>0</v>
      </c>
      <c r="J1797" s="46">
        <v>0</v>
      </c>
      <c r="K1797" s="47">
        <v>0</v>
      </c>
      <c r="L1797" s="46">
        <v>1</v>
      </c>
      <c r="M1797" s="46">
        <v>230</v>
      </c>
      <c r="N1797" s="46">
        <v>231</v>
      </c>
      <c r="O1797" s="48">
        <v>100.4</v>
      </c>
      <c r="P1797" s="49"/>
    </row>
    <row r="1798" spans="1:16">
      <c r="A1798" s="15">
        <v>2021</v>
      </c>
      <c r="B1798" s="16">
        <v>5</v>
      </c>
      <c r="C1798" s="8" t="s">
        <v>66</v>
      </c>
      <c r="D1798" s="46">
        <v>11</v>
      </c>
      <c r="E1798" s="46">
        <v>2864</v>
      </c>
      <c r="F1798" s="46">
        <v>1467</v>
      </c>
      <c r="G1798" s="47">
        <v>51.2</v>
      </c>
      <c r="H1798" s="46">
        <v>5</v>
      </c>
      <c r="I1798" s="46">
        <v>1306</v>
      </c>
      <c r="J1798" s="46">
        <v>206</v>
      </c>
      <c r="K1798" s="47">
        <v>15.8</v>
      </c>
      <c r="L1798" s="46">
        <v>6</v>
      </c>
      <c r="M1798" s="46">
        <v>1558</v>
      </c>
      <c r="N1798" s="46">
        <v>1261</v>
      </c>
      <c r="O1798" s="48">
        <v>80.900000000000006</v>
      </c>
      <c r="P1798" s="49"/>
    </row>
    <row r="1799" spans="1:16">
      <c r="A1799" s="15">
        <v>2021</v>
      </c>
      <c r="B1799" s="16">
        <v>5</v>
      </c>
      <c r="C1799" s="8" t="s">
        <v>72</v>
      </c>
      <c r="D1799" s="46">
        <v>3</v>
      </c>
      <c r="E1799" s="46">
        <v>700</v>
      </c>
      <c r="F1799" s="46">
        <v>685</v>
      </c>
      <c r="G1799" s="47">
        <v>97.9</v>
      </c>
      <c r="H1799" s="46">
        <v>0</v>
      </c>
      <c r="I1799" s="46">
        <v>0</v>
      </c>
      <c r="J1799" s="46">
        <v>0</v>
      </c>
      <c r="K1799" s="47">
        <v>0</v>
      </c>
      <c r="L1799" s="46">
        <v>3</v>
      </c>
      <c r="M1799" s="46">
        <v>700</v>
      </c>
      <c r="N1799" s="46">
        <v>685</v>
      </c>
      <c r="O1799" s="48">
        <v>97.9</v>
      </c>
      <c r="P1799" s="49"/>
    </row>
    <row r="1800" spans="1:16">
      <c r="A1800" s="15">
        <v>2021</v>
      </c>
      <c r="B1800" s="16">
        <v>5</v>
      </c>
      <c r="C1800" s="8" t="s">
        <v>155</v>
      </c>
      <c r="D1800" s="46">
        <v>6</v>
      </c>
      <c r="E1800" s="46">
        <v>1998</v>
      </c>
      <c r="F1800" s="46">
        <v>331</v>
      </c>
      <c r="G1800" s="47">
        <v>16.600000000000001</v>
      </c>
      <c r="H1800" s="46">
        <v>3</v>
      </c>
      <c r="I1800" s="46">
        <v>999</v>
      </c>
      <c r="J1800" s="46">
        <v>142</v>
      </c>
      <c r="K1800" s="47">
        <v>14.2</v>
      </c>
      <c r="L1800" s="46">
        <v>3</v>
      </c>
      <c r="M1800" s="46">
        <v>999</v>
      </c>
      <c r="N1800" s="46">
        <v>189</v>
      </c>
      <c r="O1800" s="48">
        <v>18.899999999999999</v>
      </c>
      <c r="P1800" s="49"/>
    </row>
    <row r="1801" spans="1:16">
      <c r="A1801" s="15">
        <v>2021</v>
      </c>
      <c r="B1801" s="16">
        <v>5</v>
      </c>
      <c r="C1801" s="8" t="s">
        <v>77</v>
      </c>
      <c r="D1801" s="46">
        <v>8</v>
      </c>
      <c r="E1801" s="46">
        <v>2664</v>
      </c>
      <c r="F1801" s="46">
        <v>562</v>
      </c>
      <c r="G1801" s="47">
        <v>21.1</v>
      </c>
      <c r="H1801" s="46">
        <v>4</v>
      </c>
      <c r="I1801" s="46">
        <v>1332</v>
      </c>
      <c r="J1801" s="46">
        <v>245</v>
      </c>
      <c r="K1801" s="47">
        <v>18.399999999999999</v>
      </c>
      <c r="L1801" s="46">
        <v>4</v>
      </c>
      <c r="M1801" s="46">
        <v>1332</v>
      </c>
      <c r="N1801" s="46">
        <v>317</v>
      </c>
      <c r="O1801" s="48">
        <v>23.8</v>
      </c>
      <c r="P1801" s="49"/>
    </row>
    <row r="1802" spans="1:16">
      <c r="A1802" s="15">
        <v>2021</v>
      </c>
      <c r="B1802" s="16">
        <v>5</v>
      </c>
      <c r="C1802" s="8" t="s">
        <v>83</v>
      </c>
      <c r="D1802" s="46">
        <v>27</v>
      </c>
      <c r="E1802" s="46">
        <v>11248</v>
      </c>
      <c r="F1802" s="46">
        <v>1196</v>
      </c>
      <c r="G1802" s="47">
        <v>10.6</v>
      </c>
      <c r="H1802" s="46">
        <v>13</v>
      </c>
      <c r="I1802" s="46">
        <v>5410</v>
      </c>
      <c r="J1802" s="46">
        <v>483</v>
      </c>
      <c r="K1802" s="47">
        <v>8.9</v>
      </c>
      <c r="L1802" s="46">
        <v>14</v>
      </c>
      <c r="M1802" s="46">
        <v>5838</v>
      </c>
      <c r="N1802" s="46">
        <v>713</v>
      </c>
      <c r="O1802" s="48">
        <v>12.2</v>
      </c>
      <c r="P1802" s="49"/>
    </row>
    <row r="1803" spans="1:16">
      <c r="A1803" s="15">
        <v>2021</v>
      </c>
      <c r="B1803" s="16">
        <v>5</v>
      </c>
      <c r="C1803" s="8" t="s">
        <v>92</v>
      </c>
      <c r="D1803" s="46">
        <v>285</v>
      </c>
      <c r="E1803" s="46">
        <v>79781</v>
      </c>
      <c r="F1803" s="46">
        <v>12171</v>
      </c>
      <c r="G1803" s="47">
        <v>15.3</v>
      </c>
      <c r="H1803" s="46">
        <v>142</v>
      </c>
      <c r="I1803" s="46">
        <v>39734</v>
      </c>
      <c r="J1803" s="46">
        <v>4142</v>
      </c>
      <c r="K1803" s="47">
        <v>10.4</v>
      </c>
      <c r="L1803" s="46">
        <v>143</v>
      </c>
      <c r="M1803" s="46">
        <v>40047</v>
      </c>
      <c r="N1803" s="46">
        <v>8029</v>
      </c>
      <c r="O1803" s="48">
        <v>20</v>
      </c>
      <c r="P1803" s="49"/>
    </row>
    <row r="1804" spans="1:16">
      <c r="A1804" s="15">
        <v>2021</v>
      </c>
      <c r="B1804" s="16">
        <v>5</v>
      </c>
      <c r="C1804" s="8" t="s">
        <v>113</v>
      </c>
      <c r="D1804" s="46">
        <v>14</v>
      </c>
      <c r="E1804" s="46">
        <v>4292</v>
      </c>
      <c r="F1804" s="46">
        <v>453</v>
      </c>
      <c r="G1804" s="47">
        <v>10.6</v>
      </c>
      <c r="H1804" s="46">
        <v>7</v>
      </c>
      <c r="I1804" s="46">
        <v>2146</v>
      </c>
      <c r="J1804" s="46">
        <v>143</v>
      </c>
      <c r="K1804" s="47">
        <v>6.7</v>
      </c>
      <c r="L1804" s="46">
        <v>7</v>
      </c>
      <c r="M1804" s="46">
        <v>2146</v>
      </c>
      <c r="N1804" s="46">
        <v>310</v>
      </c>
      <c r="O1804" s="48">
        <v>14.4</v>
      </c>
      <c r="P1804" s="49"/>
    </row>
    <row r="1805" spans="1:16">
      <c r="A1805" s="15">
        <v>2021</v>
      </c>
      <c r="B1805" s="16">
        <v>5</v>
      </c>
      <c r="C1805" s="8" t="s">
        <v>114</v>
      </c>
      <c r="D1805" s="46">
        <v>112</v>
      </c>
      <c r="E1805" s="46">
        <v>21602</v>
      </c>
      <c r="F1805" s="46">
        <v>5572</v>
      </c>
      <c r="G1805" s="47">
        <v>25.8</v>
      </c>
      <c r="H1805" s="46">
        <v>56</v>
      </c>
      <c r="I1805" s="46">
        <v>10801</v>
      </c>
      <c r="J1805" s="46">
        <v>1475</v>
      </c>
      <c r="K1805" s="47">
        <v>13.7</v>
      </c>
      <c r="L1805" s="46">
        <v>56</v>
      </c>
      <c r="M1805" s="46">
        <v>10801</v>
      </c>
      <c r="N1805" s="46">
        <v>4097</v>
      </c>
      <c r="O1805" s="48">
        <v>37.9</v>
      </c>
      <c r="P1805" s="49"/>
    </row>
    <row r="1806" spans="1:16">
      <c r="A1806" s="15">
        <v>2021</v>
      </c>
      <c r="B1806" s="16">
        <v>5</v>
      </c>
      <c r="C1806" s="8" t="s">
        <v>118</v>
      </c>
      <c r="D1806" s="46">
        <v>20</v>
      </c>
      <c r="E1806" s="46">
        <v>6212</v>
      </c>
      <c r="F1806" s="46">
        <v>326</v>
      </c>
      <c r="G1806" s="47">
        <v>5.2</v>
      </c>
      <c r="H1806" s="46">
        <v>10</v>
      </c>
      <c r="I1806" s="46">
        <v>3106</v>
      </c>
      <c r="J1806" s="46">
        <v>140</v>
      </c>
      <c r="K1806" s="47">
        <v>4.5</v>
      </c>
      <c r="L1806" s="46">
        <v>10</v>
      </c>
      <c r="M1806" s="46">
        <v>3106</v>
      </c>
      <c r="N1806" s="46">
        <v>186</v>
      </c>
      <c r="O1806" s="48">
        <v>6</v>
      </c>
      <c r="P1806" s="49"/>
    </row>
    <row r="1807" spans="1:16">
      <c r="A1807" s="15">
        <v>2021</v>
      </c>
      <c r="B1807" s="16">
        <v>6</v>
      </c>
      <c r="C1807" s="8" t="s">
        <v>15</v>
      </c>
      <c r="D1807" s="46">
        <v>27</v>
      </c>
      <c r="E1807" s="46">
        <v>6903</v>
      </c>
      <c r="F1807" s="46">
        <v>643</v>
      </c>
      <c r="G1807" s="47">
        <v>9.3000000000000007</v>
      </c>
      <c r="H1807" s="46">
        <v>13</v>
      </c>
      <c r="I1807" s="46">
        <v>3285</v>
      </c>
      <c r="J1807" s="46">
        <v>139</v>
      </c>
      <c r="K1807" s="47">
        <v>4.2</v>
      </c>
      <c r="L1807" s="46">
        <v>14</v>
      </c>
      <c r="M1807" s="46">
        <v>3618</v>
      </c>
      <c r="N1807" s="46">
        <v>504</v>
      </c>
      <c r="O1807" s="48">
        <v>13.9</v>
      </c>
      <c r="P1807" s="49"/>
    </row>
    <row r="1808" spans="1:16">
      <c r="A1808" s="15">
        <v>2021</v>
      </c>
      <c r="B1808" s="16">
        <v>6</v>
      </c>
      <c r="C1808" s="8" t="s">
        <v>16</v>
      </c>
      <c r="D1808" s="46">
        <v>60</v>
      </c>
      <c r="E1808" s="46">
        <v>17926</v>
      </c>
      <c r="F1808" s="46">
        <v>2365</v>
      </c>
      <c r="G1808" s="47">
        <v>13.2</v>
      </c>
      <c r="H1808" s="46">
        <v>30</v>
      </c>
      <c r="I1808" s="46">
        <v>8963</v>
      </c>
      <c r="J1808" s="46">
        <v>460</v>
      </c>
      <c r="K1808" s="47">
        <v>5.0999999999999996</v>
      </c>
      <c r="L1808" s="46">
        <v>30</v>
      </c>
      <c r="M1808" s="46">
        <v>8963</v>
      </c>
      <c r="N1808" s="46">
        <v>1905</v>
      </c>
      <c r="O1808" s="48">
        <v>21.3</v>
      </c>
      <c r="P1808" s="49"/>
    </row>
    <row r="1809" spans="1:16">
      <c r="A1809" s="15">
        <v>2021</v>
      </c>
      <c r="B1809" s="16">
        <v>6</v>
      </c>
      <c r="C1809" s="8" t="s">
        <v>18</v>
      </c>
      <c r="D1809" s="46">
        <v>9</v>
      </c>
      <c r="E1809" s="46">
        <v>2997</v>
      </c>
      <c r="F1809" s="46">
        <v>398</v>
      </c>
      <c r="G1809" s="47">
        <v>13.3</v>
      </c>
      <c r="H1809" s="46">
        <v>5</v>
      </c>
      <c r="I1809" s="46">
        <v>1665</v>
      </c>
      <c r="J1809" s="46">
        <v>144</v>
      </c>
      <c r="K1809" s="47">
        <v>8.6</v>
      </c>
      <c r="L1809" s="46">
        <v>4</v>
      </c>
      <c r="M1809" s="46">
        <v>1332</v>
      </c>
      <c r="N1809" s="46">
        <v>254</v>
      </c>
      <c r="O1809" s="48">
        <v>19.100000000000001</v>
      </c>
      <c r="P1809" s="49"/>
    </row>
    <row r="1810" spans="1:16">
      <c r="A1810" s="15">
        <v>2021</v>
      </c>
      <c r="B1810" s="16">
        <v>6</v>
      </c>
      <c r="C1810" s="8" t="s">
        <v>20</v>
      </c>
      <c r="D1810" s="46">
        <v>4</v>
      </c>
      <c r="E1810" s="46">
        <v>1216</v>
      </c>
      <c r="F1810" s="46">
        <v>107</v>
      </c>
      <c r="G1810" s="47">
        <v>8.8000000000000007</v>
      </c>
      <c r="H1810" s="46">
        <v>2</v>
      </c>
      <c r="I1810" s="46">
        <v>608</v>
      </c>
      <c r="J1810" s="46">
        <v>47</v>
      </c>
      <c r="K1810" s="47">
        <v>7.7</v>
      </c>
      <c r="L1810" s="46">
        <v>2</v>
      </c>
      <c r="M1810" s="46">
        <v>608</v>
      </c>
      <c r="N1810" s="46">
        <v>60</v>
      </c>
      <c r="O1810" s="48">
        <v>9.9</v>
      </c>
      <c r="P1810" s="49"/>
    </row>
    <row r="1811" spans="1:16">
      <c r="A1811" s="15">
        <v>2021</v>
      </c>
      <c r="B1811" s="16">
        <v>6</v>
      </c>
      <c r="C1811" s="8" t="s">
        <v>22</v>
      </c>
      <c r="D1811" s="46">
        <v>31</v>
      </c>
      <c r="E1811" s="46">
        <v>6843</v>
      </c>
      <c r="F1811" s="46">
        <v>363</v>
      </c>
      <c r="G1811" s="47">
        <v>5.3</v>
      </c>
      <c r="H1811" s="46">
        <v>15</v>
      </c>
      <c r="I1811" s="46">
        <v>3255</v>
      </c>
      <c r="J1811" s="46">
        <v>105</v>
      </c>
      <c r="K1811" s="47">
        <v>3.2</v>
      </c>
      <c r="L1811" s="46">
        <v>16</v>
      </c>
      <c r="M1811" s="46">
        <v>3588</v>
      </c>
      <c r="N1811" s="46">
        <v>258</v>
      </c>
      <c r="O1811" s="48">
        <v>7.2</v>
      </c>
      <c r="P1811" s="49"/>
    </row>
    <row r="1812" spans="1:16">
      <c r="A1812" s="15">
        <v>2021</v>
      </c>
      <c r="B1812" s="16">
        <v>6</v>
      </c>
      <c r="C1812" s="8" t="s">
        <v>25</v>
      </c>
      <c r="D1812" s="46">
        <v>26</v>
      </c>
      <c r="E1812" s="46">
        <v>7800</v>
      </c>
      <c r="F1812" s="46">
        <v>1967</v>
      </c>
      <c r="G1812" s="47">
        <v>25.2</v>
      </c>
      <c r="H1812" s="46">
        <v>13</v>
      </c>
      <c r="I1812" s="46">
        <v>3900</v>
      </c>
      <c r="J1812" s="46">
        <v>581</v>
      </c>
      <c r="K1812" s="47">
        <v>14.9</v>
      </c>
      <c r="L1812" s="46">
        <v>13</v>
      </c>
      <c r="M1812" s="46">
        <v>3900</v>
      </c>
      <c r="N1812" s="46">
        <v>1386</v>
      </c>
      <c r="O1812" s="48">
        <v>35.5</v>
      </c>
      <c r="P1812" s="49"/>
    </row>
    <row r="1813" spans="1:16">
      <c r="A1813" s="15">
        <v>2021</v>
      </c>
      <c r="B1813" s="16">
        <v>6</v>
      </c>
      <c r="C1813" s="8" t="s">
        <v>26</v>
      </c>
      <c r="D1813" s="46">
        <v>9</v>
      </c>
      <c r="E1813" s="46">
        <v>2997</v>
      </c>
      <c r="F1813" s="46">
        <v>992</v>
      </c>
      <c r="G1813" s="47">
        <v>33.1</v>
      </c>
      <c r="H1813" s="46">
        <v>5</v>
      </c>
      <c r="I1813" s="46">
        <v>1665</v>
      </c>
      <c r="J1813" s="46">
        <v>288</v>
      </c>
      <c r="K1813" s="47">
        <v>17.3</v>
      </c>
      <c r="L1813" s="46">
        <v>4</v>
      </c>
      <c r="M1813" s="46">
        <v>1332</v>
      </c>
      <c r="N1813" s="46">
        <v>704</v>
      </c>
      <c r="O1813" s="48">
        <v>52.9</v>
      </c>
      <c r="P1813" s="49"/>
    </row>
    <row r="1814" spans="1:16">
      <c r="A1814" s="15">
        <v>2021</v>
      </c>
      <c r="B1814" s="16">
        <v>6</v>
      </c>
      <c r="C1814" s="8" t="s">
        <v>27</v>
      </c>
      <c r="D1814" s="46">
        <v>19</v>
      </c>
      <c r="E1814" s="46">
        <v>5776</v>
      </c>
      <c r="F1814" s="46">
        <v>1480</v>
      </c>
      <c r="G1814" s="47">
        <v>25.6</v>
      </c>
      <c r="H1814" s="46">
        <v>9</v>
      </c>
      <c r="I1814" s="46">
        <v>2736</v>
      </c>
      <c r="J1814" s="46">
        <v>276</v>
      </c>
      <c r="K1814" s="47">
        <v>10.1</v>
      </c>
      <c r="L1814" s="46">
        <v>10</v>
      </c>
      <c r="M1814" s="46">
        <v>3040</v>
      </c>
      <c r="N1814" s="46">
        <v>1204</v>
      </c>
      <c r="O1814" s="48">
        <v>39.6</v>
      </c>
      <c r="P1814" s="49"/>
    </row>
    <row r="1815" spans="1:16">
      <c r="A1815" s="15">
        <v>2021</v>
      </c>
      <c r="B1815" s="16">
        <v>6</v>
      </c>
      <c r="C1815" s="8" t="s">
        <v>29</v>
      </c>
      <c r="D1815" s="46">
        <v>2</v>
      </c>
      <c r="E1815" s="46">
        <v>316</v>
      </c>
      <c r="F1815" s="46">
        <v>122</v>
      </c>
      <c r="G1815" s="47">
        <v>38.6</v>
      </c>
      <c r="H1815" s="46">
        <v>1</v>
      </c>
      <c r="I1815" s="46">
        <v>158</v>
      </c>
      <c r="J1815" s="46">
        <v>52</v>
      </c>
      <c r="K1815" s="47">
        <v>32.9</v>
      </c>
      <c r="L1815" s="46">
        <v>1</v>
      </c>
      <c r="M1815" s="46">
        <v>158</v>
      </c>
      <c r="N1815" s="46">
        <v>70</v>
      </c>
      <c r="O1815" s="48">
        <v>44.3</v>
      </c>
      <c r="P1815" s="49"/>
    </row>
    <row r="1816" spans="1:16">
      <c r="A1816" s="15">
        <v>2021</v>
      </c>
      <c r="B1816" s="16">
        <v>6</v>
      </c>
      <c r="C1816" s="8" t="s">
        <v>30</v>
      </c>
      <c r="D1816" s="46">
        <v>56</v>
      </c>
      <c r="E1816" s="46">
        <v>12866</v>
      </c>
      <c r="F1816" s="46">
        <v>1819</v>
      </c>
      <c r="G1816" s="47">
        <v>14.1</v>
      </c>
      <c r="H1816" s="46">
        <v>28</v>
      </c>
      <c r="I1816" s="46">
        <v>6433</v>
      </c>
      <c r="J1816" s="46">
        <v>391</v>
      </c>
      <c r="K1816" s="47">
        <v>6.1</v>
      </c>
      <c r="L1816" s="46">
        <v>28</v>
      </c>
      <c r="M1816" s="46">
        <v>6433</v>
      </c>
      <c r="N1816" s="46">
        <v>1428</v>
      </c>
      <c r="O1816" s="48">
        <v>22.2</v>
      </c>
      <c r="P1816" s="49"/>
    </row>
    <row r="1817" spans="1:16">
      <c r="A1817" s="15">
        <v>2021</v>
      </c>
      <c r="B1817" s="16">
        <v>6</v>
      </c>
      <c r="C1817" s="8" t="s">
        <v>31</v>
      </c>
      <c r="D1817" s="46">
        <v>59</v>
      </c>
      <c r="E1817" s="46">
        <v>14512</v>
      </c>
      <c r="F1817" s="46">
        <v>1177</v>
      </c>
      <c r="G1817" s="47">
        <v>8.1</v>
      </c>
      <c r="H1817" s="46">
        <v>29</v>
      </c>
      <c r="I1817" s="46">
        <v>7104</v>
      </c>
      <c r="J1817" s="46">
        <v>297</v>
      </c>
      <c r="K1817" s="47">
        <v>4.2</v>
      </c>
      <c r="L1817" s="46">
        <v>30</v>
      </c>
      <c r="M1817" s="46">
        <v>7408</v>
      </c>
      <c r="N1817" s="46">
        <v>880</v>
      </c>
      <c r="O1817" s="48">
        <v>11.9</v>
      </c>
      <c r="P1817" s="49"/>
    </row>
    <row r="1818" spans="1:16">
      <c r="A1818" s="15">
        <v>2021</v>
      </c>
      <c r="B1818" s="16">
        <v>6</v>
      </c>
      <c r="C1818" s="8" t="s">
        <v>32</v>
      </c>
      <c r="D1818" s="46">
        <v>13</v>
      </c>
      <c r="E1818" s="46">
        <v>3508</v>
      </c>
      <c r="F1818" s="46">
        <v>1709</v>
      </c>
      <c r="G1818" s="47">
        <v>48.7</v>
      </c>
      <c r="H1818" s="46">
        <v>3</v>
      </c>
      <c r="I1818" s="46">
        <v>999</v>
      </c>
      <c r="J1818" s="46">
        <v>111</v>
      </c>
      <c r="K1818" s="47">
        <v>11.1</v>
      </c>
      <c r="L1818" s="46">
        <v>10</v>
      </c>
      <c r="M1818" s="46">
        <v>2509</v>
      </c>
      <c r="N1818" s="46">
        <v>1598</v>
      </c>
      <c r="O1818" s="48">
        <v>63.7</v>
      </c>
      <c r="P1818" s="49"/>
    </row>
    <row r="1819" spans="1:16">
      <c r="A1819" s="15">
        <v>2021</v>
      </c>
      <c r="B1819" s="16">
        <v>6</v>
      </c>
      <c r="C1819" s="8" t="s">
        <v>33</v>
      </c>
      <c r="D1819" s="46">
        <v>4</v>
      </c>
      <c r="E1819" s="46">
        <v>1224</v>
      </c>
      <c r="F1819" s="46">
        <v>263</v>
      </c>
      <c r="G1819" s="47">
        <v>21.5</v>
      </c>
      <c r="H1819" s="46">
        <v>2</v>
      </c>
      <c r="I1819" s="46">
        <v>612</v>
      </c>
      <c r="J1819" s="46">
        <v>100</v>
      </c>
      <c r="K1819" s="47">
        <v>16.3</v>
      </c>
      <c r="L1819" s="46">
        <v>2</v>
      </c>
      <c r="M1819" s="46">
        <v>612</v>
      </c>
      <c r="N1819" s="46">
        <v>163</v>
      </c>
      <c r="O1819" s="48">
        <v>26.6</v>
      </c>
      <c r="P1819" s="49"/>
    </row>
    <row r="1820" spans="1:16">
      <c r="A1820" s="15">
        <v>2021</v>
      </c>
      <c r="B1820" s="16">
        <v>6</v>
      </c>
      <c r="C1820" s="8" t="s">
        <v>34</v>
      </c>
      <c r="D1820" s="46">
        <v>2</v>
      </c>
      <c r="E1820" s="46">
        <v>612</v>
      </c>
      <c r="F1820" s="46">
        <v>327</v>
      </c>
      <c r="G1820" s="47">
        <v>53.4</v>
      </c>
      <c r="H1820" s="46">
        <v>1</v>
      </c>
      <c r="I1820" s="46">
        <v>306</v>
      </c>
      <c r="J1820" s="46">
        <v>68</v>
      </c>
      <c r="K1820" s="47">
        <v>22.2</v>
      </c>
      <c r="L1820" s="46">
        <v>1</v>
      </c>
      <c r="M1820" s="46">
        <v>306</v>
      </c>
      <c r="N1820" s="46">
        <v>259</v>
      </c>
      <c r="O1820" s="48">
        <v>84.6</v>
      </c>
      <c r="P1820" s="49"/>
    </row>
    <row r="1821" spans="1:16">
      <c r="A1821" s="15">
        <v>2021</v>
      </c>
      <c r="B1821" s="16">
        <v>6</v>
      </c>
      <c r="C1821" s="8" t="s">
        <v>35</v>
      </c>
      <c r="D1821" s="46">
        <v>9</v>
      </c>
      <c r="E1821" s="46">
        <v>2997</v>
      </c>
      <c r="F1821" s="46">
        <v>939</v>
      </c>
      <c r="G1821" s="47">
        <v>31.3</v>
      </c>
      <c r="H1821" s="46">
        <v>4</v>
      </c>
      <c r="I1821" s="46">
        <v>1332</v>
      </c>
      <c r="J1821" s="46">
        <v>218</v>
      </c>
      <c r="K1821" s="47">
        <v>16.399999999999999</v>
      </c>
      <c r="L1821" s="46">
        <v>5</v>
      </c>
      <c r="M1821" s="46">
        <v>1665</v>
      </c>
      <c r="N1821" s="46">
        <v>721</v>
      </c>
      <c r="O1821" s="48">
        <v>43.3</v>
      </c>
      <c r="P1821" s="49"/>
    </row>
    <row r="1822" spans="1:16">
      <c r="A1822" s="15">
        <v>2021</v>
      </c>
      <c r="B1822" s="16">
        <v>6</v>
      </c>
      <c r="C1822" s="8" t="s">
        <v>36</v>
      </c>
      <c r="D1822" s="46">
        <v>6</v>
      </c>
      <c r="E1822" s="46">
        <v>1740</v>
      </c>
      <c r="F1822" s="46">
        <v>273</v>
      </c>
      <c r="G1822" s="47">
        <v>15.7</v>
      </c>
      <c r="H1822" s="46">
        <v>3</v>
      </c>
      <c r="I1822" s="46">
        <v>870</v>
      </c>
      <c r="J1822" s="46">
        <v>122</v>
      </c>
      <c r="K1822" s="47">
        <v>14</v>
      </c>
      <c r="L1822" s="46">
        <v>3</v>
      </c>
      <c r="M1822" s="46">
        <v>870</v>
      </c>
      <c r="N1822" s="46">
        <v>151</v>
      </c>
      <c r="O1822" s="48">
        <v>17.399999999999999</v>
      </c>
      <c r="P1822" s="49"/>
    </row>
    <row r="1823" spans="1:16">
      <c r="A1823" s="15">
        <v>2021</v>
      </c>
      <c r="B1823" s="16">
        <v>6</v>
      </c>
      <c r="C1823" s="8" t="s">
        <v>37</v>
      </c>
      <c r="D1823" s="46">
        <v>51</v>
      </c>
      <c r="E1823" s="46">
        <v>17023</v>
      </c>
      <c r="F1823" s="46">
        <v>7188</v>
      </c>
      <c r="G1823" s="47">
        <v>42.2</v>
      </c>
      <c r="H1823" s="46">
        <v>17</v>
      </c>
      <c r="I1823" s="46">
        <v>5657</v>
      </c>
      <c r="J1823" s="46">
        <v>1245</v>
      </c>
      <c r="K1823" s="47">
        <v>22</v>
      </c>
      <c r="L1823" s="46">
        <v>34</v>
      </c>
      <c r="M1823" s="46">
        <v>11366</v>
      </c>
      <c r="N1823" s="46">
        <v>5943</v>
      </c>
      <c r="O1823" s="48">
        <v>52.3</v>
      </c>
      <c r="P1823" s="49"/>
    </row>
    <row r="1824" spans="1:16">
      <c r="A1824" s="15">
        <v>2021</v>
      </c>
      <c r="B1824" s="16">
        <v>6</v>
      </c>
      <c r="C1824" s="8" t="s">
        <v>38</v>
      </c>
      <c r="D1824" s="46">
        <v>33</v>
      </c>
      <c r="E1824" s="46">
        <v>7760</v>
      </c>
      <c r="F1824" s="46">
        <v>1088</v>
      </c>
      <c r="G1824" s="47">
        <v>14</v>
      </c>
      <c r="H1824" s="46">
        <v>18</v>
      </c>
      <c r="I1824" s="46">
        <v>4082</v>
      </c>
      <c r="J1824" s="46">
        <v>480</v>
      </c>
      <c r="K1824" s="47">
        <v>11.8</v>
      </c>
      <c r="L1824" s="46">
        <v>15</v>
      </c>
      <c r="M1824" s="46">
        <v>3678</v>
      </c>
      <c r="N1824" s="46">
        <v>608</v>
      </c>
      <c r="O1824" s="48">
        <v>16.5</v>
      </c>
      <c r="P1824" s="49"/>
    </row>
    <row r="1825" spans="1:16">
      <c r="A1825" s="15">
        <v>2021</v>
      </c>
      <c r="B1825" s="16">
        <v>6</v>
      </c>
      <c r="C1825" s="8" t="s">
        <v>39</v>
      </c>
      <c r="D1825" s="46">
        <v>68</v>
      </c>
      <c r="E1825" s="46">
        <v>20494</v>
      </c>
      <c r="F1825" s="46">
        <v>2909</v>
      </c>
      <c r="G1825" s="47">
        <v>14.2</v>
      </c>
      <c r="H1825" s="46">
        <v>38</v>
      </c>
      <c r="I1825" s="46">
        <v>10999</v>
      </c>
      <c r="J1825" s="46">
        <v>988</v>
      </c>
      <c r="K1825" s="47">
        <v>9</v>
      </c>
      <c r="L1825" s="46">
        <v>30</v>
      </c>
      <c r="M1825" s="46">
        <v>9495</v>
      </c>
      <c r="N1825" s="46">
        <v>1921</v>
      </c>
      <c r="O1825" s="48">
        <v>20.2</v>
      </c>
      <c r="P1825" s="49"/>
    </row>
    <row r="1826" spans="1:16">
      <c r="A1826" s="15">
        <v>2021</v>
      </c>
      <c r="B1826" s="16">
        <v>6</v>
      </c>
      <c r="C1826" s="8" t="s">
        <v>41</v>
      </c>
      <c r="D1826" s="46">
        <v>24</v>
      </c>
      <c r="E1826" s="46">
        <v>7992</v>
      </c>
      <c r="F1826" s="46">
        <v>2692</v>
      </c>
      <c r="G1826" s="47">
        <v>33.700000000000003</v>
      </c>
      <c r="H1826" s="46">
        <v>12</v>
      </c>
      <c r="I1826" s="46">
        <v>3996</v>
      </c>
      <c r="J1826" s="46">
        <v>672</v>
      </c>
      <c r="K1826" s="47">
        <v>16.8</v>
      </c>
      <c r="L1826" s="46">
        <v>12</v>
      </c>
      <c r="M1826" s="46">
        <v>3996</v>
      </c>
      <c r="N1826" s="46">
        <v>2020</v>
      </c>
      <c r="O1826" s="48">
        <v>50.6</v>
      </c>
      <c r="P1826" s="49"/>
    </row>
    <row r="1827" spans="1:16">
      <c r="A1827" s="15">
        <v>2021</v>
      </c>
      <c r="B1827" s="16">
        <v>6</v>
      </c>
      <c r="C1827" s="8" t="s">
        <v>43</v>
      </c>
      <c r="D1827" s="46">
        <v>38</v>
      </c>
      <c r="E1827" s="46">
        <v>10402</v>
      </c>
      <c r="F1827" s="46">
        <v>1234</v>
      </c>
      <c r="G1827" s="47">
        <v>11.9</v>
      </c>
      <c r="H1827" s="46">
        <v>12</v>
      </c>
      <c r="I1827" s="46">
        <v>2882</v>
      </c>
      <c r="J1827" s="46">
        <v>138</v>
      </c>
      <c r="K1827" s="47">
        <v>4.8</v>
      </c>
      <c r="L1827" s="46">
        <v>26</v>
      </c>
      <c r="M1827" s="46">
        <v>7520</v>
      </c>
      <c r="N1827" s="46">
        <v>1096</v>
      </c>
      <c r="O1827" s="48">
        <v>14.6</v>
      </c>
      <c r="P1827" s="49"/>
    </row>
    <row r="1828" spans="1:16" ht="22.8">
      <c r="A1828" s="15">
        <v>2021</v>
      </c>
      <c r="B1828" s="16">
        <v>6</v>
      </c>
      <c r="C1828" s="8" t="s">
        <v>44</v>
      </c>
      <c r="D1828" s="46">
        <v>73</v>
      </c>
      <c r="E1828" s="46">
        <v>21427</v>
      </c>
      <c r="F1828" s="46">
        <v>2669</v>
      </c>
      <c r="G1828" s="47">
        <v>12.5</v>
      </c>
      <c r="H1828" s="46">
        <v>37</v>
      </c>
      <c r="I1828" s="46">
        <v>10880</v>
      </c>
      <c r="J1828" s="46">
        <v>719</v>
      </c>
      <c r="K1828" s="47">
        <v>6.6</v>
      </c>
      <c r="L1828" s="46">
        <v>36</v>
      </c>
      <c r="M1828" s="46">
        <v>10547</v>
      </c>
      <c r="N1828" s="46">
        <v>1950</v>
      </c>
      <c r="O1828" s="48">
        <v>18.5</v>
      </c>
      <c r="P1828" s="49"/>
    </row>
    <row r="1829" spans="1:16">
      <c r="A1829" s="15">
        <v>2021</v>
      </c>
      <c r="B1829" s="16">
        <v>6</v>
      </c>
      <c r="C1829" s="8" t="s">
        <v>49</v>
      </c>
      <c r="D1829" s="46">
        <v>18</v>
      </c>
      <c r="E1829" s="46">
        <v>5658</v>
      </c>
      <c r="F1829" s="46">
        <v>1809</v>
      </c>
      <c r="G1829" s="47">
        <v>32</v>
      </c>
      <c r="H1829" s="46">
        <v>6</v>
      </c>
      <c r="I1829" s="46">
        <v>1890</v>
      </c>
      <c r="J1829" s="46">
        <v>192</v>
      </c>
      <c r="K1829" s="47">
        <v>10.199999999999999</v>
      </c>
      <c r="L1829" s="46">
        <v>12</v>
      </c>
      <c r="M1829" s="46">
        <v>3768</v>
      </c>
      <c r="N1829" s="46">
        <v>1617</v>
      </c>
      <c r="O1829" s="48">
        <v>42.9</v>
      </c>
      <c r="P1829" s="49"/>
    </row>
    <row r="1830" spans="1:16">
      <c r="A1830" s="15">
        <v>2021</v>
      </c>
      <c r="B1830" s="16">
        <v>6</v>
      </c>
      <c r="C1830" s="8" t="s">
        <v>50</v>
      </c>
      <c r="D1830" s="46">
        <v>2</v>
      </c>
      <c r="E1830" s="46">
        <v>612</v>
      </c>
      <c r="F1830" s="46">
        <v>80</v>
      </c>
      <c r="G1830" s="47">
        <v>13.1</v>
      </c>
      <c r="H1830" s="46">
        <v>1</v>
      </c>
      <c r="I1830" s="46">
        <v>306</v>
      </c>
      <c r="J1830" s="46">
        <v>10</v>
      </c>
      <c r="K1830" s="47">
        <v>3.3</v>
      </c>
      <c r="L1830" s="46">
        <v>1</v>
      </c>
      <c r="M1830" s="46">
        <v>306</v>
      </c>
      <c r="N1830" s="46">
        <v>70</v>
      </c>
      <c r="O1830" s="48">
        <v>22.9</v>
      </c>
      <c r="P1830" s="49"/>
    </row>
    <row r="1831" spans="1:16">
      <c r="A1831" s="15">
        <v>2021</v>
      </c>
      <c r="B1831" s="16">
        <v>6</v>
      </c>
      <c r="C1831" s="8" t="s">
        <v>51</v>
      </c>
      <c r="D1831" s="46">
        <v>132</v>
      </c>
      <c r="E1831" s="46">
        <v>44580</v>
      </c>
      <c r="F1831" s="46">
        <v>2325</v>
      </c>
      <c r="G1831" s="47">
        <v>5.2</v>
      </c>
      <c r="H1831" s="46">
        <v>66</v>
      </c>
      <c r="I1831" s="46">
        <v>22286</v>
      </c>
      <c r="J1831" s="46">
        <v>560</v>
      </c>
      <c r="K1831" s="47">
        <v>2.5</v>
      </c>
      <c r="L1831" s="46">
        <v>66</v>
      </c>
      <c r="M1831" s="46">
        <v>22294</v>
      </c>
      <c r="N1831" s="46">
        <v>1765</v>
      </c>
      <c r="O1831" s="48">
        <v>7.9</v>
      </c>
      <c r="P1831" s="49"/>
    </row>
    <row r="1832" spans="1:16">
      <c r="A1832" s="15">
        <v>2021</v>
      </c>
      <c r="B1832" s="16">
        <v>6</v>
      </c>
      <c r="C1832" s="8" t="s">
        <v>52</v>
      </c>
      <c r="D1832" s="46">
        <v>11</v>
      </c>
      <c r="E1832" s="46">
        <v>3348</v>
      </c>
      <c r="F1832" s="46">
        <v>1212</v>
      </c>
      <c r="G1832" s="47">
        <v>36.200000000000003</v>
      </c>
      <c r="H1832" s="46">
        <v>5</v>
      </c>
      <c r="I1832" s="46">
        <v>1522</v>
      </c>
      <c r="J1832" s="46">
        <v>217</v>
      </c>
      <c r="K1832" s="47">
        <v>14.3</v>
      </c>
      <c r="L1832" s="46">
        <v>6</v>
      </c>
      <c r="M1832" s="46">
        <v>1826</v>
      </c>
      <c r="N1832" s="46">
        <v>995</v>
      </c>
      <c r="O1832" s="48">
        <v>54.5</v>
      </c>
      <c r="P1832" s="49"/>
    </row>
    <row r="1833" spans="1:16">
      <c r="A1833" s="15">
        <v>2021</v>
      </c>
      <c r="B1833" s="16">
        <v>6</v>
      </c>
      <c r="C1833" s="8" t="s">
        <v>53</v>
      </c>
      <c r="D1833" s="46">
        <v>16</v>
      </c>
      <c r="E1833" s="46">
        <v>4830</v>
      </c>
      <c r="F1833" s="46">
        <v>250</v>
      </c>
      <c r="G1833" s="47">
        <v>5.2</v>
      </c>
      <c r="H1833" s="46">
        <v>7</v>
      </c>
      <c r="I1833" s="46">
        <v>2106</v>
      </c>
      <c r="J1833" s="46">
        <v>55</v>
      </c>
      <c r="K1833" s="47">
        <v>2.6</v>
      </c>
      <c r="L1833" s="46">
        <v>9</v>
      </c>
      <c r="M1833" s="46">
        <v>2724</v>
      </c>
      <c r="N1833" s="46">
        <v>195</v>
      </c>
      <c r="O1833" s="48">
        <v>7.2</v>
      </c>
      <c r="P1833" s="49"/>
    </row>
    <row r="1834" spans="1:16">
      <c r="A1834" s="15">
        <v>2021</v>
      </c>
      <c r="B1834" s="16">
        <v>6</v>
      </c>
      <c r="C1834" s="8" t="s">
        <v>56</v>
      </c>
      <c r="D1834" s="46">
        <v>115</v>
      </c>
      <c r="E1834" s="46">
        <v>23064</v>
      </c>
      <c r="F1834" s="46">
        <v>1883</v>
      </c>
      <c r="G1834" s="47">
        <v>8.1999999999999993</v>
      </c>
      <c r="H1834" s="46">
        <v>57</v>
      </c>
      <c r="I1834" s="46">
        <v>11438</v>
      </c>
      <c r="J1834" s="46">
        <v>771</v>
      </c>
      <c r="K1834" s="47">
        <v>6.7</v>
      </c>
      <c r="L1834" s="46">
        <v>58</v>
      </c>
      <c r="M1834" s="46">
        <v>11626</v>
      </c>
      <c r="N1834" s="46">
        <v>1112</v>
      </c>
      <c r="O1834" s="48">
        <v>9.6</v>
      </c>
      <c r="P1834" s="49"/>
    </row>
    <row r="1835" spans="1:16">
      <c r="A1835" s="15">
        <v>2021</v>
      </c>
      <c r="B1835" s="16">
        <v>6</v>
      </c>
      <c r="C1835" s="8" t="s">
        <v>59</v>
      </c>
      <c r="D1835" s="46">
        <v>16</v>
      </c>
      <c r="E1835" s="46">
        <v>3008</v>
      </c>
      <c r="F1835" s="46">
        <v>94</v>
      </c>
      <c r="G1835" s="47">
        <v>3.1</v>
      </c>
      <c r="H1835" s="46">
        <v>7</v>
      </c>
      <c r="I1835" s="46">
        <v>1316</v>
      </c>
      <c r="J1835" s="46">
        <v>20</v>
      </c>
      <c r="K1835" s="47">
        <v>1.5</v>
      </c>
      <c r="L1835" s="46">
        <v>9</v>
      </c>
      <c r="M1835" s="46">
        <v>1692</v>
      </c>
      <c r="N1835" s="46">
        <v>74</v>
      </c>
      <c r="O1835" s="48">
        <v>4.4000000000000004</v>
      </c>
      <c r="P1835" s="49"/>
    </row>
    <row r="1836" spans="1:16">
      <c r="A1836" s="15">
        <v>2021</v>
      </c>
      <c r="B1836" s="16">
        <v>6</v>
      </c>
      <c r="C1836" s="8" t="s">
        <v>60</v>
      </c>
      <c r="D1836" s="46">
        <v>93</v>
      </c>
      <c r="E1836" s="46">
        <v>31854</v>
      </c>
      <c r="F1836" s="46">
        <v>11127</v>
      </c>
      <c r="G1836" s="47">
        <v>34.9</v>
      </c>
      <c r="H1836" s="46">
        <v>46</v>
      </c>
      <c r="I1836" s="46">
        <v>15747</v>
      </c>
      <c r="J1836" s="46">
        <v>2903</v>
      </c>
      <c r="K1836" s="47">
        <v>18.399999999999999</v>
      </c>
      <c r="L1836" s="46">
        <v>47</v>
      </c>
      <c r="M1836" s="46">
        <v>16107</v>
      </c>
      <c r="N1836" s="46">
        <v>8224</v>
      </c>
      <c r="O1836" s="48">
        <v>51.1</v>
      </c>
      <c r="P1836" s="49"/>
    </row>
    <row r="1837" spans="1:16">
      <c r="A1837" s="15">
        <v>2021</v>
      </c>
      <c r="B1837" s="16">
        <v>6</v>
      </c>
      <c r="C1837" s="8" t="s">
        <v>63</v>
      </c>
      <c r="D1837" s="46">
        <v>1</v>
      </c>
      <c r="E1837" s="46">
        <v>150</v>
      </c>
      <c r="F1837" s="46">
        <v>2</v>
      </c>
      <c r="G1837" s="47">
        <v>1.3</v>
      </c>
      <c r="H1837" s="46">
        <v>0</v>
      </c>
      <c r="I1837" s="46">
        <v>0</v>
      </c>
      <c r="J1837" s="46">
        <v>0</v>
      </c>
      <c r="K1837" s="47">
        <v>0</v>
      </c>
      <c r="L1837" s="46">
        <v>1</v>
      </c>
      <c r="M1837" s="46">
        <v>150</v>
      </c>
      <c r="N1837" s="46">
        <v>2</v>
      </c>
      <c r="O1837" s="48">
        <v>1.3</v>
      </c>
      <c r="P1837" s="49"/>
    </row>
    <row r="1838" spans="1:16">
      <c r="A1838" s="15">
        <v>2021</v>
      </c>
      <c r="B1838" s="16">
        <v>6</v>
      </c>
      <c r="C1838" s="8" t="s">
        <v>158</v>
      </c>
      <c r="D1838" s="46">
        <v>2</v>
      </c>
      <c r="E1838" s="46">
        <v>416</v>
      </c>
      <c r="F1838" s="46">
        <v>416</v>
      </c>
      <c r="G1838" s="47">
        <v>100</v>
      </c>
      <c r="H1838" s="46">
        <v>0</v>
      </c>
      <c r="I1838" s="46">
        <v>0</v>
      </c>
      <c r="J1838" s="46">
        <v>0</v>
      </c>
      <c r="K1838" s="47">
        <v>0</v>
      </c>
      <c r="L1838" s="46">
        <v>2</v>
      </c>
      <c r="M1838" s="46">
        <v>416</v>
      </c>
      <c r="N1838" s="46">
        <v>416</v>
      </c>
      <c r="O1838" s="48">
        <v>100</v>
      </c>
      <c r="P1838" s="49"/>
    </row>
    <row r="1839" spans="1:16">
      <c r="A1839" s="15">
        <v>2021</v>
      </c>
      <c r="B1839" s="16">
        <v>6</v>
      </c>
      <c r="C1839" s="8" t="s">
        <v>72</v>
      </c>
      <c r="D1839" s="46">
        <v>9</v>
      </c>
      <c r="E1839" s="46">
        <v>1674</v>
      </c>
      <c r="F1839" s="46">
        <v>1401</v>
      </c>
      <c r="G1839" s="47">
        <v>83.7</v>
      </c>
      <c r="H1839" s="46">
        <v>0</v>
      </c>
      <c r="I1839" s="46">
        <v>0</v>
      </c>
      <c r="J1839" s="46">
        <v>0</v>
      </c>
      <c r="K1839" s="47">
        <v>0</v>
      </c>
      <c r="L1839" s="46">
        <v>9</v>
      </c>
      <c r="M1839" s="46">
        <v>1674</v>
      </c>
      <c r="N1839" s="46">
        <v>1401</v>
      </c>
      <c r="O1839" s="48">
        <v>83.7</v>
      </c>
      <c r="P1839" s="49"/>
    </row>
    <row r="1840" spans="1:16">
      <c r="A1840" s="15">
        <v>2021</v>
      </c>
      <c r="B1840" s="16">
        <v>6</v>
      </c>
      <c r="C1840" s="8" t="s">
        <v>155</v>
      </c>
      <c r="D1840" s="46">
        <v>8</v>
      </c>
      <c r="E1840" s="46">
        <v>2610</v>
      </c>
      <c r="F1840" s="46">
        <v>597</v>
      </c>
      <c r="G1840" s="47">
        <v>22.9</v>
      </c>
      <c r="H1840" s="46">
        <v>4</v>
      </c>
      <c r="I1840" s="46">
        <v>1305</v>
      </c>
      <c r="J1840" s="46">
        <v>250</v>
      </c>
      <c r="K1840" s="47">
        <v>19.2</v>
      </c>
      <c r="L1840" s="46">
        <v>4</v>
      </c>
      <c r="M1840" s="46">
        <v>1305</v>
      </c>
      <c r="N1840" s="46">
        <v>347</v>
      </c>
      <c r="O1840" s="48">
        <v>26.6</v>
      </c>
      <c r="P1840" s="49"/>
    </row>
    <row r="1841" spans="1:16">
      <c r="A1841" s="15">
        <v>2021</v>
      </c>
      <c r="B1841" s="16">
        <v>6</v>
      </c>
      <c r="C1841" s="8" t="s">
        <v>77</v>
      </c>
      <c r="D1841" s="46">
        <v>7</v>
      </c>
      <c r="E1841" s="46">
        <v>2331</v>
      </c>
      <c r="F1841" s="46">
        <v>525</v>
      </c>
      <c r="G1841" s="47">
        <v>22.5</v>
      </c>
      <c r="H1841" s="46">
        <v>3</v>
      </c>
      <c r="I1841" s="46">
        <v>999</v>
      </c>
      <c r="J1841" s="46">
        <v>104</v>
      </c>
      <c r="K1841" s="47">
        <v>10.4</v>
      </c>
      <c r="L1841" s="46">
        <v>4</v>
      </c>
      <c r="M1841" s="46">
        <v>1332</v>
      </c>
      <c r="N1841" s="46">
        <v>421</v>
      </c>
      <c r="O1841" s="48">
        <v>31.6</v>
      </c>
      <c r="P1841" s="49"/>
    </row>
    <row r="1842" spans="1:16">
      <c r="A1842" s="15">
        <v>2021</v>
      </c>
      <c r="B1842" s="16">
        <v>6</v>
      </c>
      <c r="C1842" s="8" t="s">
        <v>82</v>
      </c>
      <c r="D1842" s="46">
        <v>1</v>
      </c>
      <c r="E1842" s="46">
        <v>342</v>
      </c>
      <c r="F1842" s="46">
        <v>1</v>
      </c>
      <c r="G1842" s="47">
        <v>0.3</v>
      </c>
      <c r="H1842" s="46">
        <v>0</v>
      </c>
      <c r="I1842" s="46">
        <v>0</v>
      </c>
      <c r="J1842" s="46">
        <v>0</v>
      </c>
      <c r="K1842" s="47">
        <v>0</v>
      </c>
      <c r="L1842" s="46">
        <v>1</v>
      </c>
      <c r="M1842" s="46">
        <v>342</v>
      </c>
      <c r="N1842" s="46">
        <v>1</v>
      </c>
      <c r="O1842" s="48">
        <v>0.3</v>
      </c>
      <c r="P1842" s="49"/>
    </row>
    <row r="1843" spans="1:16">
      <c r="A1843" s="15">
        <v>2021</v>
      </c>
      <c r="B1843" s="16">
        <v>6</v>
      </c>
      <c r="C1843" s="8" t="s">
        <v>83</v>
      </c>
      <c r="D1843" s="46">
        <v>35</v>
      </c>
      <c r="E1843" s="46">
        <v>14844</v>
      </c>
      <c r="F1843" s="46">
        <v>1512</v>
      </c>
      <c r="G1843" s="47">
        <v>10.199999999999999</v>
      </c>
      <c r="H1843" s="46">
        <v>18</v>
      </c>
      <c r="I1843" s="46">
        <v>7636</v>
      </c>
      <c r="J1843" s="46">
        <v>605</v>
      </c>
      <c r="K1843" s="47">
        <v>7.9</v>
      </c>
      <c r="L1843" s="46">
        <v>17</v>
      </c>
      <c r="M1843" s="46">
        <v>7208</v>
      </c>
      <c r="N1843" s="46">
        <v>907</v>
      </c>
      <c r="O1843" s="48">
        <v>12.6</v>
      </c>
      <c r="P1843" s="49"/>
    </row>
    <row r="1844" spans="1:16">
      <c r="A1844" s="15">
        <v>2021</v>
      </c>
      <c r="B1844" s="16">
        <v>6</v>
      </c>
      <c r="C1844" s="8" t="s">
        <v>92</v>
      </c>
      <c r="D1844" s="46">
        <v>235</v>
      </c>
      <c r="E1844" s="46">
        <v>67392</v>
      </c>
      <c r="F1844" s="46">
        <v>12763</v>
      </c>
      <c r="G1844" s="47">
        <v>18.899999999999999</v>
      </c>
      <c r="H1844" s="46">
        <v>117</v>
      </c>
      <c r="I1844" s="46">
        <v>33604</v>
      </c>
      <c r="J1844" s="46">
        <v>3342</v>
      </c>
      <c r="K1844" s="47">
        <v>9.9</v>
      </c>
      <c r="L1844" s="46">
        <v>118</v>
      </c>
      <c r="M1844" s="46">
        <v>33788</v>
      </c>
      <c r="N1844" s="46">
        <v>9421</v>
      </c>
      <c r="O1844" s="48">
        <v>27.9</v>
      </c>
      <c r="P1844" s="49"/>
    </row>
    <row r="1845" spans="1:16">
      <c r="A1845" s="15">
        <v>2021</v>
      </c>
      <c r="B1845" s="16">
        <v>6</v>
      </c>
      <c r="C1845" s="8" t="s">
        <v>113</v>
      </c>
      <c r="D1845" s="46">
        <v>8</v>
      </c>
      <c r="E1845" s="46">
        <v>2432</v>
      </c>
      <c r="F1845" s="46">
        <v>492</v>
      </c>
      <c r="G1845" s="47">
        <v>20.2</v>
      </c>
      <c r="H1845" s="46">
        <v>4</v>
      </c>
      <c r="I1845" s="46">
        <v>1216</v>
      </c>
      <c r="J1845" s="46">
        <v>77</v>
      </c>
      <c r="K1845" s="47">
        <v>6.3</v>
      </c>
      <c r="L1845" s="46">
        <v>4</v>
      </c>
      <c r="M1845" s="46">
        <v>1216</v>
      </c>
      <c r="N1845" s="46">
        <v>415</v>
      </c>
      <c r="O1845" s="48">
        <v>34.1</v>
      </c>
      <c r="P1845" s="49"/>
    </row>
    <row r="1846" spans="1:16">
      <c r="A1846" s="15">
        <v>2021</v>
      </c>
      <c r="B1846" s="16">
        <v>6</v>
      </c>
      <c r="C1846" s="8" t="s">
        <v>114</v>
      </c>
      <c r="D1846" s="46">
        <v>108</v>
      </c>
      <c r="E1846" s="46">
        <v>20694</v>
      </c>
      <c r="F1846" s="46">
        <v>6362</v>
      </c>
      <c r="G1846" s="47">
        <v>30.7</v>
      </c>
      <c r="H1846" s="46">
        <v>54</v>
      </c>
      <c r="I1846" s="46">
        <v>10347</v>
      </c>
      <c r="J1846" s="46">
        <v>1069</v>
      </c>
      <c r="K1846" s="47">
        <v>10.3</v>
      </c>
      <c r="L1846" s="46">
        <v>54</v>
      </c>
      <c r="M1846" s="46">
        <v>10347</v>
      </c>
      <c r="N1846" s="46">
        <v>5293</v>
      </c>
      <c r="O1846" s="48">
        <v>51.2</v>
      </c>
      <c r="P1846" s="49"/>
    </row>
    <row r="1847" spans="1:16">
      <c r="A1847" s="15">
        <v>2021</v>
      </c>
      <c r="B1847" s="16">
        <v>6</v>
      </c>
      <c r="C1847" s="8" t="s">
        <v>118</v>
      </c>
      <c r="D1847" s="46">
        <v>20</v>
      </c>
      <c r="E1847" s="46">
        <v>6248</v>
      </c>
      <c r="F1847" s="46">
        <v>526</v>
      </c>
      <c r="G1847" s="47">
        <v>8.4</v>
      </c>
      <c r="H1847" s="46">
        <v>10</v>
      </c>
      <c r="I1847" s="46">
        <v>3124</v>
      </c>
      <c r="J1847" s="46">
        <v>169</v>
      </c>
      <c r="K1847" s="47">
        <v>5.4</v>
      </c>
      <c r="L1847" s="46">
        <v>10</v>
      </c>
      <c r="M1847" s="46">
        <v>3124</v>
      </c>
      <c r="N1847" s="46">
        <v>357</v>
      </c>
      <c r="O1847" s="48">
        <v>11.4</v>
      </c>
      <c r="P1847" s="49"/>
    </row>
    <row r="1848" spans="1:16">
      <c r="A1848" s="15">
        <v>2021</v>
      </c>
      <c r="B1848" s="16">
        <v>7</v>
      </c>
      <c r="C1848" s="8" t="s">
        <v>15</v>
      </c>
      <c r="D1848" s="46">
        <v>24</v>
      </c>
      <c r="E1848" s="46">
        <v>6448</v>
      </c>
      <c r="F1848" s="46">
        <v>562</v>
      </c>
      <c r="G1848" s="47">
        <v>8.6999999999999993</v>
      </c>
      <c r="H1848" s="46">
        <v>12</v>
      </c>
      <c r="I1848" s="46">
        <v>3224</v>
      </c>
      <c r="J1848" s="46">
        <v>118</v>
      </c>
      <c r="K1848" s="47">
        <v>3.7</v>
      </c>
      <c r="L1848" s="46">
        <v>12</v>
      </c>
      <c r="M1848" s="46">
        <v>3224</v>
      </c>
      <c r="N1848" s="46">
        <v>444</v>
      </c>
      <c r="O1848" s="48">
        <v>13.8</v>
      </c>
      <c r="P1848" s="49"/>
    </row>
    <row r="1849" spans="1:16">
      <c r="A1849" s="15">
        <v>2021</v>
      </c>
      <c r="B1849" s="16">
        <v>7</v>
      </c>
      <c r="C1849" s="8" t="s">
        <v>16</v>
      </c>
      <c r="D1849" s="46">
        <v>79</v>
      </c>
      <c r="E1849" s="46">
        <v>23554</v>
      </c>
      <c r="F1849" s="46">
        <v>2304</v>
      </c>
      <c r="G1849" s="47">
        <v>9.8000000000000007</v>
      </c>
      <c r="H1849" s="46">
        <v>39</v>
      </c>
      <c r="I1849" s="46">
        <v>11632</v>
      </c>
      <c r="J1849" s="46">
        <v>747</v>
      </c>
      <c r="K1849" s="47">
        <v>6.4</v>
      </c>
      <c r="L1849" s="46">
        <v>40</v>
      </c>
      <c r="M1849" s="46">
        <v>11922</v>
      </c>
      <c r="N1849" s="46">
        <v>1557</v>
      </c>
      <c r="O1849" s="48">
        <v>13.1</v>
      </c>
      <c r="P1849" s="49"/>
    </row>
    <row r="1850" spans="1:16">
      <c r="A1850" s="15">
        <v>2021</v>
      </c>
      <c r="B1850" s="16">
        <v>7</v>
      </c>
      <c r="C1850" s="8" t="s">
        <v>18</v>
      </c>
      <c r="D1850" s="46">
        <v>6</v>
      </c>
      <c r="E1850" s="46">
        <v>1998</v>
      </c>
      <c r="F1850" s="46">
        <v>418</v>
      </c>
      <c r="G1850" s="47">
        <v>20.9</v>
      </c>
      <c r="H1850" s="46">
        <v>3</v>
      </c>
      <c r="I1850" s="46">
        <v>999</v>
      </c>
      <c r="J1850" s="46">
        <v>196</v>
      </c>
      <c r="K1850" s="47">
        <v>19.600000000000001</v>
      </c>
      <c r="L1850" s="46">
        <v>3</v>
      </c>
      <c r="M1850" s="46">
        <v>999</v>
      </c>
      <c r="N1850" s="46">
        <v>222</v>
      </c>
      <c r="O1850" s="48">
        <v>22.2</v>
      </c>
      <c r="P1850" s="49"/>
    </row>
    <row r="1851" spans="1:16">
      <c r="A1851" s="15">
        <v>2021</v>
      </c>
      <c r="B1851" s="16">
        <v>7</v>
      </c>
      <c r="C1851" s="8" t="s">
        <v>20</v>
      </c>
      <c r="D1851" s="46">
        <v>8</v>
      </c>
      <c r="E1851" s="46">
        <v>2440</v>
      </c>
      <c r="F1851" s="46">
        <v>217</v>
      </c>
      <c r="G1851" s="47">
        <v>8.9</v>
      </c>
      <c r="H1851" s="46">
        <v>4</v>
      </c>
      <c r="I1851" s="46">
        <v>1220</v>
      </c>
      <c r="J1851" s="46">
        <v>84</v>
      </c>
      <c r="K1851" s="47">
        <v>6.9</v>
      </c>
      <c r="L1851" s="46">
        <v>4</v>
      </c>
      <c r="M1851" s="46">
        <v>1220</v>
      </c>
      <c r="N1851" s="46">
        <v>133</v>
      </c>
      <c r="O1851" s="48">
        <v>10.9</v>
      </c>
      <c r="P1851" s="49"/>
    </row>
    <row r="1852" spans="1:16">
      <c r="A1852" s="15">
        <v>2021</v>
      </c>
      <c r="B1852" s="16">
        <v>7</v>
      </c>
      <c r="C1852" s="8" t="s">
        <v>22</v>
      </c>
      <c r="D1852" s="46">
        <v>32</v>
      </c>
      <c r="E1852" s="46">
        <v>7748</v>
      </c>
      <c r="F1852" s="46">
        <v>569</v>
      </c>
      <c r="G1852" s="47">
        <v>7.3</v>
      </c>
      <c r="H1852" s="46">
        <v>15</v>
      </c>
      <c r="I1852" s="46">
        <v>3516</v>
      </c>
      <c r="J1852" s="46">
        <v>123</v>
      </c>
      <c r="K1852" s="47">
        <v>3.5</v>
      </c>
      <c r="L1852" s="46">
        <v>17</v>
      </c>
      <c r="M1852" s="46">
        <v>4232</v>
      </c>
      <c r="N1852" s="46">
        <v>446</v>
      </c>
      <c r="O1852" s="48">
        <v>10.5</v>
      </c>
      <c r="P1852" s="49"/>
    </row>
    <row r="1853" spans="1:16">
      <c r="A1853" s="15">
        <v>2021</v>
      </c>
      <c r="B1853" s="16">
        <v>7</v>
      </c>
      <c r="C1853" s="8" t="s">
        <v>25</v>
      </c>
      <c r="D1853" s="46">
        <v>32</v>
      </c>
      <c r="E1853" s="46">
        <v>9600</v>
      </c>
      <c r="F1853" s="46">
        <v>2310</v>
      </c>
      <c r="G1853" s="47">
        <v>24.1</v>
      </c>
      <c r="H1853" s="46">
        <v>16</v>
      </c>
      <c r="I1853" s="46">
        <v>4800</v>
      </c>
      <c r="J1853" s="46">
        <v>815</v>
      </c>
      <c r="K1853" s="47">
        <v>17</v>
      </c>
      <c r="L1853" s="46">
        <v>16</v>
      </c>
      <c r="M1853" s="46">
        <v>4800</v>
      </c>
      <c r="N1853" s="46">
        <v>1495</v>
      </c>
      <c r="O1853" s="48">
        <v>31.1</v>
      </c>
      <c r="P1853" s="49"/>
    </row>
    <row r="1854" spans="1:16">
      <c r="A1854" s="15">
        <v>2021</v>
      </c>
      <c r="B1854" s="16">
        <v>7</v>
      </c>
      <c r="C1854" s="8" t="s">
        <v>26</v>
      </c>
      <c r="D1854" s="46">
        <v>8</v>
      </c>
      <c r="E1854" s="46">
        <v>2664</v>
      </c>
      <c r="F1854" s="46">
        <v>990</v>
      </c>
      <c r="G1854" s="47">
        <v>37.200000000000003</v>
      </c>
      <c r="H1854" s="46">
        <v>4</v>
      </c>
      <c r="I1854" s="46">
        <v>1332</v>
      </c>
      <c r="J1854" s="46">
        <v>274</v>
      </c>
      <c r="K1854" s="47">
        <v>20.6</v>
      </c>
      <c r="L1854" s="46">
        <v>4</v>
      </c>
      <c r="M1854" s="46">
        <v>1332</v>
      </c>
      <c r="N1854" s="46">
        <v>716</v>
      </c>
      <c r="O1854" s="48">
        <v>53.8</v>
      </c>
      <c r="P1854" s="49"/>
    </row>
    <row r="1855" spans="1:16">
      <c r="A1855" s="15">
        <v>2021</v>
      </c>
      <c r="B1855" s="16">
        <v>7</v>
      </c>
      <c r="C1855" s="8" t="s">
        <v>27</v>
      </c>
      <c r="D1855" s="46">
        <v>28</v>
      </c>
      <c r="E1855" s="46">
        <v>8512</v>
      </c>
      <c r="F1855" s="46">
        <v>1520</v>
      </c>
      <c r="G1855" s="47">
        <v>17.899999999999999</v>
      </c>
      <c r="H1855" s="46">
        <v>13</v>
      </c>
      <c r="I1855" s="46">
        <v>3952</v>
      </c>
      <c r="J1855" s="46">
        <v>473</v>
      </c>
      <c r="K1855" s="47">
        <v>12</v>
      </c>
      <c r="L1855" s="46">
        <v>15</v>
      </c>
      <c r="M1855" s="46">
        <v>4560</v>
      </c>
      <c r="N1855" s="46">
        <v>1047</v>
      </c>
      <c r="O1855" s="48">
        <v>23</v>
      </c>
      <c r="P1855" s="49"/>
    </row>
    <row r="1856" spans="1:16">
      <c r="A1856" s="15">
        <v>2021</v>
      </c>
      <c r="B1856" s="16">
        <v>7</v>
      </c>
      <c r="C1856" s="8" t="s">
        <v>30</v>
      </c>
      <c r="D1856" s="46">
        <v>55</v>
      </c>
      <c r="E1856" s="46">
        <v>12701</v>
      </c>
      <c r="F1856" s="46">
        <v>1694</v>
      </c>
      <c r="G1856" s="47">
        <v>13.3</v>
      </c>
      <c r="H1856" s="46">
        <v>27</v>
      </c>
      <c r="I1856" s="46">
        <v>6194</v>
      </c>
      <c r="J1856" s="46">
        <v>595</v>
      </c>
      <c r="K1856" s="47">
        <v>9.6</v>
      </c>
      <c r="L1856" s="46">
        <v>28</v>
      </c>
      <c r="M1856" s="46">
        <v>6507</v>
      </c>
      <c r="N1856" s="46">
        <v>1099</v>
      </c>
      <c r="O1856" s="48">
        <v>16.899999999999999</v>
      </c>
      <c r="P1856" s="49"/>
    </row>
    <row r="1857" spans="1:16">
      <c r="A1857" s="15">
        <v>2021</v>
      </c>
      <c r="B1857" s="16">
        <v>7</v>
      </c>
      <c r="C1857" s="8" t="s">
        <v>31</v>
      </c>
      <c r="D1857" s="46">
        <v>88</v>
      </c>
      <c r="E1857" s="46">
        <v>24531</v>
      </c>
      <c r="F1857" s="46">
        <v>1467</v>
      </c>
      <c r="G1857" s="47">
        <v>6</v>
      </c>
      <c r="H1857" s="46">
        <v>41</v>
      </c>
      <c r="I1857" s="46">
        <v>11692</v>
      </c>
      <c r="J1857" s="46">
        <v>352</v>
      </c>
      <c r="K1857" s="47">
        <v>3</v>
      </c>
      <c r="L1857" s="46">
        <v>47</v>
      </c>
      <c r="M1857" s="46">
        <v>12839</v>
      </c>
      <c r="N1857" s="46">
        <v>1115</v>
      </c>
      <c r="O1857" s="48">
        <v>8.6999999999999993</v>
      </c>
      <c r="P1857" s="49"/>
    </row>
    <row r="1858" spans="1:16">
      <c r="A1858" s="15">
        <v>2021</v>
      </c>
      <c r="B1858" s="16">
        <v>7</v>
      </c>
      <c r="C1858" s="8" t="s">
        <v>32</v>
      </c>
      <c r="D1858" s="46">
        <v>20</v>
      </c>
      <c r="E1858" s="46">
        <v>6262</v>
      </c>
      <c r="F1858" s="46">
        <v>1056</v>
      </c>
      <c r="G1858" s="47">
        <v>16.899999999999999</v>
      </c>
      <c r="H1858" s="46">
        <v>9</v>
      </c>
      <c r="I1858" s="46">
        <v>2877</v>
      </c>
      <c r="J1858" s="46">
        <v>184</v>
      </c>
      <c r="K1858" s="47">
        <v>6.4</v>
      </c>
      <c r="L1858" s="46">
        <v>11</v>
      </c>
      <c r="M1858" s="46">
        <v>3385</v>
      </c>
      <c r="N1858" s="46">
        <v>872</v>
      </c>
      <c r="O1858" s="48">
        <v>25.8</v>
      </c>
      <c r="P1858" s="49"/>
    </row>
    <row r="1859" spans="1:16">
      <c r="A1859" s="15">
        <v>2021</v>
      </c>
      <c r="B1859" s="16">
        <v>7</v>
      </c>
      <c r="C1859" s="8" t="s">
        <v>33</v>
      </c>
      <c r="D1859" s="46">
        <v>4</v>
      </c>
      <c r="E1859" s="46">
        <v>1224</v>
      </c>
      <c r="F1859" s="46">
        <v>392</v>
      </c>
      <c r="G1859" s="47">
        <v>32</v>
      </c>
      <c r="H1859" s="46">
        <v>2</v>
      </c>
      <c r="I1859" s="46">
        <v>612</v>
      </c>
      <c r="J1859" s="46">
        <v>154</v>
      </c>
      <c r="K1859" s="47">
        <v>25.2</v>
      </c>
      <c r="L1859" s="46">
        <v>2</v>
      </c>
      <c r="M1859" s="46">
        <v>612</v>
      </c>
      <c r="N1859" s="46">
        <v>238</v>
      </c>
      <c r="O1859" s="48">
        <v>38.9</v>
      </c>
      <c r="P1859" s="49"/>
    </row>
    <row r="1860" spans="1:16">
      <c r="A1860" s="15">
        <v>2021</v>
      </c>
      <c r="B1860" s="16">
        <v>7</v>
      </c>
      <c r="C1860" s="8" t="s">
        <v>34</v>
      </c>
      <c r="D1860" s="46">
        <v>4</v>
      </c>
      <c r="E1860" s="46">
        <v>1224</v>
      </c>
      <c r="F1860" s="46">
        <v>428</v>
      </c>
      <c r="G1860" s="47">
        <v>35</v>
      </c>
      <c r="H1860" s="46">
        <v>2</v>
      </c>
      <c r="I1860" s="46">
        <v>612</v>
      </c>
      <c r="J1860" s="46">
        <v>137</v>
      </c>
      <c r="K1860" s="47">
        <v>22.4</v>
      </c>
      <c r="L1860" s="46">
        <v>2</v>
      </c>
      <c r="M1860" s="46">
        <v>612</v>
      </c>
      <c r="N1860" s="46">
        <v>291</v>
      </c>
      <c r="O1860" s="48">
        <v>47.5</v>
      </c>
      <c r="P1860" s="49"/>
    </row>
    <row r="1861" spans="1:16">
      <c r="A1861" s="15">
        <v>2021</v>
      </c>
      <c r="B1861" s="16">
        <v>7</v>
      </c>
      <c r="C1861" s="8" t="s">
        <v>35</v>
      </c>
      <c r="D1861" s="46">
        <v>9</v>
      </c>
      <c r="E1861" s="46">
        <v>2997</v>
      </c>
      <c r="F1861" s="46">
        <v>789</v>
      </c>
      <c r="G1861" s="47">
        <v>26.3</v>
      </c>
      <c r="H1861" s="46">
        <v>5</v>
      </c>
      <c r="I1861" s="46">
        <v>1665</v>
      </c>
      <c r="J1861" s="46">
        <v>241</v>
      </c>
      <c r="K1861" s="47">
        <v>14.5</v>
      </c>
      <c r="L1861" s="46">
        <v>4</v>
      </c>
      <c r="M1861" s="46">
        <v>1332</v>
      </c>
      <c r="N1861" s="46">
        <v>548</v>
      </c>
      <c r="O1861" s="48">
        <v>41.1</v>
      </c>
      <c r="P1861" s="49"/>
    </row>
    <row r="1862" spans="1:16">
      <c r="A1862" s="15">
        <v>2021</v>
      </c>
      <c r="B1862" s="16">
        <v>7</v>
      </c>
      <c r="C1862" s="8" t="s">
        <v>36</v>
      </c>
      <c r="D1862" s="46">
        <v>16</v>
      </c>
      <c r="E1862" s="46">
        <v>4944</v>
      </c>
      <c r="F1862" s="46">
        <v>471</v>
      </c>
      <c r="G1862" s="47">
        <v>9.5</v>
      </c>
      <c r="H1862" s="46">
        <v>8</v>
      </c>
      <c r="I1862" s="46">
        <v>2472</v>
      </c>
      <c r="J1862" s="46">
        <v>198</v>
      </c>
      <c r="K1862" s="47">
        <v>8</v>
      </c>
      <c r="L1862" s="46">
        <v>8</v>
      </c>
      <c r="M1862" s="46">
        <v>2472</v>
      </c>
      <c r="N1862" s="46">
        <v>273</v>
      </c>
      <c r="O1862" s="48">
        <v>11</v>
      </c>
      <c r="P1862" s="49"/>
    </row>
    <row r="1863" spans="1:16">
      <c r="A1863" s="15">
        <v>2021</v>
      </c>
      <c r="B1863" s="16">
        <v>7</v>
      </c>
      <c r="C1863" s="8" t="s">
        <v>37</v>
      </c>
      <c r="D1863" s="46">
        <v>67</v>
      </c>
      <c r="E1863" s="46">
        <v>22661</v>
      </c>
      <c r="F1863" s="46">
        <v>7373</v>
      </c>
      <c r="G1863" s="47">
        <v>32.5</v>
      </c>
      <c r="H1863" s="46">
        <v>28</v>
      </c>
      <c r="I1863" s="46">
        <v>9474</v>
      </c>
      <c r="J1863" s="46">
        <v>2447</v>
      </c>
      <c r="K1863" s="47">
        <v>25.8</v>
      </c>
      <c r="L1863" s="46">
        <v>39</v>
      </c>
      <c r="M1863" s="46">
        <v>13187</v>
      </c>
      <c r="N1863" s="46">
        <v>4926</v>
      </c>
      <c r="O1863" s="48">
        <v>37.4</v>
      </c>
      <c r="P1863" s="49"/>
    </row>
    <row r="1864" spans="1:16">
      <c r="A1864" s="15">
        <v>2021</v>
      </c>
      <c r="B1864" s="16">
        <v>7</v>
      </c>
      <c r="C1864" s="8" t="s">
        <v>38</v>
      </c>
      <c r="D1864" s="46">
        <v>42</v>
      </c>
      <c r="E1864" s="46">
        <v>10659</v>
      </c>
      <c r="F1864" s="46">
        <v>1034</v>
      </c>
      <c r="G1864" s="47">
        <v>9.6999999999999993</v>
      </c>
      <c r="H1864" s="46">
        <v>23</v>
      </c>
      <c r="I1864" s="46">
        <v>5602</v>
      </c>
      <c r="J1864" s="46">
        <v>651</v>
      </c>
      <c r="K1864" s="47">
        <v>11.6</v>
      </c>
      <c r="L1864" s="46">
        <v>19</v>
      </c>
      <c r="M1864" s="46">
        <v>5057</v>
      </c>
      <c r="N1864" s="46">
        <v>383</v>
      </c>
      <c r="O1864" s="48">
        <v>7.6</v>
      </c>
      <c r="P1864" s="49"/>
    </row>
    <row r="1865" spans="1:16">
      <c r="A1865" s="15">
        <v>2021</v>
      </c>
      <c r="B1865" s="16">
        <v>7</v>
      </c>
      <c r="C1865" s="8" t="s">
        <v>39</v>
      </c>
      <c r="D1865" s="46">
        <v>105</v>
      </c>
      <c r="E1865" s="46">
        <v>31070</v>
      </c>
      <c r="F1865" s="46">
        <v>5217</v>
      </c>
      <c r="G1865" s="47">
        <v>16.8</v>
      </c>
      <c r="H1865" s="46">
        <v>56</v>
      </c>
      <c r="I1865" s="46">
        <v>16120</v>
      </c>
      <c r="J1865" s="46">
        <v>1493</v>
      </c>
      <c r="K1865" s="47">
        <v>9.3000000000000007</v>
      </c>
      <c r="L1865" s="46">
        <v>49</v>
      </c>
      <c r="M1865" s="46">
        <v>14950</v>
      </c>
      <c r="N1865" s="46">
        <v>3724</v>
      </c>
      <c r="O1865" s="48">
        <v>24.9</v>
      </c>
      <c r="P1865" s="49"/>
    </row>
    <row r="1866" spans="1:16">
      <c r="A1866" s="15">
        <v>2021</v>
      </c>
      <c r="B1866" s="16">
        <v>7</v>
      </c>
      <c r="C1866" s="8" t="s">
        <v>41</v>
      </c>
      <c r="D1866" s="46">
        <v>26</v>
      </c>
      <c r="E1866" s="46">
        <v>8658</v>
      </c>
      <c r="F1866" s="46">
        <v>2915</v>
      </c>
      <c r="G1866" s="47">
        <v>33.700000000000003</v>
      </c>
      <c r="H1866" s="46">
        <v>13</v>
      </c>
      <c r="I1866" s="46">
        <v>4329</v>
      </c>
      <c r="J1866" s="46">
        <v>911</v>
      </c>
      <c r="K1866" s="47">
        <v>21</v>
      </c>
      <c r="L1866" s="46">
        <v>13</v>
      </c>
      <c r="M1866" s="46">
        <v>4329</v>
      </c>
      <c r="N1866" s="46">
        <v>2004</v>
      </c>
      <c r="O1866" s="48">
        <v>46.3</v>
      </c>
      <c r="P1866" s="49"/>
    </row>
    <row r="1867" spans="1:16">
      <c r="A1867" s="15">
        <v>2021</v>
      </c>
      <c r="B1867" s="16">
        <v>7</v>
      </c>
      <c r="C1867" s="8" t="s">
        <v>43</v>
      </c>
      <c r="D1867" s="46">
        <v>69</v>
      </c>
      <c r="E1867" s="46">
        <v>18333</v>
      </c>
      <c r="F1867" s="46">
        <v>1785</v>
      </c>
      <c r="G1867" s="47">
        <v>9.6999999999999993</v>
      </c>
      <c r="H1867" s="46">
        <v>20</v>
      </c>
      <c r="I1867" s="46">
        <v>4651</v>
      </c>
      <c r="J1867" s="46">
        <v>165</v>
      </c>
      <c r="K1867" s="47">
        <v>3.5</v>
      </c>
      <c r="L1867" s="46">
        <v>49</v>
      </c>
      <c r="M1867" s="46">
        <v>13682</v>
      </c>
      <c r="N1867" s="46">
        <v>1620</v>
      </c>
      <c r="O1867" s="48">
        <v>11.8</v>
      </c>
      <c r="P1867" s="49"/>
    </row>
    <row r="1868" spans="1:16" ht="22.8">
      <c r="A1868" s="15">
        <v>2021</v>
      </c>
      <c r="B1868" s="16">
        <v>7</v>
      </c>
      <c r="C1868" s="8" t="s">
        <v>44</v>
      </c>
      <c r="D1868" s="46">
        <v>84</v>
      </c>
      <c r="E1868" s="46">
        <v>26359</v>
      </c>
      <c r="F1868" s="46">
        <v>2727</v>
      </c>
      <c r="G1868" s="47">
        <v>10.3</v>
      </c>
      <c r="H1868" s="46">
        <v>42</v>
      </c>
      <c r="I1868" s="46">
        <v>13193</v>
      </c>
      <c r="J1868" s="46">
        <v>1067</v>
      </c>
      <c r="K1868" s="47">
        <v>8.1</v>
      </c>
      <c r="L1868" s="46">
        <v>42</v>
      </c>
      <c r="M1868" s="46">
        <v>13166</v>
      </c>
      <c r="N1868" s="46">
        <v>1660</v>
      </c>
      <c r="O1868" s="48">
        <v>12.6</v>
      </c>
      <c r="P1868" s="49"/>
    </row>
    <row r="1869" spans="1:16">
      <c r="A1869" s="15">
        <v>2021</v>
      </c>
      <c r="B1869" s="16">
        <v>7</v>
      </c>
      <c r="C1869" s="8" t="s">
        <v>47</v>
      </c>
      <c r="D1869" s="46">
        <v>4</v>
      </c>
      <c r="E1869" s="46">
        <v>1224</v>
      </c>
      <c r="F1869" s="46">
        <v>87</v>
      </c>
      <c r="G1869" s="47">
        <v>7.1</v>
      </c>
      <c r="H1869" s="46">
        <v>2</v>
      </c>
      <c r="I1869" s="46">
        <v>612</v>
      </c>
      <c r="J1869" s="46">
        <v>30</v>
      </c>
      <c r="K1869" s="47">
        <v>4.9000000000000004</v>
      </c>
      <c r="L1869" s="46">
        <v>2</v>
      </c>
      <c r="M1869" s="46">
        <v>612</v>
      </c>
      <c r="N1869" s="46">
        <v>57</v>
      </c>
      <c r="O1869" s="48">
        <v>9.3000000000000007</v>
      </c>
      <c r="P1869" s="49"/>
    </row>
    <row r="1870" spans="1:16">
      <c r="A1870" s="15">
        <v>2021</v>
      </c>
      <c r="B1870" s="16">
        <v>7</v>
      </c>
      <c r="C1870" s="8" t="s">
        <v>48</v>
      </c>
      <c r="D1870" s="46">
        <v>4</v>
      </c>
      <c r="E1870" s="46">
        <v>1224</v>
      </c>
      <c r="F1870" s="46">
        <v>94</v>
      </c>
      <c r="G1870" s="47">
        <v>7.7</v>
      </c>
      <c r="H1870" s="46">
        <v>2</v>
      </c>
      <c r="I1870" s="46">
        <v>612</v>
      </c>
      <c r="J1870" s="46">
        <v>39</v>
      </c>
      <c r="K1870" s="47">
        <v>6.4</v>
      </c>
      <c r="L1870" s="46">
        <v>2</v>
      </c>
      <c r="M1870" s="46">
        <v>612</v>
      </c>
      <c r="N1870" s="46">
        <v>55</v>
      </c>
      <c r="O1870" s="48">
        <v>9</v>
      </c>
      <c r="P1870" s="49"/>
    </row>
    <row r="1871" spans="1:16">
      <c r="A1871" s="15">
        <v>2021</v>
      </c>
      <c r="B1871" s="16">
        <v>7</v>
      </c>
      <c r="C1871" s="8" t="s">
        <v>50</v>
      </c>
      <c r="D1871" s="46">
        <v>2</v>
      </c>
      <c r="E1871" s="46">
        <v>612</v>
      </c>
      <c r="F1871" s="46">
        <v>70</v>
      </c>
      <c r="G1871" s="47">
        <v>11.4</v>
      </c>
      <c r="H1871" s="46">
        <v>1</v>
      </c>
      <c r="I1871" s="46">
        <v>306</v>
      </c>
      <c r="J1871" s="46">
        <v>10</v>
      </c>
      <c r="K1871" s="47">
        <v>3.3</v>
      </c>
      <c r="L1871" s="46">
        <v>1</v>
      </c>
      <c r="M1871" s="46">
        <v>306</v>
      </c>
      <c r="N1871" s="46">
        <v>60</v>
      </c>
      <c r="O1871" s="48">
        <v>19.600000000000001</v>
      </c>
      <c r="P1871" s="49"/>
    </row>
    <row r="1872" spans="1:16">
      <c r="A1872" s="15">
        <v>2021</v>
      </c>
      <c r="B1872" s="16">
        <v>7</v>
      </c>
      <c r="C1872" s="8" t="s">
        <v>51</v>
      </c>
      <c r="D1872" s="46">
        <v>137</v>
      </c>
      <c r="E1872" s="46">
        <v>46257</v>
      </c>
      <c r="F1872" s="46">
        <v>3872</v>
      </c>
      <c r="G1872" s="47">
        <v>8.4</v>
      </c>
      <c r="H1872" s="46">
        <v>68</v>
      </c>
      <c r="I1872" s="46">
        <v>22972</v>
      </c>
      <c r="J1872" s="46">
        <v>788</v>
      </c>
      <c r="K1872" s="47">
        <v>3.4</v>
      </c>
      <c r="L1872" s="46">
        <v>69</v>
      </c>
      <c r="M1872" s="46">
        <v>23285</v>
      </c>
      <c r="N1872" s="46">
        <v>3084</v>
      </c>
      <c r="O1872" s="48">
        <v>13.2</v>
      </c>
      <c r="P1872" s="49"/>
    </row>
    <row r="1873" spans="1:16">
      <c r="A1873" s="15">
        <v>2021</v>
      </c>
      <c r="B1873" s="16">
        <v>7</v>
      </c>
      <c r="C1873" s="8" t="s">
        <v>52</v>
      </c>
      <c r="D1873" s="46">
        <v>20</v>
      </c>
      <c r="E1873" s="46">
        <v>6084</v>
      </c>
      <c r="F1873" s="46">
        <v>1173</v>
      </c>
      <c r="G1873" s="47">
        <v>19.3</v>
      </c>
      <c r="H1873" s="46">
        <v>10</v>
      </c>
      <c r="I1873" s="46">
        <v>3042</v>
      </c>
      <c r="J1873" s="46">
        <v>278</v>
      </c>
      <c r="K1873" s="47">
        <v>9.1</v>
      </c>
      <c r="L1873" s="46">
        <v>10</v>
      </c>
      <c r="M1873" s="46">
        <v>3042</v>
      </c>
      <c r="N1873" s="46">
        <v>895</v>
      </c>
      <c r="O1873" s="48">
        <v>29.4</v>
      </c>
      <c r="P1873" s="49"/>
    </row>
    <row r="1874" spans="1:16">
      <c r="A1874" s="15">
        <v>2021</v>
      </c>
      <c r="B1874" s="16">
        <v>7</v>
      </c>
      <c r="C1874" s="8" t="s">
        <v>53</v>
      </c>
      <c r="D1874" s="46">
        <v>10</v>
      </c>
      <c r="E1874" s="46">
        <v>3040</v>
      </c>
      <c r="F1874" s="46">
        <v>227</v>
      </c>
      <c r="G1874" s="47">
        <v>7.5</v>
      </c>
      <c r="H1874" s="46">
        <v>5</v>
      </c>
      <c r="I1874" s="46">
        <v>1520</v>
      </c>
      <c r="J1874" s="46">
        <v>88</v>
      </c>
      <c r="K1874" s="47">
        <v>5.8</v>
      </c>
      <c r="L1874" s="46">
        <v>5</v>
      </c>
      <c r="M1874" s="46">
        <v>1520</v>
      </c>
      <c r="N1874" s="46">
        <v>139</v>
      </c>
      <c r="O1874" s="48">
        <v>9.1</v>
      </c>
      <c r="P1874" s="49"/>
    </row>
    <row r="1875" spans="1:16">
      <c r="A1875" s="15">
        <v>2021</v>
      </c>
      <c r="B1875" s="16">
        <v>7</v>
      </c>
      <c r="C1875" s="8" t="s">
        <v>56</v>
      </c>
      <c r="D1875" s="46">
        <v>121</v>
      </c>
      <c r="E1875" s="46">
        <v>24346</v>
      </c>
      <c r="F1875" s="46">
        <v>1592</v>
      </c>
      <c r="G1875" s="47">
        <v>6.5</v>
      </c>
      <c r="H1875" s="46">
        <v>60</v>
      </c>
      <c r="I1875" s="46">
        <v>12079</v>
      </c>
      <c r="J1875" s="46">
        <v>1161</v>
      </c>
      <c r="K1875" s="47">
        <v>9.6</v>
      </c>
      <c r="L1875" s="46">
        <v>61</v>
      </c>
      <c r="M1875" s="46">
        <v>12267</v>
      </c>
      <c r="N1875" s="46">
        <v>431</v>
      </c>
      <c r="O1875" s="48">
        <v>3.5</v>
      </c>
      <c r="P1875" s="49"/>
    </row>
    <row r="1876" spans="1:16">
      <c r="A1876" s="15">
        <v>2021</v>
      </c>
      <c r="B1876" s="16">
        <v>7</v>
      </c>
      <c r="C1876" s="8" t="s">
        <v>59</v>
      </c>
      <c r="D1876" s="46">
        <v>18</v>
      </c>
      <c r="E1876" s="46">
        <v>3384</v>
      </c>
      <c r="F1876" s="46">
        <v>94</v>
      </c>
      <c r="G1876" s="47">
        <v>2.8</v>
      </c>
      <c r="H1876" s="46">
        <v>9</v>
      </c>
      <c r="I1876" s="46">
        <v>1692</v>
      </c>
      <c r="J1876" s="46">
        <v>22</v>
      </c>
      <c r="K1876" s="47">
        <v>1.3</v>
      </c>
      <c r="L1876" s="46">
        <v>9</v>
      </c>
      <c r="M1876" s="46">
        <v>1692</v>
      </c>
      <c r="N1876" s="46">
        <v>72</v>
      </c>
      <c r="O1876" s="48">
        <v>4.3</v>
      </c>
      <c r="P1876" s="49"/>
    </row>
    <row r="1877" spans="1:16">
      <c r="A1877" s="15">
        <v>2021</v>
      </c>
      <c r="B1877" s="16">
        <v>7</v>
      </c>
      <c r="C1877" s="8" t="s">
        <v>60</v>
      </c>
      <c r="D1877" s="46">
        <v>102</v>
      </c>
      <c r="E1877" s="46">
        <v>35169</v>
      </c>
      <c r="F1877" s="46">
        <v>10990</v>
      </c>
      <c r="G1877" s="47">
        <v>31.2</v>
      </c>
      <c r="H1877" s="46">
        <v>51</v>
      </c>
      <c r="I1877" s="46">
        <v>17593</v>
      </c>
      <c r="J1877" s="46">
        <v>3956</v>
      </c>
      <c r="K1877" s="47">
        <v>22.5</v>
      </c>
      <c r="L1877" s="46">
        <v>51</v>
      </c>
      <c r="M1877" s="46">
        <v>17576</v>
      </c>
      <c r="N1877" s="46">
        <v>7034</v>
      </c>
      <c r="O1877" s="48">
        <v>40</v>
      </c>
      <c r="P1877" s="49"/>
    </row>
    <row r="1878" spans="1:16">
      <c r="A1878" s="15">
        <v>2021</v>
      </c>
      <c r="B1878" s="16">
        <v>7</v>
      </c>
      <c r="C1878" s="8" t="s">
        <v>61</v>
      </c>
      <c r="D1878" s="46">
        <v>10</v>
      </c>
      <c r="E1878" s="46">
        <v>2090</v>
      </c>
      <c r="F1878" s="46">
        <v>1614</v>
      </c>
      <c r="G1878" s="47">
        <v>77.2</v>
      </c>
      <c r="H1878" s="46">
        <v>4</v>
      </c>
      <c r="I1878" s="46">
        <v>861</v>
      </c>
      <c r="J1878" s="46">
        <v>547</v>
      </c>
      <c r="K1878" s="47">
        <v>63.5</v>
      </c>
      <c r="L1878" s="46">
        <v>6</v>
      </c>
      <c r="M1878" s="46">
        <v>1229</v>
      </c>
      <c r="N1878" s="46">
        <v>1067</v>
      </c>
      <c r="O1878" s="48">
        <v>86.8</v>
      </c>
      <c r="P1878" s="49"/>
    </row>
    <row r="1879" spans="1:16">
      <c r="A1879" s="15">
        <v>2021</v>
      </c>
      <c r="B1879" s="16">
        <v>7</v>
      </c>
      <c r="C1879" s="8" t="s">
        <v>158</v>
      </c>
      <c r="D1879" s="46">
        <v>1</v>
      </c>
      <c r="E1879" s="46">
        <v>186</v>
      </c>
      <c r="F1879" s="46">
        <v>71</v>
      </c>
      <c r="G1879" s="47">
        <v>38.200000000000003</v>
      </c>
      <c r="H1879" s="46">
        <v>0</v>
      </c>
      <c r="I1879" s="46">
        <v>0</v>
      </c>
      <c r="J1879" s="46">
        <v>0</v>
      </c>
      <c r="K1879" s="47">
        <v>0</v>
      </c>
      <c r="L1879" s="46">
        <v>1</v>
      </c>
      <c r="M1879" s="46">
        <v>186</v>
      </c>
      <c r="N1879" s="46">
        <v>71</v>
      </c>
      <c r="O1879" s="48">
        <v>38.200000000000003</v>
      </c>
      <c r="P1879" s="49"/>
    </row>
    <row r="1880" spans="1:16">
      <c r="A1880" s="15">
        <v>2021</v>
      </c>
      <c r="B1880" s="16">
        <v>7</v>
      </c>
      <c r="C1880" s="8" t="s">
        <v>70</v>
      </c>
      <c r="D1880" s="46">
        <v>2</v>
      </c>
      <c r="E1880" s="46">
        <v>608</v>
      </c>
      <c r="F1880" s="46">
        <v>68</v>
      </c>
      <c r="G1880" s="47">
        <v>11.2</v>
      </c>
      <c r="H1880" s="46">
        <v>1</v>
      </c>
      <c r="I1880" s="46">
        <v>304</v>
      </c>
      <c r="J1880" s="46">
        <v>45</v>
      </c>
      <c r="K1880" s="47">
        <v>14.8</v>
      </c>
      <c r="L1880" s="46">
        <v>1</v>
      </c>
      <c r="M1880" s="46">
        <v>304</v>
      </c>
      <c r="N1880" s="46">
        <v>23</v>
      </c>
      <c r="O1880" s="48">
        <v>7.6</v>
      </c>
      <c r="P1880" s="49"/>
    </row>
    <row r="1881" spans="1:16">
      <c r="A1881" s="15">
        <v>2021</v>
      </c>
      <c r="B1881" s="16">
        <v>7</v>
      </c>
      <c r="C1881" s="8" t="s">
        <v>72</v>
      </c>
      <c r="D1881" s="46">
        <v>9</v>
      </c>
      <c r="E1881" s="46">
        <v>1907</v>
      </c>
      <c r="F1881" s="46">
        <v>1881</v>
      </c>
      <c r="G1881" s="47">
        <v>98.6</v>
      </c>
      <c r="H1881" s="46">
        <v>0</v>
      </c>
      <c r="I1881" s="46">
        <v>0</v>
      </c>
      <c r="J1881" s="46">
        <v>0</v>
      </c>
      <c r="K1881" s="47">
        <v>0</v>
      </c>
      <c r="L1881" s="46">
        <v>9</v>
      </c>
      <c r="M1881" s="46">
        <v>1907</v>
      </c>
      <c r="N1881" s="46">
        <v>1881</v>
      </c>
      <c r="O1881" s="48">
        <v>98.6</v>
      </c>
      <c r="P1881" s="49"/>
    </row>
    <row r="1882" spans="1:16">
      <c r="A1882" s="15">
        <v>2021</v>
      </c>
      <c r="B1882" s="16">
        <v>7</v>
      </c>
      <c r="C1882" s="8" t="s">
        <v>77</v>
      </c>
      <c r="D1882" s="46">
        <v>9</v>
      </c>
      <c r="E1882" s="46">
        <v>2997</v>
      </c>
      <c r="F1882" s="46">
        <v>550</v>
      </c>
      <c r="G1882" s="47">
        <v>18.399999999999999</v>
      </c>
      <c r="H1882" s="46">
        <v>5</v>
      </c>
      <c r="I1882" s="46">
        <v>1665</v>
      </c>
      <c r="J1882" s="46">
        <v>139</v>
      </c>
      <c r="K1882" s="47">
        <v>8.3000000000000007</v>
      </c>
      <c r="L1882" s="46">
        <v>4</v>
      </c>
      <c r="M1882" s="46">
        <v>1332</v>
      </c>
      <c r="N1882" s="46">
        <v>411</v>
      </c>
      <c r="O1882" s="48">
        <v>30.9</v>
      </c>
      <c r="P1882" s="49"/>
    </row>
    <row r="1883" spans="1:16">
      <c r="A1883" s="15">
        <v>2021</v>
      </c>
      <c r="B1883" s="16">
        <v>7</v>
      </c>
      <c r="C1883" s="8" t="s">
        <v>82</v>
      </c>
      <c r="D1883" s="46">
        <v>3</v>
      </c>
      <c r="E1883" s="46">
        <v>918</v>
      </c>
      <c r="F1883" s="46">
        <v>199</v>
      </c>
      <c r="G1883" s="47">
        <v>21.7</v>
      </c>
      <c r="H1883" s="46">
        <v>1</v>
      </c>
      <c r="I1883" s="46">
        <v>306</v>
      </c>
      <c r="J1883" s="46">
        <v>59</v>
      </c>
      <c r="K1883" s="47">
        <v>19.3</v>
      </c>
      <c r="L1883" s="46">
        <v>2</v>
      </c>
      <c r="M1883" s="46">
        <v>612</v>
      </c>
      <c r="N1883" s="46">
        <v>140</v>
      </c>
      <c r="O1883" s="48">
        <v>22.9</v>
      </c>
      <c r="P1883" s="49"/>
    </row>
    <row r="1884" spans="1:16">
      <c r="A1884" s="15">
        <v>2021</v>
      </c>
      <c r="B1884" s="16">
        <v>7</v>
      </c>
      <c r="C1884" s="8" t="s">
        <v>83</v>
      </c>
      <c r="D1884" s="46">
        <v>37</v>
      </c>
      <c r="E1884" s="46">
        <v>15280</v>
      </c>
      <c r="F1884" s="46">
        <v>1927</v>
      </c>
      <c r="G1884" s="47">
        <v>12.6</v>
      </c>
      <c r="H1884" s="46">
        <v>18</v>
      </c>
      <c r="I1884" s="46">
        <v>7426</v>
      </c>
      <c r="J1884" s="46">
        <v>861</v>
      </c>
      <c r="K1884" s="47">
        <v>11.6</v>
      </c>
      <c r="L1884" s="46">
        <v>19</v>
      </c>
      <c r="M1884" s="46">
        <v>7854</v>
      </c>
      <c r="N1884" s="46">
        <v>1066</v>
      </c>
      <c r="O1884" s="48">
        <v>13.6</v>
      </c>
      <c r="P1884" s="49"/>
    </row>
    <row r="1885" spans="1:16">
      <c r="A1885" s="15">
        <v>2021</v>
      </c>
      <c r="B1885" s="16">
        <v>7</v>
      </c>
      <c r="C1885" s="8" t="s">
        <v>92</v>
      </c>
      <c r="D1885" s="46">
        <v>241</v>
      </c>
      <c r="E1885" s="46">
        <v>69618</v>
      </c>
      <c r="F1885" s="46">
        <v>13753</v>
      </c>
      <c r="G1885" s="47">
        <v>19.8</v>
      </c>
      <c r="H1885" s="46">
        <v>120</v>
      </c>
      <c r="I1885" s="46">
        <v>34717</v>
      </c>
      <c r="J1885" s="46">
        <v>5153</v>
      </c>
      <c r="K1885" s="47">
        <v>14.8</v>
      </c>
      <c r="L1885" s="46">
        <v>121</v>
      </c>
      <c r="M1885" s="46">
        <v>34901</v>
      </c>
      <c r="N1885" s="46">
        <v>8600</v>
      </c>
      <c r="O1885" s="48">
        <v>24.6</v>
      </c>
      <c r="P1885" s="49"/>
    </row>
    <row r="1886" spans="1:16">
      <c r="A1886" s="15">
        <v>2021</v>
      </c>
      <c r="B1886" s="16">
        <v>7</v>
      </c>
      <c r="C1886" s="8" t="s">
        <v>113</v>
      </c>
      <c r="D1886" s="46">
        <v>11</v>
      </c>
      <c r="E1886" s="46">
        <v>3359</v>
      </c>
      <c r="F1886" s="46">
        <v>524</v>
      </c>
      <c r="G1886" s="47">
        <v>15.6</v>
      </c>
      <c r="H1886" s="46">
        <v>5</v>
      </c>
      <c r="I1886" s="46">
        <v>1523</v>
      </c>
      <c r="J1886" s="46">
        <v>128</v>
      </c>
      <c r="K1886" s="47">
        <v>8.4</v>
      </c>
      <c r="L1886" s="46">
        <v>6</v>
      </c>
      <c r="M1886" s="46">
        <v>1836</v>
      </c>
      <c r="N1886" s="46">
        <v>396</v>
      </c>
      <c r="O1886" s="48">
        <v>21.6</v>
      </c>
      <c r="P1886" s="49"/>
    </row>
    <row r="1887" spans="1:16">
      <c r="A1887" s="15">
        <v>2021</v>
      </c>
      <c r="B1887" s="16">
        <v>7</v>
      </c>
      <c r="C1887" s="8" t="s">
        <v>114</v>
      </c>
      <c r="D1887" s="46">
        <v>108</v>
      </c>
      <c r="E1887" s="46">
        <v>21026</v>
      </c>
      <c r="F1887" s="46">
        <v>6040</v>
      </c>
      <c r="G1887" s="47">
        <v>28.7</v>
      </c>
      <c r="H1887" s="46">
        <v>54</v>
      </c>
      <c r="I1887" s="46">
        <v>10513</v>
      </c>
      <c r="J1887" s="46">
        <v>1785</v>
      </c>
      <c r="K1887" s="47">
        <v>17</v>
      </c>
      <c r="L1887" s="46">
        <v>54</v>
      </c>
      <c r="M1887" s="46">
        <v>10513</v>
      </c>
      <c r="N1887" s="46">
        <v>4255</v>
      </c>
      <c r="O1887" s="48">
        <v>40.5</v>
      </c>
      <c r="P1887" s="49"/>
    </row>
    <row r="1888" spans="1:16">
      <c r="A1888" s="15">
        <v>2021</v>
      </c>
      <c r="B1888" s="16">
        <v>7</v>
      </c>
      <c r="C1888" s="8" t="s">
        <v>118</v>
      </c>
      <c r="D1888" s="46">
        <v>18</v>
      </c>
      <c r="E1888" s="46">
        <v>5586</v>
      </c>
      <c r="F1888" s="46">
        <v>472</v>
      </c>
      <c r="G1888" s="47">
        <v>8.4</v>
      </c>
      <c r="H1888" s="46">
        <v>9</v>
      </c>
      <c r="I1888" s="46">
        <v>2793</v>
      </c>
      <c r="J1888" s="46">
        <v>222</v>
      </c>
      <c r="K1888" s="47">
        <v>7.9</v>
      </c>
      <c r="L1888" s="46">
        <v>9</v>
      </c>
      <c r="M1888" s="46">
        <v>2793</v>
      </c>
      <c r="N1888" s="46">
        <v>250</v>
      </c>
      <c r="O1888" s="48">
        <v>9</v>
      </c>
      <c r="P1888" s="49"/>
    </row>
    <row r="1889" spans="1:16">
      <c r="A1889" s="15">
        <v>2021</v>
      </c>
      <c r="B1889" s="16">
        <v>8</v>
      </c>
      <c r="C1889" s="8" t="s">
        <v>15</v>
      </c>
      <c r="D1889" s="46">
        <v>31</v>
      </c>
      <c r="E1889" s="46">
        <v>8102</v>
      </c>
      <c r="F1889" s="46">
        <v>671</v>
      </c>
      <c r="G1889" s="47">
        <v>8.3000000000000007</v>
      </c>
      <c r="H1889" s="46">
        <v>16</v>
      </c>
      <c r="I1889" s="46">
        <v>4145</v>
      </c>
      <c r="J1889" s="46">
        <v>384</v>
      </c>
      <c r="K1889" s="47">
        <v>9.3000000000000007</v>
      </c>
      <c r="L1889" s="46">
        <v>15</v>
      </c>
      <c r="M1889" s="46">
        <v>3957</v>
      </c>
      <c r="N1889" s="46">
        <v>287</v>
      </c>
      <c r="O1889" s="48">
        <v>7.3</v>
      </c>
      <c r="P1889" s="49"/>
    </row>
    <row r="1890" spans="1:16">
      <c r="A1890" s="15">
        <v>2021</v>
      </c>
      <c r="B1890" s="16">
        <v>8</v>
      </c>
      <c r="C1890" s="8" t="s">
        <v>16</v>
      </c>
      <c r="D1890" s="46">
        <v>80</v>
      </c>
      <c r="E1890" s="46">
        <v>23924</v>
      </c>
      <c r="F1890" s="46">
        <v>2909</v>
      </c>
      <c r="G1890" s="47">
        <v>12.2</v>
      </c>
      <c r="H1890" s="46">
        <v>40</v>
      </c>
      <c r="I1890" s="46">
        <v>11962</v>
      </c>
      <c r="J1890" s="46">
        <v>1072</v>
      </c>
      <c r="K1890" s="47">
        <v>9</v>
      </c>
      <c r="L1890" s="46">
        <v>40</v>
      </c>
      <c r="M1890" s="46">
        <v>11962</v>
      </c>
      <c r="N1890" s="46">
        <v>1837</v>
      </c>
      <c r="O1890" s="48">
        <v>15.4</v>
      </c>
      <c r="P1890" s="49"/>
    </row>
    <row r="1891" spans="1:16">
      <c r="A1891" s="15">
        <v>2021</v>
      </c>
      <c r="B1891" s="16">
        <v>8</v>
      </c>
      <c r="C1891" s="8" t="s">
        <v>18</v>
      </c>
      <c r="D1891" s="46">
        <v>9</v>
      </c>
      <c r="E1891" s="46">
        <v>2997</v>
      </c>
      <c r="F1891" s="46">
        <v>610</v>
      </c>
      <c r="G1891" s="47">
        <v>20.399999999999999</v>
      </c>
      <c r="H1891" s="46">
        <v>4</v>
      </c>
      <c r="I1891" s="46">
        <v>1332</v>
      </c>
      <c r="J1891" s="46">
        <v>200</v>
      </c>
      <c r="K1891" s="47">
        <v>15</v>
      </c>
      <c r="L1891" s="46">
        <v>5</v>
      </c>
      <c r="M1891" s="46">
        <v>1665</v>
      </c>
      <c r="N1891" s="46">
        <v>410</v>
      </c>
      <c r="O1891" s="48">
        <v>24.6</v>
      </c>
      <c r="P1891" s="49"/>
    </row>
    <row r="1892" spans="1:16">
      <c r="A1892" s="15">
        <v>2021</v>
      </c>
      <c r="B1892" s="16">
        <v>8</v>
      </c>
      <c r="C1892" s="8" t="s">
        <v>20</v>
      </c>
      <c r="D1892" s="46">
        <v>9</v>
      </c>
      <c r="E1892" s="46">
        <v>2744</v>
      </c>
      <c r="F1892" s="46">
        <v>149</v>
      </c>
      <c r="G1892" s="47">
        <v>5.4</v>
      </c>
      <c r="H1892" s="46">
        <v>4</v>
      </c>
      <c r="I1892" s="46">
        <v>1220</v>
      </c>
      <c r="J1892" s="46">
        <v>68</v>
      </c>
      <c r="K1892" s="47">
        <v>5.6</v>
      </c>
      <c r="L1892" s="46">
        <v>5</v>
      </c>
      <c r="M1892" s="46">
        <v>1524</v>
      </c>
      <c r="N1892" s="46">
        <v>81</v>
      </c>
      <c r="O1892" s="48">
        <v>5.3</v>
      </c>
      <c r="P1892" s="49"/>
    </row>
    <row r="1893" spans="1:16">
      <c r="A1893" s="15">
        <v>2021</v>
      </c>
      <c r="B1893" s="16">
        <v>8</v>
      </c>
      <c r="C1893" s="8" t="s">
        <v>22</v>
      </c>
      <c r="D1893" s="46">
        <v>28</v>
      </c>
      <c r="E1893" s="46">
        <v>6814</v>
      </c>
      <c r="F1893" s="46">
        <v>543</v>
      </c>
      <c r="G1893" s="47">
        <v>8</v>
      </c>
      <c r="H1893" s="46">
        <v>14</v>
      </c>
      <c r="I1893" s="46">
        <v>3407</v>
      </c>
      <c r="J1893" s="46">
        <v>273</v>
      </c>
      <c r="K1893" s="47">
        <v>8</v>
      </c>
      <c r="L1893" s="46">
        <v>14</v>
      </c>
      <c r="M1893" s="46">
        <v>3407</v>
      </c>
      <c r="N1893" s="46">
        <v>270</v>
      </c>
      <c r="O1893" s="48">
        <v>7.9</v>
      </c>
      <c r="P1893" s="49"/>
    </row>
    <row r="1894" spans="1:16">
      <c r="A1894" s="15">
        <v>2021</v>
      </c>
      <c r="B1894" s="16">
        <v>8</v>
      </c>
      <c r="C1894" s="8" t="s">
        <v>23</v>
      </c>
      <c r="D1894" s="46">
        <v>4</v>
      </c>
      <c r="E1894" s="46">
        <v>1228</v>
      </c>
      <c r="F1894" s="46">
        <v>95</v>
      </c>
      <c r="G1894" s="47">
        <v>7.7</v>
      </c>
      <c r="H1894" s="46">
        <v>2</v>
      </c>
      <c r="I1894" s="46">
        <v>614</v>
      </c>
      <c r="J1894" s="46">
        <v>29</v>
      </c>
      <c r="K1894" s="47">
        <v>4.7</v>
      </c>
      <c r="L1894" s="46">
        <v>2</v>
      </c>
      <c r="M1894" s="46">
        <v>614</v>
      </c>
      <c r="N1894" s="46">
        <v>66</v>
      </c>
      <c r="O1894" s="48">
        <v>10.7</v>
      </c>
      <c r="P1894" s="49"/>
    </row>
    <row r="1895" spans="1:16">
      <c r="A1895" s="15">
        <v>2021</v>
      </c>
      <c r="B1895" s="16">
        <v>8</v>
      </c>
      <c r="C1895" s="8" t="s">
        <v>25</v>
      </c>
      <c r="D1895" s="46">
        <v>34</v>
      </c>
      <c r="E1895" s="46">
        <v>10200</v>
      </c>
      <c r="F1895" s="46">
        <v>2947</v>
      </c>
      <c r="G1895" s="47">
        <v>28.9</v>
      </c>
      <c r="H1895" s="46">
        <v>17</v>
      </c>
      <c r="I1895" s="46">
        <v>5100</v>
      </c>
      <c r="J1895" s="46">
        <v>1394</v>
      </c>
      <c r="K1895" s="47">
        <v>27.3</v>
      </c>
      <c r="L1895" s="46">
        <v>17</v>
      </c>
      <c r="M1895" s="46">
        <v>5100</v>
      </c>
      <c r="N1895" s="46">
        <v>1553</v>
      </c>
      <c r="O1895" s="48">
        <v>30.5</v>
      </c>
      <c r="P1895" s="49"/>
    </row>
    <row r="1896" spans="1:16">
      <c r="A1896" s="15">
        <v>2021</v>
      </c>
      <c r="B1896" s="16">
        <v>8</v>
      </c>
      <c r="C1896" s="8" t="s">
        <v>26</v>
      </c>
      <c r="D1896" s="46">
        <v>9</v>
      </c>
      <c r="E1896" s="46">
        <v>2997</v>
      </c>
      <c r="F1896" s="46">
        <v>1158</v>
      </c>
      <c r="G1896" s="47">
        <v>38.6</v>
      </c>
      <c r="H1896" s="46">
        <v>4</v>
      </c>
      <c r="I1896" s="46">
        <v>1332</v>
      </c>
      <c r="J1896" s="46">
        <v>345</v>
      </c>
      <c r="K1896" s="47">
        <v>25.9</v>
      </c>
      <c r="L1896" s="46">
        <v>5</v>
      </c>
      <c r="M1896" s="46">
        <v>1665</v>
      </c>
      <c r="N1896" s="46">
        <v>813</v>
      </c>
      <c r="O1896" s="48">
        <v>48.8</v>
      </c>
      <c r="P1896" s="49"/>
    </row>
    <row r="1897" spans="1:16">
      <c r="A1897" s="15">
        <v>2021</v>
      </c>
      <c r="B1897" s="16">
        <v>8</v>
      </c>
      <c r="C1897" s="8" t="s">
        <v>27</v>
      </c>
      <c r="D1897" s="46">
        <v>27</v>
      </c>
      <c r="E1897" s="46">
        <v>8208</v>
      </c>
      <c r="F1897" s="46">
        <v>1406</v>
      </c>
      <c r="G1897" s="47">
        <v>17.100000000000001</v>
      </c>
      <c r="H1897" s="46">
        <v>13</v>
      </c>
      <c r="I1897" s="46">
        <v>3952</v>
      </c>
      <c r="J1897" s="46">
        <v>565</v>
      </c>
      <c r="K1897" s="47">
        <v>14.3</v>
      </c>
      <c r="L1897" s="46">
        <v>14</v>
      </c>
      <c r="M1897" s="46">
        <v>4256</v>
      </c>
      <c r="N1897" s="46">
        <v>841</v>
      </c>
      <c r="O1897" s="48">
        <v>19.8</v>
      </c>
      <c r="P1897" s="49"/>
    </row>
    <row r="1898" spans="1:16">
      <c r="A1898" s="15">
        <v>2021</v>
      </c>
      <c r="B1898" s="16">
        <v>8</v>
      </c>
      <c r="C1898" s="8" t="s">
        <v>29</v>
      </c>
      <c r="D1898" s="46">
        <v>10</v>
      </c>
      <c r="E1898" s="46">
        <v>1592</v>
      </c>
      <c r="F1898" s="46">
        <v>1265</v>
      </c>
      <c r="G1898" s="47">
        <v>79.5</v>
      </c>
      <c r="H1898" s="46">
        <v>5</v>
      </c>
      <c r="I1898" s="46">
        <v>796</v>
      </c>
      <c r="J1898" s="46">
        <v>570</v>
      </c>
      <c r="K1898" s="47">
        <v>71.599999999999994</v>
      </c>
      <c r="L1898" s="46">
        <v>5</v>
      </c>
      <c r="M1898" s="46">
        <v>796</v>
      </c>
      <c r="N1898" s="46">
        <v>695</v>
      </c>
      <c r="O1898" s="48">
        <v>87.3</v>
      </c>
      <c r="P1898" s="49"/>
    </row>
    <row r="1899" spans="1:16">
      <c r="A1899" s="15">
        <v>2021</v>
      </c>
      <c r="B1899" s="16">
        <v>8</v>
      </c>
      <c r="C1899" s="8" t="s">
        <v>30</v>
      </c>
      <c r="D1899" s="46">
        <v>54</v>
      </c>
      <c r="E1899" s="46">
        <v>12536</v>
      </c>
      <c r="F1899" s="46">
        <v>1750</v>
      </c>
      <c r="G1899" s="47">
        <v>14</v>
      </c>
      <c r="H1899" s="46">
        <v>27</v>
      </c>
      <c r="I1899" s="46">
        <v>6268</v>
      </c>
      <c r="J1899" s="46">
        <v>880</v>
      </c>
      <c r="K1899" s="47">
        <v>14</v>
      </c>
      <c r="L1899" s="46">
        <v>27</v>
      </c>
      <c r="M1899" s="46">
        <v>6268</v>
      </c>
      <c r="N1899" s="46">
        <v>870</v>
      </c>
      <c r="O1899" s="48">
        <v>13.9</v>
      </c>
      <c r="P1899" s="49"/>
    </row>
    <row r="1900" spans="1:16">
      <c r="A1900" s="15">
        <v>2021</v>
      </c>
      <c r="B1900" s="16">
        <v>8</v>
      </c>
      <c r="C1900" s="8" t="s">
        <v>31</v>
      </c>
      <c r="D1900" s="46">
        <v>101</v>
      </c>
      <c r="E1900" s="46">
        <v>27812</v>
      </c>
      <c r="F1900" s="46">
        <v>1585</v>
      </c>
      <c r="G1900" s="47">
        <v>5.7</v>
      </c>
      <c r="H1900" s="46">
        <v>50</v>
      </c>
      <c r="I1900" s="46">
        <v>14172</v>
      </c>
      <c r="J1900" s="46">
        <v>651</v>
      </c>
      <c r="K1900" s="47">
        <v>4.5999999999999996</v>
      </c>
      <c r="L1900" s="46">
        <v>51</v>
      </c>
      <c r="M1900" s="46">
        <v>13640</v>
      </c>
      <c r="N1900" s="46">
        <v>934</v>
      </c>
      <c r="O1900" s="48">
        <v>6.8</v>
      </c>
      <c r="P1900" s="49"/>
    </row>
    <row r="1901" spans="1:16">
      <c r="A1901" s="15">
        <v>2021</v>
      </c>
      <c r="B1901" s="16">
        <v>8</v>
      </c>
      <c r="C1901" s="8" t="s">
        <v>32</v>
      </c>
      <c r="D1901" s="46">
        <v>16</v>
      </c>
      <c r="E1901" s="46">
        <v>5132</v>
      </c>
      <c r="F1901" s="46">
        <v>423</v>
      </c>
      <c r="G1901" s="47">
        <v>8.1999999999999993</v>
      </c>
      <c r="H1901" s="46">
        <v>8</v>
      </c>
      <c r="I1901" s="46">
        <v>2566</v>
      </c>
      <c r="J1901" s="46">
        <v>210</v>
      </c>
      <c r="K1901" s="47">
        <v>8.1999999999999993</v>
      </c>
      <c r="L1901" s="46">
        <v>8</v>
      </c>
      <c r="M1901" s="46">
        <v>2566</v>
      </c>
      <c r="N1901" s="46">
        <v>213</v>
      </c>
      <c r="O1901" s="48">
        <v>8.3000000000000007</v>
      </c>
      <c r="P1901" s="49"/>
    </row>
    <row r="1902" spans="1:16">
      <c r="A1902" s="15">
        <v>2021</v>
      </c>
      <c r="B1902" s="16">
        <v>8</v>
      </c>
      <c r="C1902" s="8" t="s">
        <v>33</v>
      </c>
      <c r="D1902" s="46">
        <v>6</v>
      </c>
      <c r="E1902" s="46">
        <v>1836</v>
      </c>
      <c r="F1902" s="46">
        <v>400</v>
      </c>
      <c r="G1902" s="47">
        <v>21.8</v>
      </c>
      <c r="H1902" s="46">
        <v>3</v>
      </c>
      <c r="I1902" s="46">
        <v>918</v>
      </c>
      <c r="J1902" s="46">
        <v>188</v>
      </c>
      <c r="K1902" s="47">
        <v>20.5</v>
      </c>
      <c r="L1902" s="46">
        <v>3</v>
      </c>
      <c r="M1902" s="46">
        <v>918</v>
      </c>
      <c r="N1902" s="46">
        <v>212</v>
      </c>
      <c r="O1902" s="48">
        <v>23.1</v>
      </c>
      <c r="P1902" s="49"/>
    </row>
    <row r="1903" spans="1:16">
      <c r="A1903" s="15">
        <v>2021</v>
      </c>
      <c r="B1903" s="16">
        <v>8</v>
      </c>
      <c r="C1903" s="8" t="s">
        <v>34</v>
      </c>
      <c r="D1903" s="46">
        <v>4</v>
      </c>
      <c r="E1903" s="46">
        <v>1224</v>
      </c>
      <c r="F1903" s="46">
        <v>390</v>
      </c>
      <c r="G1903" s="47">
        <v>31.9</v>
      </c>
      <c r="H1903" s="46">
        <v>2</v>
      </c>
      <c r="I1903" s="46">
        <v>612</v>
      </c>
      <c r="J1903" s="46">
        <v>175</v>
      </c>
      <c r="K1903" s="47">
        <v>28.6</v>
      </c>
      <c r="L1903" s="46">
        <v>2</v>
      </c>
      <c r="M1903" s="46">
        <v>612</v>
      </c>
      <c r="N1903" s="46">
        <v>215</v>
      </c>
      <c r="O1903" s="48">
        <v>35.1</v>
      </c>
      <c r="P1903" s="49"/>
    </row>
    <row r="1904" spans="1:16">
      <c r="A1904" s="15">
        <v>2021</v>
      </c>
      <c r="B1904" s="16">
        <v>8</v>
      </c>
      <c r="C1904" s="8" t="s">
        <v>35</v>
      </c>
      <c r="D1904" s="46">
        <v>18</v>
      </c>
      <c r="E1904" s="46">
        <v>5994</v>
      </c>
      <c r="F1904" s="46">
        <v>1744</v>
      </c>
      <c r="G1904" s="47">
        <v>29.1</v>
      </c>
      <c r="H1904" s="46">
        <v>9</v>
      </c>
      <c r="I1904" s="46">
        <v>2997</v>
      </c>
      <c r="J1904" s="46">
        <v>349</v>
      </c>
      <c r="K1904" s="47">
        <v>11.6</v>
      </c>
      <c r="L1904" s="46">
        <v>9</v>
      </c>
      <c r="M1904" s="46">
        <v>2997</v>
      </c>
      <c r="N1904" s="46">
        <v>1395</v>
      </c>
      <c r="O1904" s="48">
        <v>46.5</v>
      </c>
      <c r="P1904" s="49"/>
    </row>
    <row r="1905" spans="1:16">
      <c r="A1905" s="15">
        <v>2021</v>
      </c>
      <c r="B1905" s="16">
        <v>8</v>
      </c>
      <c r="C1905" s="8" t="s">
        <v>36</v>
      </c>
      <c r="D1905" s="46">
        <v>17</v>
      </c>
      <c r="E1905" s="46">
        <v>5086</v>
      </c>
      <c r="F1905" s="46">
        <v>456</v>
      </c>
      <c r="G1905" s="47">
        <v>9</v>
      </c>
      <c r="H1905" s="46">
        <v>8</v>
      </c>
      <c r="I1905" s="46">
        <v>2417</v>
      </c>
      <c r="J1905" s="46">
        <v>213</v>
      </c>
      <c r="K1905" s="47">
        <v>8.8000000000000007</v>
      </c>
      <c r="L1905" s="46">
        <v>9</v>
      </c>
      <c r="M1905" s="46">
        <v>2669</v>
      </c>
      <c r="N1905" s="46">
        <v>243</v>
      </c>
      <c r="O1905" s="48">
        <v>9.1</v>
      </c>
      <c r="P1905" s="49"/>
    </row>
    <row r="1906" spans="1:16">
      <c r="A1906" s="15">
        <v>2021</v>
      </c>
      <c r="B1906" s="16">
        <v>8</v>
      </c>
      <c r="C1906" s="8" t="s">
        <v>37</v>
      </c>
      <c r="D1906" s="46">
        <v>91</v>
      </c>
      <c r="E1906" s="46">
        <v>30398</v>
      </c>
      <c r="F1906" s="46">
        <v>6546</v>
      </c>
      <c r="G1906" s="47">
        <v>21.5</v>
      </c>
      <c r="H1906" s="46">
        <v>45</v>
      </c>
      <c r="I1906" s="46">
        <v>15020</v>
      </c>
      <c r="J1906" s="46">
        <v>2994</v>
      </c>
      <c r="K1906" s="47">
        <v>19.899999999999999</v>
      </c>
      <c r="L1906" s="46">
        <v>46</v>
      </c>
      <c r="M1906" s="46">
        <v>15378</v>
      </c>
      <c r="N1906" s="46">
        <v>3552</v>
      </c>
      <c r="O1906" s="48">
        <v>23.1</v>
      </c>
      <c r="P1906" s="49"/>
    </row>
    <row r="1907" spans="1:16">
      <c r="A1907" s="15">
        <v>2021</v>
      </c>
      <c r="B1907" s="16">
        <v>8</v>
      </c>
      <c r="C1907" s="8" t="s">
        <v>38</v>
      </c>
      <c r="D1907" s="46">
        <v>32</v>
      </c>
      <c r="E1907" s="46">
        <v>8990</v>
      </c>
      <c r="F1907" s="46">
        <v>1019</v>
      </c>
      <c r="G1907" s="47">
        <v>11.3</v>
      </c>
      <c r="H1907" s="46">
        <v>21</v>
      </c>
      <c r="I1907" s="46">
        <v>5725</v>
      </c>
      <c r="J1907" s="46">
        <v>910</v>
      </c>
      <c r="K1907" s="47">
        <v>15.9</v>
      </c>
      <c r="L1907" s="46">
        <v>11</v>
      </c>
      <c r="M1907" s="46">
        <v>3265</v>
      </c>
      <c r="N1907" s="46">
        <v>109</v>
      </c>
      <c r="O1907" s="48">
        <v>3.3</v>
      </c>
      <c r="P1907" s="49"/>
    </row>
    <row r="1908" spans="1:16">
      <c r="A1908" s="15">
        <v>2021</v>
      </c>
      <c r="B1908" s="16">
        <v>8</v>
      </c>
      <c r="C1908" s="8" t="s">
        <v>39</v>
      </c>
      <c r="D1908" s="46">
        <v>143</v>
      </c>
      <c r="E1908" s="46">
        <v>41974</v>
      </c>
      <c r="F1908" s="46">
        <v>4647</v>
      </c>
      <c r="G1908" s="47">
        <v>11.1</v>
      </c>
      <c r="H1908" s="46">
        <v>86</v>
      </c>
      <c r="I1908" s="46">
        <v>24239</v>
      </c>
      <c r="J1908" s="46">
        <v>2118</v>
      </c>
      <c r="K1908" s="47">
        <v>8.6999999999999993</v>
      </c>
      <c r="L1908" s="46">
        <v>57</v>
      </c>
      <c r="M1908" s="46">
        <v>17735</v>
      </c>
      <c r="N1908" s="46">
        <v>2529</v>
      </c>
      <c r="O1908" s="48">
        <v>14.3</v>
      </c>
      <c r="P1908" s="49"/>
    </row>
    <row r="1909" spans="1:16">
      <c r="A1909" s="15">
        <v>2021</v>
      </c>
      <c r="B1909" s="16">
        <v>8</v>
      </c>
      <c r="C1909" s="8" t="s">
        <v>41</v>
      </c>
      <c r="D1909" s="46">
        <v>38</v>
      </c>
      <c r="E1909" s="46">
        <v>12704</v>
      </c>
      <c r="F1909" s="46">
        <v>4045</v>
      </c>
      <c r="G1909" s="47">
        <v>31.8</v>
      </c>
      <c r="H1909" s="46">
        <v>19</v>
      </c>
      <c r="I1909" s="46">
        <v>6352</v>
      </c>
      <c r="J1909" s="46">
        <v>1205</v>
      </c>
      <c r="K1909" s="47">
        <v>19</v>
      </c>
      <c r="L1909" s="46">
        <v>19</v>
      </c>
      <c r="M1909" s="46">
        <v>6352</v>
      </c>
      <c r="N1909" s="46">
        <v>2840</v>
      </c>
      <c r="O1909" s="48">
        <v>44.7</v>
      </c>
      <c r="P1909" s="49"/>
    </row>
    <row r="1910" spans="1:16">
      <c r="A1910" s="15">
        <v>2021</v>
      </c>
      <c r="B1910" s="16">
        <v>8</v>
      </c>
      <c r="C1910" s="8" t="s">
        <v>43</v>
      </c>
      <c r="D1910" s="46">
        <v>91</v>
      </c>
      <c r="E1910" s="46">
        <v>22973</v>
      </c>
      <c r="F1910" s="46">
        <v>1485</v>
      </c>
      <c r="G1910" s="47">
        <v>6.5</v>
      </c>
      <c r="H1910" s="46">
        <v>39</v>
      </c>
      <c r="I1910" s="46">
        <v>9694</v>
      </c>
      <c r="J1910" s="46">
        <v>259</v>
      </c>
      <c r="K1910" s="47">
        <v>2.7</v>
      </c>
      <c r="L1910" s="46">
        <v>52</v>
      </c>
      <c r="M1910" s="46">
        <v>13279</v>
      </c>
      <c r="N1910" s="46">
        <v>1226</v>
      </c>
      <c r="O1910" s="48">
        <v>9.1999999999999993</v>
      </c>
      <c r="P1910" s="49"/>
    </row>
    <row r="1911" spans="1:16" ht="22.8">
      <c r="A1911" s="15">
        <v>2021</v>
      </c>
      <c r="B1911" s="16">
        <v>8</v>
      </c>
      <c r="C1911" s="8" t="s">
        <v>44</v>
      </c>
      <c r="D1911" s="46">
        <v>82</v>
      </c>
      <c r="E1911" s="46">
        <v>24576</v>
      </c>
      <c r="F1911" s="46">
        <v>2638</v>
      </c>
      <c r="G1911" s="47">
        <v>10.7</v>
      </c>
      <c r="H1911" s="46">
        <v>41</v>
      </c>
      <c r="I1911" s="46">
        <v>12288</v>
      </c>
      <c r="J1911" s="46">
        <v>1144</v>
      </c>
      <c r="K1911" s="47">
        <v>9.3000000000000007</v>
      </c>
      <c r="L1911" s="46">
        <v>41</v>
      </c>
      <c r="M1911" s="46">
        <v>12288</v>
      </c>
      <c r="N1911" s="46">
        <v>1494</v>
      </c>
      <c r="O1911" s="48">
        <v>12.2</v>
      </c>
      <c r="P1911" s="49"/>
    </row>
    <row r="1912" spans="1:16">
      <c r="A1912" s="15">
        <v>2021</v>
      </c>
      <c r="B1912" s="16">
        <v>8</v>
      </c>
      <c r="C1912" s="8" t="s">
        <v>47</v>
      </c>
      <c r="D1912" s="46">
        <v>4</v>
      </c>
      <c r="E1912" s="46">
        <v>1228</v>
      </c>
      <c r="F1912" s="46">
        <v>65</v>
      </c>
      <c r="G1912" s="47">
        <v>5.3</v>
      </c>
      <c r="H1912" s="46">
        <v>2</v>
      </c>
      <c r="I1912" s="46">
        <v>614</v>
      </c>
      <c r="J1912" s="46">
        <v>23</v>
      </c>
      <c r="K1912" s="47">
        <v>3.7</v>
      </c>
      <c r="L1912" s="46">
        <v>2</v>
      </c>
      <c r="M1912" s="46">
        <v>614</v>
      </c>
      <c r="N1912" s="46">
        <v>42</v>
      </c>
      <c r="O1912" s="48">
        <v>6.8</v>
      </c>
      <c r="P1912" s="49"/>
    </row>
    <row r="1913" spans="1:16">
      <c r="A1913" s="15">
        <v>2021</v>
      </c>
      <c r="B1913" s="16">
        <v>8</v>
      </c>
      <c r="C1913" s="8" t="s">
        <v>48</v>
      </c>
      <c r="D1913" s="46">
        <v>4</v>
      </c>
      <c r="E1913" s="46">
        <v>1224</v>
      </c>
      <c r="F1913" s="46">
        <v>75</v>
      </c>
      <c r="G1913" s="47">
        <v>6.1</v>
      </c>
      <c r="H1913" s="46">
        <v>2</v>
      </c>
      <c r="I1913" s="46">
        <v>612</v>
      </c>
      <c r="J1913" s="46">
        <v>40</v>
      </c>
      <c r="K1913" s="47">
        <v>6.5</v>
      </c>
      <c r="L1913" s="46">
        <v>2</v>
      </c>
      <c r="M1913" s="46">
        <v>612</v>
      </c>
      <c r="N1913" s="46">
        <v>35</v>
      </c>
      <c r="O1913" s="48">
        <v>5.7</v>
      </c>
      <c r="P1913" s="49"/>
    </row>
    <row r="1914" spans="1:16">
      <c r="A1914" s="15">
        <v>2021</v>
      </c>
      <c r="B1914" s="16">
        <v>8</v>
      </c>
      <c r="C1914" s="8" t="s">
        <v>50</v>
      </c>
      <c r="D1914" s="46">
        <v>4</v>
      </c>
      <c r="E1914" s="46">
        <v>1216</v>
      </c>
      <c r="F1914" s="46">
        <v>106</v>
      </c>
      <c r="G1914" s="47">
        <v>8.6999999999999993</v>
      </c>
      <c r="H1914" s="46">
        <v>2</v>
      </c>
      <c r="I1914" s="46">
        <v>608</v>
      </c>
      <c r="J1914" s="46">
        <v>45</v>
      </c>
      <c r="K1914" s="47">
        <v>7.4</v>
      </c>
      <c r="L1914" s="46">
        <v>2</v>
      </c>
      <c r="M1914" s="46">
        <v>608</v>
      </c>
      <c r="N1914" s="46">
        <v>61</v>
      </c>
      <c r="O1914" s="48">
        <v>10</v>
      </c>
      <c r="P1914" s="49"/>
    </row>
    <row r="1915" spans="1:16">
      <c r="A1915" s="15">
        <v>2021</v>
      </c>
      <c r="B1915" s="16">
        <v>8</v>
      </c>
      <c r="C1915" s="8" t="s">
        <v>51</v>
      </c>
      <c r="D1915" s="46">
        <v>134</v>
      </c>
      <c r="E1915" s="46">
        <v>44564</v>
      </c>
      <c r="F1915" s="46">
        <v>4626</v>
      </c>
      <c r="G1915" s="47">
        <v>10.4</v>
      </c>
      <c r="H1915" s="46">
        <v>67</v>
      </c>
      <c r="I1915" s="46">
        <v>22295</v>
      </c>
      <c r="J1915" s="46">
        <v>1049</v>
      </c>
      <c r="K1915" s="47">
        <v>4.7</v>
      </c>
      <c r="L1915" s="46">
        <v>67</v>
      </c>
      <c r="M1915" s="46">
        <v>22269</v>
      </c>
      <c r="N1915" s="46">
        <v>3577</v>
      </c>
      <c r="O1915" s="48">
        <v>16.100000000000001</v>
      </c>
      <c r="P1915" s="49"/>
    </row>
    <row r="1916" spans="1:16">
      <c r="A1916" s="15">
        <v>2021</v>
      </c>
      <c r="B1916" s="16">
        <v>8</v>
      </c>
      <c r="C1916" s="8" t="s">
        <v>52</v>
      </c>
      <c r="D1916" s="46">
        <v>25</v>
      </c>
      <c r="E1916" s="46">
        <v>7608</v>
      </c>
      <c r="F1916" s="46">
        <v>1602</v>
      </c>
      <c r="G1916" s="47">
        <v>21.1</v>
      </c>
      <c r="H1916" s="46">
        <v>13</v>
      </c>
      <c r="I1916" s="46">
        <v>3956</v>
      </c>
      <c r="J1916" s="46">
        <v>414</v>
      </c>
      <c r="K1916" s="47">
        <v>10.5</v>
      </c>
      <c r="L1916" s="46">
        <v>12</v>
      </c>
      <c r="M1916" s="46">
        <v>3652</v>
      </c>
      <c r="N1916" s="46">
        <v>1188</v>
      </c>
      <c r="O1916" s="48">
        <v>32.5</v>
      </c>
      <c r="P1916" s="49"/>
    </row>
    <row r="1917" spans="1:16">
      <c r="A1917" s="15">
        <v>2021</v>
      </c>
      <c r="B1917" s="16">
        <v>8</v>
      </c>
      <c r="C1917" s="8" t="s">
        <v>53</v>
      </c>
      <c r="D1917" s="46">
        <v>8</v>
      </c>
      <c r="E1917" s="46">
        <v>2432</v>
      </c>
      <c r="F1917" s="46">
        <v>193</v>
      </c>
      <c r="G1917" s="47">
        <v>7.9</v>
      </c>
      <c r="H1917" s="46">
        <v>4</v>
      </c>
      <c r="I1917" s="46">
        <v>1216</v>
      </c>
      <c r="J1917" s="46">
        <v>116</v>
      </c>
      <c r="K1917" s="47">
        <v>9.5</v>
      </c>
      <c r="L1917" s="46">
        <v>4</v>
      </c>
      <c r="M1917" s="46">
        <v>1216</v>
      </c>
      <c r="N1917" s="46">
        <v>77</v>
      </c>
      <c r="O1917" s="48">
        <v>6.3</v>
      </c>
      <c r="P1917" s="49"/>
    </row>
    <row r="1918" spans="1:16">
      <c r="A1918" s="15">
        <v>2021</v>
      </c>
      <c r="B1918" s="16">
        <v>8</v>
      </c>
      <c r="C1918" s="8" t="s">
        <v>56</v>
      </c>
      <c r="D1918" s="46">
        <v>102</v>
      </c>
      <c r="E1918" s="46">
        <v>20900</v>
      </c>
      <c r="F1918" s="46">
        <v>1983</v>
      </c>
      <c r="G1918" s="47">
        <v>9.5</v>
      </c>
      <c r="H1918" s="46">
        <v>52</v>
      </c>
      <c r="I1918" s="46">
        <v>10638</v>
      </c>
      <c r="J1918" s="46">
        <v>1698</v>
      </c>
      <c r="K1918" s="47">
        <v>16</v>
      </c>
      <c r="L1918" s="46">
        <v>50</v>
      </c>
      <c r="M1918" s="46">
        <v>10262</v>
      </c>
      <c r="N1918" s="46">
        <v>285</v>
      </c>
      <c r="O1918" s="48">
        <v>2.8</v>
      </c>
      <c r="P1918" s="49"/>
    </row>
    <row r="1919" spans="1:16">
      <c r="A1919" s="15">
        <v>2021</v>
      </c>
      <c r="B1919" s="16">
        <v>8</v>
      </c>
      <c r="C1919" s="8" t="s">
        <v>59</v>
      </c>
      <c r="D1919" s="46">
        <v>14</v>
      </c>
      <c r="E1919" s="46">
        <v>2632</v>
      </c>
      <c r="F1919" s="46">
        <v>58</v>
      </c>
      <c r="G1919" s="47">
        <v>2.2000000000000002</v>
      </c>
      <c r="H1919" s="46">
        <v>6</v>
      </c>
      <c r="I1919" s="46">
        <v>1128</v>
      </c>
      <c r="J1919" s="46">
        <v>14</v>
      </c>
      <c r="K1919" s="47">
        <v>1.2</v>
      </c>
      <c r="L1919" s="46">
        <v>8</v>
      </c>
      <c r="M1919" s="46">
        <v>1504</v>
      </c>
      <c r="N1919" s="46">
        <v>44</v>
      </c>
      <c r="O1919" s="48">
        <v>2.9</v>
      </c>
      <c r="P1919" s="49"/>
    </row>
    <row r="1920" spans="1:16">
      <c r="A1920" s="15">
        <v>2021</v>
      </c>
      <c r="B1920" s="16">
        <v>8</v>
      </c>
      <c r="C1920" s="8" t="s">
        <v>60</v>
      </c>
      <c r="D1920" s="46">
        <v>123</v>
      </c>
      <c r="E1920" s="46">
        <v>42438</v>
      </c>
      <c r="F1920" s="46">
        <v>12429</v>
      </c>
      <c r="G1920" s="47">
        <v>29.3</v>
      </c>
      <c r="H1920" s="46">
        <v>61</v>
      </c>
      <c r="I1920" s="46">
        <v>21040</v>
      </c>
      <c r="J1920" s="46">
        <v>4863</v>
      </c>
      <c r="K1920" s="47">
        <v>23.1</v>
      </c>
      <c r="L1920" s="46">
        <v>62</v>
      </c>
      <c r="M1920" s="46">
        <v>21398</v>
      </c>
      <c r="N1920" s="46">
        <v>7566</v>
      </c>
      <c r="O1920" s="48">
        <v>35.4</v>
      </c>
      <c r="P1920" s="49"/>
    </row>
    <row r="1921" spans="1:16">
      <c r="A1921" s="15">
        <v>2021</v>
      </c>
      <c r="B1921" s="16">
        <v>8</v>
      </c>
      <c r="C1921" s="8" t="s">
        <v>61</v>
      </c>
      <c r="D1921" s="46">
        <v>16</v>
      </c>
      <c r="E1921" s="46">
        <v>3267</v>
      </c>
      <c r="F1921" s="46">
        <v>2026</v>
      </c>
      <c r="G1921" s="47">
        <v>62</v>
      </c>
      <c r="H1921" s="46">
        <v>9</v>
      </c>
      <c r="I1921" s="46">
        <v>1880</v>
      </c>
      <c r="J1921" s="46">
        <v>1213</v>
      </c>
      <c r="K1921" s="47">
        <v>64.5</v>
      </c>
      <c r="L1921" s="46">
        <v>7</v>
      </c>
      <c r="M1921" s="46">
        <v>1387</v>
      </c>
      <c r="N1921" s="46">
        <v>813</v>
      </c>
      <c r="O1921" s="48">
        <v>58.6</v>
      </c>
      <c r="P1921" s="49"/>
    </row>
    <row r="1922" spans="1:16">
      <c r="A1922" s="15">
        <v>2021</v>
      </c>
      <c r="B1922" s="16">
        <v>8</v>
      </c>
      <c r="C1922" s="8" t="s">
        <v>70</v>
      </c>
      <c r="D1922" s="46">
        <v>2</v>
      </c>
      <c r="E1922" s="46">
        <v>608</v>
      </c>
      <c r="F1922" s="46">
        <v>71</v>
      </c>
      <c r="G1922" s="47">
        <v>11.7</v>
      </c>
      <c r="H1922" s="46">
        <v>1</v>
      </c>
      <c r="I1922" s="46">
        <v>304</v>
      </c>
      <c r="J1922" s="46">
        <v>12</v>
      </c>
      <c r="K1922" s="47">
        <v>3.9</v>
      </c>
      <c r="L1922" s="46">
        <v>1</v>
      </c>
      <c r="M1922" s="46">
        <v>304</v>
      </c>
      <c r="N1922" s="46">
        <v>59</v>
      </c>
      <c r="O1922" s="48">
        <v>19.399999999999999</v>
      </c>
      <c r="P1922" s="49"/>
    </row>
    <row r="1923" spans="1:16">
      <c r="A1923" s="15">
        <v>2021</v>
      </c>
      <c r="B1923" s="16">
        <v>8</v>
      </c>
      <c r="C1923" s="8" t="s">
        <v>72</v>
      </c>
      <c r="D1923" s="46">
        <v>6</v>
      </c>
      <c r="E1923" s="46">
        <v>1148</v>
      </c>
      <c r="F1923" s="46">
        <v>805</v>
      </c>
      <c r="G1923" s="47">
        <v>70.099999999999994</v>
      </c>
      <c r="H1923" s="46">
        <v>1</v>
      </c>
      <c r="I1923" s="46">
        <v>180</v>
      </c>
      <c r="J1923" s="46">
        <v>133</v>
      </c>
      <c r="K1923" s="47">
        <v>73.900000000000006</v>
      </c>
      <c r="L1923" s="46">
        <v>5</v>
      </c>
      <c r="M1923" s="46">
        <v>968</v>
      </c>
      <c r="N1923" s="46">
        <v>672</v>
      </c>
      <c r="O1923" s="48">
        <v>69.400000000000006</v>
      </c>
      <c r="P1923" s="49"/>
    </row>
    <row r="1924" spans="1:16">
      <c r="A1924" s="15">
        <v>2021</v>
      </c>
      <c r="B1924" s="16">
        <v>8</v>
      </c>
      <c r="C1924" s="8" t="s">
        <v>77</v>
      </c>
      <c r="D1924" s="46">
        <v>11</v>
      </c>
      <c r="E1924" s="46">
        <v>3663</v>
      </c>
      <c r="F1924" s="46">
        <v>971</v>
      </c>
      <c r="G1924" s="47">
        <v>26.5</v>
      </c>
      <c r="H1924" s="46">
        <v>5</v>
      </c>
      <c r="I1924" s="46">
        <v>1665</v>
      </c>
      <c r="J1924" s="46">
        <v>162</v>
      </c>
      <c r="K1924" s="47">
        <v>9.6999999999999993</v>
      </c>
      <c r="L1924" s="46">
        <v>6</v>
      </c>
      <c r="M1924" s="46">
        <v>1998</v>
      </c>
      <c r="N1924" s="46">
        <v>809</v>
      </c>
      <c r="O1924" s="48">
        <v>40.5</v>
      </c>
      <c r="P1924" s="49"/>
    </row>
    <row r="1925" spans="1:16">
      <c r="A1925" s="15">
        <v>2021</v>
      </c>
      <c r="B1925" s="16">
        <v>8</v>
      </c>
      <c r="C1925" s="8" t="s">
        <v>82</v>
      </c>
      <c r="D1925" s="46">
        <v>7</v>
      </c>
      <c r="E1925" s="46">
        <v>2142</v>
      </c>
      <c r="F1925" s="46">
        <v>401</v>
      </c>
      <c r="G1925" s="47">
        <v>18.7</v>
      </c>
      <c r="H1925" s="46">
        <v>4</v>
      </c>
      <c r="I1925" s="46">
        <v>1224</v>
      </c>
      <c r="J1925" s="46">
        <v>142</v>
      </c>
      <c r="K1925" s="47">
        <v>11.6</v>
      </c>
      <c r="L1925" s="46">
        <v>3</v>
      </c>
      <c r="M1925" s="46">
        <v>918</v>
      </c>
      <c r="N1925" s="46">
        <v>259</v>
      </c>
      <c r="O1925" s="48">
        <v>28.2</v>
      </c>
      <c r="P1925" s="49"/>
    </row>
    <row r="1926" spans="1:16">
      <c r="A1926" s="15">
        <v>2021</v>
      </c>
      <c r="B1926" s="16">
        <v>8</v>
      </c>
      <c r="C1926" s="8" t="s">
        <v>83</v>
      </c>
      <c r="D1926" s="46">
        <v>33</v>
      </c>
      <c r="E1926" s="46">
        <v>13834</v>
      </c>
      <c r="F1926" s="46">
        <v>2177</v>
      </c>
      <c r="G1926" s="47">
        <v>15.7</v>
      </c>
      <c r="H1926" s="46">
        <v>17</v>
      </c>
      <c r="I1926" s="46">
        <v>7128</v>
      </c>
      <c r="J1926" s="46">
        <v>862</v>
      </c>
      <c r="K1926" s="47">
        <v>12.1</v>
      </c>
      <c r="L1926" s="46">
        <v>16</v>
      </c>
      <c r="M1926" s="46">
        <v>6706</v>
      </c>
      <c r="N1926" s="46">
        <v>1315</v>
      </c>
      <c r="O1926" s="48">
        <v>19.600000000000001</v>
      </c>
      <c r="P1926" s="49"/>
    </row>
    <row r="1927" spans="1:16">
      <c r="A1927" s="15">
        <v>2021</v>
      </c>
      <c r="B1927" s="16">
        <v>8</v>
      </c>
      <c r="C1927" s="8" t="s">
        <v>92</v>
      </c>
      <c r="D1927" s="46">
        <v>292</v>
      </c>
      <c r="E1927" s="46">
        <v>85128</v>
      </c>
      <c r="F1927" s="46">
        <v>14029</v>
      </c>
      <c r="G1927" s="47">
        <v>16.5</v>
      </c>
      <c r="H1927" s="46">
        <v>146</v>
      </c>
      <c r="I1927" s="46">
        <v>42564</v>
      </c>
      <c r="J1927" s="46">
        <v>7681</v>
      </c>
      <c r="K1927" s="47">
        <v>18</v>
      </c>
      <c r="L1927" s="46">
        <v>146</v>
      </c>
      <c r="M1927" s="46">
        <v>42564</v>
      </c>
      <c r="N1927" s="46">
        <v>6348</v>
      </c>
      <c r="O1927" s="48">
        <v>14.9</v>
      </c>
      <c r="P1927" s="49"/>
    </row>
    <row r="1928" spans="1:16">
      <c r="A1928" s="15">
        <v>2021</v>
      </c>
      <c r="B1928" s="16">
        <v>8</v>
      </c>
      <c r="C1928" s="8" t="s">
        <v>113</v>
      </c>
      <c r="D1928" s="46">
        <v>20</v>
      </c>
      <c r="E1928" s="46">
        <v>6146</v>
      </c>
      <c r="F1928" s="46">
        <v>687</v>
      </c>
      <c r="G1928" s="47">
        <v>11.2</v>
      </c>
      <c r="H1928" s="46">
        <v>10</v>
      </c>
      <c r="I1928" s="46">
        <v>3073</v>
      </c>
      <c r="J1928" s="46">
        <v>339</v>
      </c>
      <c r="K1928" s="47">
        <v>11</v>
      </c>
      <c r="L1928" s="46">
        <v>10</v>
      </c>
      <c r="M1928" s="46">
        <v>3073</v>
      </c>
      <c r="N1928" s="46">
        <v>348</v>
      </c>
      <c r="O1928" s="48">
        <v>11.3</v>
      </c>
      <c r="P1928" s="49"/>
    </row>
    <row r="1929" spans="1:16">
      <c r="A1929" s="15">
        <v>2021</v>
      </c>
      <c r="B1929" s="16">
        <v>8</v>
      </c>
      <c r="C1929" s="8" t="s">
        <v>114</v>
      </c>
      <c r="D1929" s="46">
        <v>72</v>
      </c>
      <c r="E1929" s="46">
        <v>17108</v>
      </c>
      <c r="F1929" s="46">
        <v>5651</v>
      </c>
      <c r="G1929" s="47">
        <v>33</v>
      </c>
      <c r="H1929" s="46">
        <v>36</v>
      </c>
      <c r="I1929" s="46">
        <v>8554</v>
      </c>
      <c r="J1929" s="46">
        <v>2427</v>
      </c>
      <c r="K1929" s="47">
        <v>28.4</v>
      </c>
      <c r="L1929" s="46">
        <v>36</v>
      </c>
      <c r="M1929" s="46">
        <v>8554</v>
      </c>
      <c r="N1929" s="46">
        <v>3224</v>
      </c>
      <c r="O1929" s="48">
        <v>37.700000000000003</v>
      </c>
      <c r="P1929" s="49"/>
    </row>
    <row r="1930" spans="1:16">
      <c r="A1930" s="15">
        <v>2021</v>
      </c>
      <c r="B1930" s="16">
        <v>8</v>
      </c>
      <c r="C1930" s="8" t="s">
        <v>118</v>
      </c>
      <c r="D1930" s="46">
        <v>28</v>
      </c>
      <c r="E1930" s="46">
        <v>8894</v>
      </c>
      <c r="F1930" s="46">
        <v>678</v>
      </c>
      <c r="G1930" s="47">
        <v>7.6</v>
      </c>
      <c r="H1930" s="46">
        <v>14</v>
      </c>
      <c r="I1930" s="46">
        <v>4447</v>
      </c>
      <c r="J1930" s="46">
        <v>349</v>
      </c>
      <c r="K1930" s="47">
        <v>7.8</v>
      </c>
      <c r="L1930" s="46">
        <v>14</v>
      </c>
      <c r="M1930" s="46">
        <v>4447</v>
      </c>
      <c r="N1930" s="46">
        <v>329</v>
      </c>
      <c r="O1930" s="48">
        <v>7.4</v>
      </c>
      <c r="P1930" s="49"/>
    </row>
    <row r="1931" spans="1:16">
      <c r="A1931" s="15">
        <v>2021</v>
      </c>
      <c r="B1931" s="16">
        <v>9</v>
      </c>
      <c r="C1931" s="8" t="s">
        <v>15</v>
      </c>
      <c r="D1931" s="46">
        <v>26</v>
      </c>
      <c r="E1931" s="46">
        <v>6726</v>
      </c>
      <c r="F1931" s="46">
        <v>497</v>
      </c>
      <c r="G1931" s="47">
        <v>7.4</v>
      </c>
      <c r="H1931" s="46">
        <v>13</v>
      </c>
      <c r="I1931" s="46">
        <v>3363</v>
      </c>
      <c r="J1931" s="46">
        <v>303</v>
      </c>
      <c r="K1931" s="47">
        <v>9</v>
      </c>
      <c r="L1931" s="46">
        <v>13</v>
      </c>
      <c r="M1931" s="46">
        <v>3363</v>
      </c>
      <c r="N1931" s="46">
        <v>194</v>
      </c>
      <c r="O1931" s="48">
        <v>5.8</v>
      </c>
      <c r="P1931" s="49"/>
    </row>
    <row r="1932" spans="1:16">
      <c r="A1932" s="15">
        <v>2021</v>
      </c>
      <c r="B1932" s="16">
        <v>9</v>
      </c>
      <c r="C1932" s="8" t="s">
        <v>16</v>
      </c>
      <c r="D1932" s="46">
        <v>74</v>
      </c>
      <c r="E1932" s="46">
        <v>22422</v>
      </c>
      <c r="F1932" s="46">
        <v>2001</v>
      </c>
      <c r="G1932" s="47">
        <v>8.9</v>
      </c>
      <c r="H1932" s="46">
        <v>37</v>
      </c>
      <c r="I1932" s="46">
        <v>11211</v>
      </c>
      <c r="J1932" s="46">
        <v>1077</v>
      </c>
      <c r="K1932" s="47">
        <v>9.6</v>
      </c>
      <c r="L1932" s="46">
        <v>37</v>
      </c>
      <c r="M1932" s="46">
        <v>11211</v>
      </c>
      <c r="N1932" s="46">
        <v>924</v>
      </c>
      <c r="O1932" s="48">
        <v>8.1999999999999993</v>
      </c>
      <c r="P1932" s="49"/>
    </row>
    <row r="1933" spans="1:16">
      <c r="A1933" s="15">
        <v>2021</v>
      </c>
      <c r="B1933" s="16">
        <v>9</v>
      </c>
      <c r="C1933" s="8" t="s">
        <v>18</v>
      </c>
      <c r="D1933" s="46">
        <v>7</v>
      </c>
      <c r="E1933" s="46">
        <v>2273</v>
      </c>
      <c r="F1933" s="46">
        <v>474</v>
      </c>
      <c r="G1933" s="47">
        <v>20.9</v>
      </c>
      <c r="H1933" s="46">
        <v>4</v>
      </c>
      <c r="I1933" s="46">
        <v>1303</v>
      </c>
      <c r="J1933" s="46">
        <v>239</v>
      </c>
      <c r="K1933" s="47">
        <v>18.3</v>
      </c>
      <c r="L1933" s="46">
        <v>3</v>
      </c>
      <c r="M1933" s="46">
        <v>970</v>
      </c>
      <c r="N1933" s="46">
        <v>235</v>
      </c>
      <c r="O1933" s="48">
        <v>24.2</v>
      </c>
      <c r="P1933" s="49"/>
    </row>
    <row r="1934" spans="1:16">
      <c r="A1934" s="15">
        <v>2021</v>
      </c>
      <c r="B1934" s="16">
        <v>9</v>
      </c>
      <c r="C1934" s="8" t="s">
        <v>20</v>
      </c>
      <c r="D1934" s="46">
        <v>7</v>
      </c>
      <c r="E1934" s="46">
        <v>2136</v>
      </c>
      <c r="F1934" s="46">
        <v>153</v>
      </c>
      <c r="G1934" s="47">
        <v>7.2</v>
      </c>
      <c r="H1934" s="46">
        <v>4</v>
      </c>
      <c r="I1934" s="46">
        <v>1220</v>
      </c>
      <c r="J1934" s="46">
        <v>85</v>
      </c>
      <c r="K1934" s="47">
        <v>7</v>
      </c>
      <c r="L1934" s="46">
        <v>3</v>
      </c>
      <c r="M1934" s="46">
        <v>916</v>
      </c>
      <c r="N1934" s="46">
        <v>68</v>
      </c>
      <c r="O1934" s="48">
        <v>7.4</v>
      </c>
      <c r="P1934" s="49"/>
    </row>
    <row r="1935" spans="1:16">
      <c r="A1935" s="15">
        <v>2021</v>
      </c>
      <c r="B1935" s="16">
        <v>9</v>
      </c>
      <c r="C1935" s="8" t="s">
        <v>22</v>
      </c>
      <c r="D1935" s="46">
        <v>33</v>
      </c>
      <c r="E1935" s="46">
        <v>8571</v>
      </c>
      <c r="F1935" s="46">
        <v>661</v>
      </c>
      <c r="G1935" s="47">
        <v>7.7</v>
      </c>
      <c r="H1935" s="46">
        <v>18</v>
      </c>
      <c r="I1935" s="46">
        <v>4699</v>
      </c>
      <c r="J1935" s="46">
        <v>462</v>
      </c>
      <c r="K1935" s="47">
        <v>9.8000000000000007</v>
      </c>
      <c r="L1935" s="46">
        <v>15</v>
      </c>
      <c r="M1935" s="46">
        <v>3872</v>
      </c>
      <c r="N1935" s="46">
        <v>199</v>
      </c>
      <c r="O1935" s="48">
        <v>5.0999999999999996</v>
      </c>
      <c r="P1935" s="49"/>
    </row>
    <row r="1936" spans="1:16">
      <c r="A1936" s="15">
        <v>2021</v>
      </c>
      <c r="B1936" s="16">
        <v>9</v>
      </c>
      <c r="C1936" s="8" t="s">
        <v>23</v>
      </c>
      <c r="D1936" s="46">
        <v>4</v>
      </c>
      <c r="E1936" s="46">
        <v>1228</v>
      </c>
      <c r="F1936" s="46">
        <v>49</v>
      </c>
      <c r="G1936" s="47">
        <v>4</v>
      </c>
      <c r="H1936" s="46">
        <v>2</v>
      </c>
      <c r="I1936" s="46">
        <v>614</v>
      </c>
      <c r="J1936" s="46">
        <v>19</v>
      </c>
      <c r="K1936" s="47">
        <v>3.1</v>
      </c>
      <c r="L1936" s="46">
        <v>2</v>
      </c>
      <c r="M1936" s="46">
        <v>614</v>
      </c>
      <c r="N1936" s="46">
        <v>30</v>
      </c>
      <c r="O1936" s="48">
        <v>4.9000000000000004</v>
      </c>
      <c r="P1936" s="49"/>
    </row>
    <row r="1937" spans="1:16">
      <c r="A1937" s="15">
        <v>2021</v>
      </c>
      <c r="B1937" s="16">
        <v>9</v>
      </c>
      <c r="C1937" s="8" t="s">
        <v>25</v>
      </c>
      <c r="D1937" s="46">
        <v>32</v>
      </c>
      <c r="E1937" s="46">
        <v>9600</v>
      </c>
      <c r="F1937" s="46">
        <v>2731</v>
      </c>
      <c r="G1937" s="47">
        <v>28.4</v>
      </c>
      <c r="H1937" s="46">
        <v>16</v>
      </c>
      <c r="I1937" s="46">
        <v>4800</v>
      </c>
      <c r="J1937" s="46">
        <v>1366</v>
      </c>
      <c r="K1937" s="47">
        <v>28.5</v>
      </c>
      <c r="L1937" s="46">
        <v>16</v>
      </c>
      <c r="M1937" s="46">
        <v>4800</v>
      </c>
      <c r="N1937" s="46">
        <v>1365</v>
      </c>
      <c r="O1937" s="48">
        <v>28.4</v>
      </c>
      <c r="P1937" s="49"/>
    </row>
    <row r="1938" spans="1:16">
      <c r="A1938" s="15">
        <v>2021</v>
      </c>
      <c r="B1938" s="16">
        <v>9</v>
      </c>
      <c r="C1938" s="8" t="s">
        <v>26</v>
      </c>
      <c r="D1938" s="46">
        <v>7</v>
      </c>
      <c r="E1938" s="46">
        <v>2331</v>
      </c>
      <c r="F1938" s="46">
        <v>690</v>
      </c>
      <c r="G1938" s="47">
        <v>29.6</v>
      </c>
      <c r="H1938" s="46">
        <v>4</v>
      </c>
      <c r="I1938" s="46">
        <v>1332</v>
      </c>
      <c r="J1938" s="46">
        <v>394</v>
      </c>
      <c r="K1938" s="47">
        <v>29.6</v>
      </c>
      <c r="L1938" s="46">
        <v>3</v>
      </c>
      <c r="M1938" s="46">
        <v>999</v>
      </c>
      <c r="N1938" s="46">
        <v>296</v>
      </c>
      <c r="O1938" s="48">
        <v>29.6</v>
      </c>
      <c r="P1938" s="49"/>
    </row>
    <row r="1939" spans="1:16">
      <c r="A1939" s="15">
        <v>2021</v>
      </c>
      <c r="B1939" s="16">
        <v>9</v>
      </c>
      <c r="C1939" s="8" t="s">
        <v>27</v>
      </c>
      <c r="D1939" s="46">
        <v>19</v>
      </c>
      <c r="E1939" s="46">
        <v>5776</v>
      </c>
      <c r="F1939" s="46">
        <v>1335</v>
      </c>
      <c r="G1939" s="47">
        <v>23.1</v>
      </c>
      <c r="H1939" s="46">
        <v>10</v>
      </c>
      <c r="I1939" s="46">
        <v>3040</v>
      </c>
      <c r="J1939" s="46">
        <v>643</v>
      </c>
      <c r="K1939" s="47">
        <v>21.2</v>
      </c>
      <c r="L1939" s="46">
        <v>9</v>
      </c>
      <c r="M1939" s="46">
        <v>2736</v>
      </c>
      <c r="N1939" s="46">
        <v>692</v>
      </c>
      <c r="O1939" s="48">
        <v>25.3</v>
      </c>
      <c r="P1939" s="49"/>
    </row>
    <row r="1940" spans="1:16">
      <c r="A1940" s="15">
        <v>2021</v>
      </c>
      <c r="B1940" s="16">
        <v>9</v>
      </c>
      <c r="C1940" s="8" t="s">
        <v>29</v>
      </c>
      <c r="D1940" s="46">
        <v>18</v>
      </c>
      <c r="E1940" s="46">
        <v>2844</v>
      </c>
      <c r="F1940" s="46">
        <v>1971</v>
      </c>
      <c r="G1940" s="47">
        <v>69.3</v>
      </c>
      <c r="H1940" s="46">
        <v>9</v>
      </c>
      <c r="I1940" s="46">
        <v>1422</v>
      </c>
      <c r="J1940" s="46">
        <v>1010</v>
      </c>
      <c r="K1940" s="47">
        <v>71</v>
      </c>
      <c r="L1940" s="46">
        <v>9</v>
      </c>
      <c r="M1940" s="46">
        <v>1422</v>
      </c>
      <c r="N1940" s="46">
        <v>961</v>
      </c>
      <c r="O1940" s="48">
        <v>67.599999999999994</v>
      </c>
      <c r="P1940" s="49"/>
    </row>
    <row r="1941" spans="1:16">
      <c r="A1941" s="15">
        <v>2021</v>
      </c>
      <c r="B1941" s="16">
        <v>9</v>
      </c>
      <c r="C1941" s="8" t="s">
        <v>30</v>
      </c>
      <c r="D1941" s="46">
        <v>48</v>
      </c>
      <c r="E1941" s="46">
        <v>11176</v>
      </c>
      <c r="F1941" s="46">
        <v>1520</v>
      </c>
      <c r="G1941" s="47">
        <v>13.6</v>
      </c>
      <c r="H1941" s="46">
        <v>24</v>
      </c>
      <c r="I1941" s="46">
        <v>5588</v>
      </c>
      <c r="J1941" s="46">
        <v>819</v>
      </c>
      <c r="K1941" s="47">
        <v>14.7</v>
      </c>
      <c r="L1941" s="46">
        <v>24</v>
      </c>
      <c r="M1941" s="46">
        <v>5588</v>
      </c>
      <c r="N1941" s="46">
        <v>701</v>
      </c>
      <c r="O1941" s="48">
        <v>12.5</v>
      </c>
      <c r="P1941" s="49"/>
    </row>
    <row r="1942" spans="1:16">
      <c r="A1942" s="15">
        <v>2021</v>
      </c>
      <c r="B1942" s="16">
        <v>9</v>
      </c>
      <c r="C1942" s="8" t="s">
        <v>31</v>
      </c>
      <c r="D1942" s="46">
        <v>82</v>
      </c>
      <c r="E1942" s="46">
        <v>22464</v>
      </c>
      <c r="F1942" s="46">
        <v>1265</v>
      </c>
      <c r="G1942" s="47">
        <v>5.6</v>
      </c>
      <c r="H1942" s="46">
        <v>40</v>
      </c>
      <c r="I1942" s="46">
        <v>11172</v>
      </c>
      <c r="J1942" s="46">
        <v>636</v>
      </c>
      <c r="K1942" s="47">
        <v>5.7</v>
      </c>
      <c r="L1942" s="46">
        <v>42</v>
      </c>
      <c r="M1942" s="46">
        <v>11292</v>
      </c>
      <c r="N1942" s="46">
        <v>629</v>
      </c>
      <c r="O1942" s="48">
        <v>5.6</v>
      </c>
      <c r="P1942" s="49"/>
    </row>
    <row r="1943" spans="1:16">
      <c r="A1943" s="15">
        <v>2021</v>
      </c>
      <c r="B1943" s="16">
        <v>9</v>
      </c>
      <c r="C1943" s="8" t="s">
        <v>32</v>
      </c>
      <c r="D1943" s="46">
        <v>20</v>
      </c>
      <c r="E1943" s="46">
        <v>6073</v>
      </c>
      <c r="F1943" s="46">
        <v>1489</v>
      </c>
      <c r="G1943" s="47">
        <v>24.5</v>
      </c>
      <c r="H1943" s="46">
        <v>8</v>
      </c>
      <c r="I1943" s="46">
        <v>2617</v>
      </c>
      <c r="J1943" s="46">
        <v>256</v>
      </c>
      <c r="K1943" s="47">
        <v>9.8000000000000007</v>
      </c>
      <c r="L1943" s="46">
        <v>12</v>
      </c>
      <c r="M1943" s="46">
        <v>3456</v>
      </c>
      <c r="N1943" s="46">
        <v>1233</v>
      </c>
      <c r="O1943" s="48">
        <v>35.700000000000003</v>
      </c>
      <c r="P1943" s="49"/>
    </row>
    <row r="1944" spans="1:16">
      <c r="A1944" s="15">
        <v>2021</v>
      </c>
      <c r="B1944" s="16">
        <v>9</v>
      </c>
      <c r="C1944" s="8" t="s">
        <v>33</v>
      </c>
      <c r="D1944" s="46">
        <v>13</v>
      </c>
      <c r="E1944" s="46">
        <v>3978</v>
      </c>
      <c r="F1944" s="46">
        <v>912</v>
      </c>
      <c r="G1944" s="47">
        <v>22.9</v>
      </c>
      <c r="H1944" s="46">
        <v>6</v>
      </c>
      <c r="I1944" s="46">
        <v>1836</v>
      </c>
      <c r="J1944" s="46">
        <v>271</v>
      </c>
      <c r="K1944" s="47">
        <v>14.8</v>
      </c>
      <c r="L1944" s="46">
        <v>7</v>
      </c>
      <c r="M1944" s="46">
        <v>2142</v>
      </c>
      <c r="N1944" s="46">
        <v>641</v>
      </c>
      <c r="O1944" s="48">
        <v>29.9</v>
      </c>
      <c r="P1944" s="49"/>
    </row>
    <row r="1945" spans="1:16">
      <c r="A1945" s="15">
        <v>2021</v>
      </c>
      <c r="B1945" s="16">
        <v>9</v>
      </c>
      <c r="C1945" s="8" t="s">
        <v>34</v>
      </c>
      <c r="D1945" s="46">
        <v>4</v>
      </c>
      <c r="E1945" s="46">
        <v>1224</v>
      </c>
      <c r="F1945" s="46">
        <v>217</v>
      </c>
      <c r="G1945" s="47">
        <v>17.7</v>
      </c>
      <c r="H1945" s="46">
        <v>2</v>
      </c>
      <c r="I1945" s="46">
        <v>612</v>
      </c>
      <c r="J1945" s="46">
        <v>107</v>
      </c>
      <c r="K1945" s="47">
        <v>17.5</v>
      </c>
      <c r="L1945" s="46">
        <v>2</v>
      </c>
      <c r="M1945" s="46">
        <v>612</v>
      </c>
      <c r="N1945" s="46">
        <v>110</v>
      </c>
      <c r="O1945" s="48">
        <v>18</v>
      </c>
      <c r="P1945" s="49"/>
    </row>
    <row r="1946" spans="1:16">
      <c r="A1946" s="15">
        <v>2021</v>
      </c>
      <c r="B1946" s="16">
        <v>9</v>
      </c>
      <c r="C1946" s="8" t="s">
        <v>35</v>
      </c>
      <c r="D1946" s="46">
        <v>2</v>
      </c>
      <c r="E1946" s="46">
        <v>666</v>
      </c>
      <c r="F1946" s="46">
        <v>179</v>
      </c>
      <c r="G1946" s="47">
        <v>26.9</v>
      </c>
      <c r="H1946" s="46">
        <v>1</v>
      </c>
      <c r="I1946" s="46">
        <v>333</v>
      </c>
      <c r="J1946" s="46">
        <v>78</v>
      </c>
      <c r="K1946" s="47">
        <v>23.4</v>
      </c>
      <c r="L1946" s="46">
        <v>1</v>
      </c>
      <c r="M1946" s="46">
        <v>333</v>
      </c>
      <c r="N1946" s="46">
        <v>101</v>
      </c>
      <c r="O1946" s="48">
        <v>30.3</v>
      </c>
      <c r="P1946" s="49"/>
    </row>
    <row r="1947" spans="1:16">
      <c r="A1947" s="15">
        <v>2021</v>
      </c>
      <c r="B1947" s="16">
        <v>9</v>
      </c>
      <c r="C1947" s="8" t="s">
        <v>36</v>
      </c>
      <c r="D1947" s="46">
        <v>20</v>
      </c>
      <c r="E1947" s="46">
        <v>6196</v>
      </c>
      <c r="F1947" s="46">
        <v>519</v>
      </c>
      <c r="G1947" s="47">
        <v>8.4</v>
      </c>
      <c r="H1947" s="46">
        <v>10</v>
      </c>
      <c r="I1947" s="46">
        <v>3098</v>
      </c>
      <c r="J1947" s="46">
        <v>192</v>
      </c>
      <c r="K1947" s="47">
        <v>6.2</v>
      </c>
      <c r="L1947" s="46">
        <v>10</v>
      </c>
      <c r="M1947" s="46">
        <v>3098</v>
      </c>
      <c r="N1947" s="46">
        <v>327</v>
      </c>
      <c r="O1947" s="48">
        <v>10.6</v>
      </c>
      <c r="P1947" s="49"/>
    </row>
    <row r="1948" spans="1:16">
      <c r="A1948" s="15">
        <v>2021</v>
      </c>
      <c r="B1948" s="16">
        <v>9</v>
      </c>
      <c r="C1948" s="8" t="s">
        <v>37</v>
      </c>
      <c r="D1948" s="46">
        <v>76</v>
      </c>
      <c r="E1948" s="46">
        <v>23758</v>
      </c>
      <c r="F1948" s="46">
        <v>5003</v>
      </c>
      <c r="G1948" s="47">
        <v>21.1</v>
      </c>
      <c r="H1948" s="46">
        <v>38</v>
      </c>
      <c r="I1948" s="46">
        <v>11919</v>
      </c>
      <c r="J1948" s="46">
        <v>2873</v>
      </c>
      <c r="K1948" s="47">
        <v>24.1</v>
      </c>
      <c r="L1948" s="46">
        <v>38</v>
      </c>
      <c r="M1948" s="46">
        <v>11839</v>
      </c>
      <c r="N1948" s="46">
        <v>2130</v>
      </c>
      <c r="O1948" s="48">
        <v>18</v>
      </c>
      <c r="P1948" s="49"/>
    </row>
    <row r="1949" spans="1:16">
      <c r="A1949" s="15">
        <v>2021</v>
      </c>
      <c r="B1949" s="16">
        <v>9</v>
      </c>
      <c r="C1949" s="8" t="s">
        <v>38</v>
      </c>
      <c r="D1949" s="46">
        <v>36</v>
      </c>
      <c r="E1949" s="46">
        <v>9458</v>
      </c>
      <c r="F1949" s="46">
        <v>1725</v>
      </c>
      <c r="G1949" s="47">
        <v>18.2</v>
      </c>
      <c r="H1949" s="46">
        <v>23</v>
      </c>
      <c r="I1949" s="46">
        <v>6074</v>
      </c>
      <c r="J1949" s="46">
        <v>821</v>
      </c>
      <c r="K1949" s="47">
        <v>13.5</v>
      </c>
      <c r="L1949" s="46">
        <v>13</v>
      </c>
      <c r="M1949" s="46">
        <v>3384</v>
      </c>
      <c r="N1949" s="46">
        <v>904</v>
      </c>
      <c r="O1949" s="48">
        <v>26.7</v>
      </c>
      <c r="P1949" s="49"/>
    </row>
    <row r="1950" spans="1:16">
      <c r="A1950" s="15">
        <v>2021</v>
      </c>
      <c r="B1950" s="16">
        <v>9</v>
      </c>
      <c r="C1950" s="8" t="s">
        <v>39</v>
      </c>
      <c r="D1950" s="46">
        <v>158</v>
      </c>
      <c r="E1950" s="46">
        <v>42261</v>
      </c>
      <c r="F1950" s="46">
        <v>6340</v>
      </c>
      <c r="G1950" s="47">
        <v>15</v>
      </c>
      <c r="H1950" s="46">
        <v>92</v>
      </c>
      <c r="I1950" s="46">
        <v>23736</v>
      </c>
      <c r="J1950" s="46">
        <v>4172</v>
      </c>
      <c r="K1950" s="47">
        <v>17.600000000000001</v>
      </c>
      <c r="L1950" s="46">
        <v>66</v>
      </c>
      <c r="M1950" s="46">
        <v>18525</v>
      </c>
      <c r="N1950" s="46">
        <v>2168</v>
      </c>
      <c r="O1950" s="48">
        <v>11.7</v>
      </c>
      <c r="P1950" s="49"/>
    </row>
    <row r="1951" spans="1:16">
      <c r="A1951" s="15">
        <v>2021</v>
      </c>
      <c r="B1951" s="16">
        <v>9</v>
      </c>
      <c r="C1951" s="8" t="s">
        <v>41</v>
      </c>
      <c r="D1951" s="46">
        <v>19</v>
      </c>
      <c r="E1951" s="46">
        <v>6377</v>
      </c>
      <c r="F1951" s="46">
        <v>1798</v>
      </c>
      <c r="G1951" s="47">
        <v>28.2</v>
      </c>
      <c r="H1951" s="46">
        <v>10</v>
      </c>
      <c r="I1951" s="46">
        <v>3355</v>
      </c>
      <c r="J1951" s="46">
        <v>1015</v>
      </c>
      <c r="K1951" s="47">
        <v>30.3</v>
      </c>
      <c r="L1951" s="46">
        <v>9</v>
      </c>
      <c r="M1951" s="46">
        <v>3022</v>
      </c>
      <c r="N1951" s="46">
        <v>783</v>
      </c>
      <c r="O1951" s="48">
        <v>25.9</v>
      </c>
      <c r="P1951" s="49"/>
    </row>
    <row r="1952" spans="1:16">
      <c r="A1952" s="15">
        <v>2021</v>
      </c>
      <c r="B1952" s="16">
        <v>9</v>
      </c>
      <c r="C1952" s="8" t="s">
        <v>43</v>
      </c>
      <c r="D1952" s="46">
        <v>84</v>
      </c>
      <c r="E1952" s="46">
        <v>21276</v>
      </c>
      <c r="F1952" s="46">
        <v>1604</v>
      </c>
      <c r="G1952" s="47">
        <v>7.5</v>
      </c>
      <c r="H1952" s="46">
        <v>39</v>
      </c>
      <c r="I1952" s="46">
        <v>9706</v>
      </c>
      <c r="J1952" s="46">
        <v>293</v>
      </c>
      <c r="K1952" s="47">
        <v>3</v>
      </c>
      <c r="L1952" s="46">
        <v>45</v>
      </c>
      <c r="M1952" s="46">
        <v>11570</v>
      </c>
      <c r="N1952" s="46">
        <v>1311</v>
      </c>
      <c r="O1952" s="48">
        <v>11.3</v>
      </c>
      <c r="P1952" s="49"/>
    </row>
    <row r="1953" spans="1:16" ht="22.8">
      <c r="A1953" s="15">
        <v>2021</v>
      </c>
      <c r="B1953" s="16">
        <v>9</v>
      </c>
      <c r="C1953" s="8" t="s">
        <v>44</v>
      </c>
      <c r="D1953" s="46">
        <v>84</v>
      </c>
      <c r="E1953" s="46">
        <v>26280</v>
      </c>
      <c r="F1953" s="46">
        <v>2700</v>
      </c>
      <c r="G1953" s="47">
        <v>10.3</v>
      </c>
      <c r="H1953" s="46">
        <v>42</v>
      </c>
      <c r="I1953" s="46">
        <v>13140</v>
      </c>
      <c r="J1953" s="46">
        <v>1314</v>
      </c>
      <c r="K1953" s="47">
        <v>10</v>
      </c>
      <c r="L1953" s="46">
        <v>42</v>
      </c>
      <c r="M1953" s="46">
        <v>13140</v>
      </c>
      <c r="N1953" s="46">
        <v>1386</v>
      </c>
      <c r="O1953" s="48">
        <v>10.5</v>
      </c>
      <c r="P1953" s="49"/>
    </row>
    <row r="1954" spans="1:16">
      <c r="A1954" s="15">
        <v>2021</v>
      </c>
      <c r="B1954" s="16">
        <v>9</v>
      </c>
      <c r="C1954" s="8" t="s">
        <v>47</v>
      </c>
      <c r="D1954" s="46">
        <v>4</v>
      </c>
      <c r="E1954" s="46">
        <v>1226</v>
      </c>
      <c r="F1954" s="46">
        <v>70</v>
      </c>
      <c r="G1954" s="47">
        <v>5.7</v>
      </c>
      <c r="H1954" s="46">
        <v>2</v>
      </c>
      <c r="I1954" s="46">
        <v>613</v>
      </c>
      <c r="J1954" s="46">
        <v>29</v>
      </c>
      <c r="K1954" s="47">
        <v>4.7</v>
      </c>
      <c r="L1954" s="46">
        <v>2</v>
      </c>
      <c r="M1954" s="46">
        <v>613</v>
      </c>
      <c r="N1954" s="46">
        <v>41</v>
      </c>
      <c r="O1954" s="48">
        <v>6.7</v>
      </c>
      <c r="P1954" s="49"/>
    </row>
    <row r="1955" spans="1:16">
      <c r="A1955" s="15">
        <v>2021</v>
      </c>
      <c r="B1955" s="16">
        <v>9</v>
      </c>
      <c r="C1955" s="8" t="s">
        <v>48</v>
      </c>
      <c r="D1955" s="46">
        <v>2</v>
      </c>
      <c r="E1955" s="46">
        <v>612</v>
      </c>
      <c r="F1955" s="46">
        <v>42</v>
      </c>
      <c r="G1955" s="47">
        <v>6.9</v>
      </c>
      <c r="H1955" s="46">
        <v>1</v>
      </c>
      <c r="I1955" s="46">
        <v>306</v>
      </c>
      <c r="J1955" s="46">
        <v>15</v>
      </c>
      <c r="K1955" s="47">
        <v>4.9000000000000004</v>
      </c>
      <c r="L1955" s="46">
        <v>1</v>
      </c>
      <c r="M1955" s="46">
        <v>306</v>
      </c>
      <c r="N1955" s="46">
        <v>27</v>
      </c>
      <c r="O1955" s="48">
        <v>8.8000000000000007</v>
      </c>
      <c r="P1955" s="49"/>
    </row>
    <row r="1956" spans="1:16">
      <c r="A1956" s="15">
        <v>2021</v>
      </c>
      <c r="B1956" s="16">
        <v>9</v>
      </c>
      <c r="C1956" s="8" t="s">
        <v>50</v>
      </c>
      <c r="D1956" s="46">
        <v>2</v>
      </c>
      <c r="E1956" s="46">
        <v>604</v>
      </c>
      <c r="F1956" s="46">
        <v>72</v>
      </c>
      <c r="G1956" s="47">
        <v>11.9</v>
      </c>
      <c r="H1956" s="46">
        <v>1</v>
      </c>
      <c r="I1956" s="46">
        <v>302</v>
      </c>
      <c r="J1956" s="46">
        <v>42</v>
      </c>
      <c r="K1956" s="47">
        <v>13.9</v>
      </c>
      <c r="L1956" s="46">
        <v>1</v>
      </c>
      <c r="M1956" s="46">
        <v>302</v>
      </c>
      <c r="N1956" s="46">
        <v>30</v>
      </c>
      <c r="O1956" s="48">
        <v>9.9</v>
      </c>
      <c r="P1956" s="49"/>
    </row>
    <row r="1957" spans="1:16">
      <c r="A1957" s="15">
        <v>2021</v>
      </c>
      <c r="B1957" s="16">
        <v>9</v>
      </c>
      <c r="C1957" s="8" t="s">
        <v>51</v>
      </c>
      <c r="D1957" s="46">
        <v>154</v>
      </c>
      <c r="E1957" s="46">
        <v>48662</v>
      </c>
      <c r="F1957" s="46">
        <v>6407</v>
      </c>
      <c r="G1957" s="47">
        <v>13.2</v>
      </c>
      <c r="H1957" s="46">
        <v>78</v>
      </c>
      <c r="I1957" s="46">
        <v>24627</v>
      </c>
      <c r="J1957" s="46">
        <v>1536</v>
      </c>
      <c r="K1957" s="47">
        <v>6.2</v>
      </c>
      <c r="L1957" s="46">
        <v>76</v>
      </c>
      <c r="M1957" s="46">
        <v>24035</v>
      </c>
      <c r="N1957" s="46">
        <v>4871</v>
      </c>
      <c r="O1957" s="48">
        <v>20.3</v>
      </c>
      <c r="P1957" s="49"/>
    </row>
    <row r="1958" spans="1:16">
      <c r="A1958" s="15">
        <v>2021</v>
      </c>
      <c r="B1958" s="16">
        <v>9</v>
      </c>
      <c r="C1958" s="8" t="s">
        <v>52</v>
      </c>
      <c r="D1958" s="46">
        <v>19</v>
      </c>
      <c r="E1958" s="46">
        <v>5784</v>
      </c>
      <c r="F1958" s="46">
        <v>1423</v>
      </c>
      <c r="G1958" s="47">
        <v>24.6</v>
      </c>
      <c r="H1958" s="46">
        <v>9</v>
      </c>
      <c r="I1958" s="46">
        <v>2740</v>
      </c>
      <c r="J1958" s="46">
        <v>701</v>
      </c>
      <c r="K1958" s="47">
        <v>25.6</v>
      </c>
      <c r="L1958" s="46">
        <v>10</v>
      </c>
      <c r="M1958" s="46">
        <v>3044</v>
      </c>
      <c r="N1958" s="46">
        <v>722</v>
      </c>
      <c r="O1958" s="48">
        <v>23.7</v>
      </c>
      <c r="P1958" s="49"/>
    </row>
    <row r="1959" spans="1:16">
      <c r="A1959" s="15">
        <v>2021</v>
      </c>
      <c r="B1959" s="16">
        <v>9</v>
      </c>
      <c r="C1959" s="8" t="s">
        <v>53</v>
      </c>
      <c r="D1959" s="46">
        <v>8</v>
      </c>
      <c r="E1959" s="46">
        <v>2432</v>
      </c>
      <c r="F1959" s="46">
        <v>186</v>
      </c>
      <c r="G1959" s="47">
        <v>7.6</v>
      </c>
      <c r="H1959" s="46">
        <v>4</v>
      </c>
      <c r="I1959" s="46">
        <v>1216</v>
      </c>
      <c r="J1959" s="46">
        <v>116</v>
      </c>
      <c r="K1959" s="47">
        <v>9.5</v>
      </c>
      <c r="L1959" s="46">
        <v>4</v>
      </c>
      <c r="M1959" s="46">
        <v>1216</v>
      </c>
      <c r="N1959" s="46">
        <v>70</v>
      </c>
      <c r="O1959" s="48">
        <v>5.8</v>
      </c>
      <c r="P1959" s="49"/>
    </row>
    <row r="1960" spans="1:16">
      <c r="A1960" s="15">
        <v>2021</v>
      </c>
      <c r="B1960" s="16">
        <v>9</v>
      </c>
      <c r="C1960" s="8" t="s">
        <v>56</v>
      </c>
      <c r="D1960" s="46">
        <v>82</v>
      </c>
      <c r="E1960" s="46">
        <v>16952</v>
      </c>
      <c r="F1960" s="46">
        <v>2093</v>
      </c>
      <c r="G1960" s="47">
        <v>12.3</v>
      </c>
      <c r="H1960" s="46">
        <v>41</v>
      </c>
      <c r="I1960" s="46">
        <v>8476</v>
      </c>
      <c r="J1960" s="46">
        <v>1881</v>
      </c>
      <c r="K1960" s="47">
        <v>22.2</v>
      </c>
      <c r="L1960" s="46">
        <v>41</v>
      </c>
      <c r="M1960" s="46">
        <v>8476</v>
      </c>
      <c r="N1960" s="46">
        <v>212</v>
      </c>
      <c r="O1960" s="48">
        <v>2.5</v>
      </c>
      <c r="P1960" s="49"/>
    </row>
    <row r="1961" spans="1:16">
      <c r="A1961" s="15">
        <v>2021</v>
      </c>
      <c r="B1961" s="16">
        <v>9</v>
      </c>
      <c r="C1961" s="8" t="s">
        <v>59</v>
      </c>
      <c r="D1961" s="46">
        <v>17</v>
      </c>
      <c r="E1961" s="46">
        <v>3196</v>
      </c>
      <c r="F1961" s="46">
        <v>152</v>
      </c>
      <c r="G1961" s="47">
        <v>4.8</v>
      </c>
      <c r="H1961" s="46">
        <v>9</v>
      </c>
      <c r="I1961" s="46">
        <v>1692</v>
      </c>
      <c r="J1961" s="46">
        <v>117</v>
      </c>
      <c r="K1961" s="47">
        <v>6.9</v>
      </c>
      <c r="L1961" s="46">
        <v>8</v>
      </c>
      <c r="M1961" s="46">
        <v>1504</v>
      </c>
      <c r="N1961" s="46">
        <v>35</v>
      </c>
      <c r="O1961" s="48">
        <v>2.2999999999999998</v>
      </c>
      <c r="P1961" s="49"/>
    </row>
    <row r="1962" spans="1:16">
      <c r="A1962" s="15">
        <v>2021</v>
      </c>
      <c r="B1962" s="16">
        <v>9</v>
      </c>
      <c r="C1962" s="8" t="s">
        <v>60</v>
      </c>
      <c r="D1962" s="46">
        <v>92</v>
      </c>
      <c r="E1962" s="46">
        <v>31641</v>
      </c>
      <c r="F1962" s="46">
        <v>7528</v>
      </c>
      <c r="G1962" s="47">
        <v>23.8</v>
      </c>
      <c r="H1962" s="46">
        <v>48</v>
      </c>
      <c r="I1962" s="46">
        <v>16524</v>
      </c>
      <c r="J1962" s="46">
        <v>4253</v>
      </c>
      <c r="K1962" s="47">
        <v>25.7</v>
      </c>
      <c r="L1962" s="46">
        <v>44</v>
      </c>
      <c r="M1962" s="46">
        <v>15117</v>
      </c>
      <c r="N1962" s="46">
        <v>3275</v>
      </c>
      <c r="O1962" s="48">
        <v>21.7</v>
      </c>
      <c r="P1962" s="49"/>
    </row>
    <row r="1963" spans="1:16">
      <c r="A1963" s="15">
        <v>2021</v>
      </c>
      <c r="B1963" s="16">
        <v>9</v>
      </c>
      <c r="C1963" s="8" t="s">
        <v>70</v>
      </c>
      <c r="D1963" s="46">
        <v>3</v>
      </c>
      <c r="E1963" s="46">
        <v>912</v>
      </c>
      <c r="F1963" s="46">
        <v>201</v>
      </c>
      <c r="G1963" s="47">
        <v>22</v>
      </c>
      <c r="H1963" s="46">
        <v>1</v>
      </c>
      <c r="I1963" s="46">
        <v>304</v>
      </c>
      <c r="J1963" s="46">
        <v>53</v>
      </c>
      <c r="K1963" s="47">
        <v>17.399999999999999</v>
      </c>
      <c r="L1963" s="46">
        <v>2</v>
      </c>
      <c r="M1963" s="46">
        <v>608</v>
      </c>
      <c r="N1963" s="46">
        <v>148</v>
      </c>
      <c r="O1963" s="48">
        <v>24.3</v>
      </c>
      <c r="P1963" s="49"/>
    </row>
    <row r="1964" spans="1:16">
      <c r="A1964" s="15">
        <v>2021</v>
      </c>
      <c r="B1964" s="16">
        <v>9</v>
      </c>
      <c r="C1964" s="8" t="s">
        <v>72</v>
      </c>
      <c r="D1964" s="46">
        <v>5</v>
      </c>
      <c r="E1964" s="46">
        <v>960</v>
      </c>
      <c r="F1964" s="46">
        <v>578</v>
      </c>
      <c r="G1964" s="47">
        <v>60.2</v>
      </c>
      <c r="H1964" s="46">
        <v>2</v>
      </c>
      <c r="I1964" s="46">
        <v>360</v>
      </c>
      <c r="J1964" s="46">
        <v>183</v>
      </c>
      <c r="K1964" s="47">
        <v>50.8</v>
      </c>
      <c r="L1964" s="46">
        <v>3</v>
      </c>
      <c r="M1964" s="46">
        <v>600</v>
      </c>
      <c r="N1964" s="46">
        <v>395</v>
      </c>
      <c r="O1964" s="48">
        <v>65.8</v>
      </c>
      <c r="P1964" s="49"/>
    </row>
    <row r="1965" spans="1:16">
      <c r="A1965" s="15">
        <v>2021</v>
      </c>
      <c r="B1965" s="16">
        <v>9</v>
      </c>
      <c r="C1965" s="8" t="s">
        <v>77</v>
      </c>
      <c r="D1965" s="46">
        <v>10</v>
      </c>
      <c r="E1965" s="46">
        <v>3330</v>
      </c>
      <c r="F1965" s="46">
        <v>645</v>
      </c>
      <c r="G1965" s="47">
        <v>19.399999999999999</v>
      </c>
      <c r="H1965" s="46">
        <v>5</v>
      </c>
      <c r="I1965" s="46">
        <v>1665</v>
      </c>
      <c r="J1965" s="46">
        <v>256</v>
      </c>
      <c r="K1965" s="47">
        <v>15.4</v>
      </c>
      <c r="L1965" s="46">
        <v>5</v>
      </c>
      <c r="M1965" s="46">
        <v>1665</v>
      </c>
      <c r="N1965" s="46">
        <v>389</v>
      </c>
      <c r="O1965" s="48">
        <v>23.4</v>
      </c>
      <c r="P1965" s="49"/>
    </row>
    <row r="1966" spans="1:16">
      <c r="A1966" s="15">
        <v>2021</v>
      </c>
      <c r="B1966" s="16">
        <v>9</v>
      </c>
      <c r="C1966" s="8" t="s">
        <v>156</v>
      </c>
      <c r="D1966" s="46">
        <v>2</v>
      </c>
      <c r="E1966" s="46">
        <v>460</v>
      </c>
      <c r="F1966" s="46">
        <v>309</v>
      </c>
      <c r="G1966" s="47">
        <v>67.2</v>
      </c>
      <c r="H1966" s="46">
        <v>0</v>
      </c>
      <c r="I1966" s="46">
        <v>0</v>
      </c>
      <c r="J1966" s="46">
        <v>0</v>
      </c>
      <c r="K1966" s="47">
        <v>0</v>
      </c>
      <c r="L1966" s="46">
        <v>2</v>
      </c>
      <c r="M1966" s="46">
        <v>460</v>
      </c>
      <c r="N1966" s="46">
        <v>309</v>
      </c>
      <c r="O1966" s="48">
        <v>67.2</v>
      </c>
      <c r="P1966" s="49"/>
    </row>
    <row r="1967" spans="1:16">
      <c r="A1967" s="15">
        <v>2021</v>
      </c>
      <c r="B1967" s="16">
        <v>9</v>
      </c>
      <c r="C1967" s="8" t="s">
        <v>82</v>
      </c>
      <c r="D1967" s="46">
        <v>4</v>
      </c>
      <c r="E1967" s="46">
        <v>1224</v>
      </c>
      <c r="F1967" s="46">
        <v>199</v>
      </c>
      <c r="G1967" s="47">
        <v>16.3</v>
      </c>
      <c r="H1967" s="46">
        <v>2</v>
      </c>
      <c r="I1967" s="46">
        <v>612</v>
      </c>
      <c r="J1967" s="46">
        <v>50</v>
      </c>
      <c r="K1967" s="47">
        <v>8.1999999999999993</v>
      </c>
      <c r="L1967" s="46">
        <v>2</v>
      </c>
      <c r="M1967" s="46">
        <v>612</v>
      </c>
      <c r="N1967" s="46">
        <v>149</v>
      </c>
      <c r="O1967" s="48">
        <v>24.3</v>
      </c>
      <c r="P1967" s="49"/>
    </row>
    <row r="1968" spans="1:16">
      <c r="A1968" s="15">
        <v>2021</v>
      </c>
      <c r="B1968" s="16">
        <v>9</v>
      </c>
      <c r="C1968" s="8" t="s">
        <v>83</v>
      </c>
      <c r="D1968" s="46">
        <v>36</v>
      </c>
      <c r="E1968" s="46">
        <v>15254</v>
      </c>
      <c r="F1968" s="46">
        <v>2911</v>
      </c>
      <c r="G1968" s="47">
        <v>19.100000000000001</v>
      </c>
      <c r="H1968" s="46">
        <v>18</v>
      </c>
      <c r="I1968" s="46">
        <v>7630</v>
      </c>
      <c r="J1968" s="46">
        <v>1106</v>
      </c>
      <c r="K1968" s="47">
        <v>14.5</v>
      </c>
      <c r="L1968" s="46">
        <v>18</v>
      </c>
      <c r="M1968" s="46">
        <v>7624</v>
      </c>
      <c r="N1968" s="46">
        <v>1805</v>
      </c>
      <c r="O1968" s="48">
        <v>23.7</v>
      </c>
      <c r="P1968" s="49"/>
    </row>
    <row r="1969" spans="1:16">
      <c r="A1969" s="15">
        <v>2021</v>
      </c>
      <c r="B1969" s="16">
        <v>9</v>
      </c>
      <c r="C1969" s="8" t="s">
        <v>92</v>
      </c>
      <c r="D1969" s="46">
        <v>244</v>
      </c>
      <c r="E1969" s="46">
        <v>70656</v>
      </c>
      <c r="F1969" s="46">
        <v>14846</v>
      </c>
      <c r="G1969" s="47">
        <v>21</v>
      </c>
      <c r="H1969" s="46">
        <v>122</v>
      </c>
      <c r="I1969" s="46">
        <v>35328</v>
      </c>
      <c r="J1969" s="46">
        <v>8539</v>
      </c>
      <c r="K1969" s="47">
        <v>24.2</v>
      </c>
      <c r="L1969" s="46">
        <v>122</v>
      </c>
      <c r="M1969" s="46">
        <v>35328</v>
      </c>
      <c r="N1969" s="46">
        <v>6307</v>
      </c>
      <c r="O1969" s="48">
        <v>17.899999999999999</v>
      </c>
      <c r="P1969" s="49"/>
    </row>
    <row r="1970" spans="1:16">
      <c r="A1970" s="15">
        <v>2021</v>
      </c>
      <c r="B1970" s="16">
        <v>9</v>
      </c>
      <c r="C1970" s="8" t="s">
        <v>113</v>
      </c>
      <c r="D1970" s="46">
        <v>16</v>
      </c>
      <c r="E1970" s="46">
        <v>4946</v>
      </c>
      <c r="F1970" s="46">
        <v>519</v>
      </c>
      <c r="G1970" s="47">
        <v>10.5</v>
      </c>
      <c r="H1970" s="46">
        <v>8</v>
      </c>
      <c r="I1970" s="46">
        <v>2473</v>
      </c>
      <c r="J1970" s="46">
        <v>244</v>
      </c>
      <c r="K1970" s="47">
        <v>9.9</v>
      </c>
      <c r="L1970" s="46">
        <v>8</v>
      </c>
      <c r="M1970" s="46">
        <v>2473</v>
      </c>
      <c r="N1970" s="46">
        <v>275</v>
      </c>
      <c r="O1970" s="48">
        <v>11.1</v>
      </c>
      <c r="P1970" s="49"/>
    </row>
    <row r="1971" spans="1:16">
      <c r="A1971" s="15">
        <v>2021</v>
      </c>
      <c r="B1971" s="16">
        <v>9</v>
      </c>
      <c r="C1971" s="8" t="s">
        <v>114</v>
      </c>
      <c r="D1971" s="46">
        <v>70</v>
      </c>
      <c r="E1971" s="46">
        <v>16496</v>
      </c>
      <c r="F1971" s="46">
        <v>4315</v>
      </c>
      <c r="G1971" s="47">
        <v>26.2</v>
      </c>
      <c r="H1971" s="46">
        <v>35</v>
      </c>
      <c r="I1971" s="46">
        <v>8248</v>
      </c>
      <c r="J1971" s="46">
        <v>2249</v>
      </c>
      <c r="K1971" s="47">
        <v>27.3</v>
      </c>
      <c r="L1971" s="46">
        <v>35</v>
      </c>
      <c r="M1971" s="46">
        <v>8248</v>
      </c>
      <c r="N1971" s="46">
        <v>2066</v>
      </c>
      <c r="O1971" s="48">
        <v>25</v>
      </c>
      <c r="P1971" s="49"/>
    </row>
    <row r="1972" spans="1:16">
      <c r="A1972" s="15">
        <v>2021</v>
      </c>
      <c r="B1972" s="16">
        <v>9</v>
      </c>
      <c r="C1972" s="8" t="s">
        <v>118</v>
      </c>
      <c r="D1972" s="46">
        <v>26</v>
      </c>
      <c r="E1972" s="46">
        <v>8086</v>
      </c>
      <c r="F1972" s="46">
        <v>520</v>
      </c>
      <c r="G1972" s="47">
        <v>6.4</v>
      </c>
      <c r="H1972" s="46">
        <v>13</v>
      </c>
      <c r="I1972" s="46">
        <v>4043</v>
      </c>
      <c r="J1972" s="46">
        <v>330</v>
      </c>
      <c r="K1972" s="47">
        <v>8.1999999999999993</v>
      </c>
      <c r="L1972" s="46">
        <v>13</v>
      </c>
      <c r="M1972" s="46">
        <v>4043</v>
      </c>
      <c r="N1972" s="46">
        <v>190</v>
      </c>
      <c r="O1972" s="48">
        <v>4.7</v>
      </c>
      <c r="P1972" s="49"/>
    </row>
    <row r="1973" spans="1:16">
      <c r="A1973" s="15">
        <v>2021</v>
      </c>
      <c r="B1973" s="16">
        <v>10</v>
      </c>
      <c r="C1973" s="8" t="s">
        <v>15</v>
      </c>
      <c r="D1973" s="46">
        <v>28</v>
      </c>
      <c r="E1973" s="46">
        <v>7972</v>
      </c>
      <c r="F1973" s="46">
        <v>633</v>
      </c>
      <c r="G1973" s="47">
        <v>7.9</v>
      </c>
      <c r="H1973" s="46">
        <v>14</v>
      </c>
      <c r="I1973" s="46">
        <v>3986</v>
      </c>
      <c r="J1973" s="46">
        <v>380</v>
      </c>
      <c r="K1973" s="47">
        <v>9.5</v>
      </c>
      <c r="L1973" s="46">
        <v>14</v>
      </c>
      <c r="M1973" s="46">
        <v>3986</v>
      </c>
      <c r="N1973" s="46">
        <v>253</v>
      </c>
      <c r="O1973" s="48">
        <v>6.3</v>
      </c>
      <c r="P1973" s="49"/>
    </row>
    <row r="1974" spans="1:16">
      <c r="A1974" s="15">
        <v>2021</v>
      </c>
      <c r="B1974" s="16">
        <v>10</v>
      </c>
      <c r="C1974" s="8" t="s">
        <v>16</v>
      </c>
      <c r="D1974" s="46">
        <v>91</v>
      </c>
      <c r="E1974" s="46">
        <v>27594</v>
      </c>
      <c r="F1974" s="46">
        <v>2141</v>
      </c>
      <c r="G1974" s="47">
        <v>7.8</v>
      </c>
      <c r="H1974" s="46">
        <v>45</v>
      </c>
      <c r="I1974" s="46">
        <v>13652</v>
      </c>
      <c r="J1974" s="46">
        <v>1182</v>
      </c>
      <c r="K1974" s="47">
        <v>8.6999999999999993</v>
      </c>
      <c r="L1974" s="46">
        <v>46</v>
      </c>
      <c r="M1974" s="46">
        <v>13942</v>
      </c>
      <c r="N1974" s="46">
        <v>959</v>
      </c>
      <c r="O1974" s="48">
        <v>6.9</v>
      </c>
      <c r="P1974" s="49"/>
    </row>
    <row r="1975" spans="1:16">
      <c r="A1975" s="15">
        <v>2021</v>
      </c>
      <c r="B1975" s="16">
        <v>10</v>
      </c>
      <c r="C1975" s="8" t="s">
        <v>18</v>
      </c>
      <c r="D1975" s="46">
        <v>9</v>
      </c>
      <c r="E1975" s="46">
        <v>2997</v>
      </c>
      <c r="F1975" s="46">
        <v>416</v>
      </c>
      <c r="G1975" s="47">
        <v>13.9</v>
      </c>
      <c r="H1975" s="46">
        <v>4</v>
      </c>
      <c r="I1975" s="46">
        <v>1332</v>
      </c>
      <c r="J1975" s="46">
        <v>227</v>
      </c>
      <c r="K1975" s="47">
        <v>17</v>
      </c>
      <c r="L1975" s="46">
        <v>5</v>
      </c>
      <c r="M1975" s="46">
        <v>1665</v>
      </c>
      <c r="N1975" s="46">
        <v>189</v>
      </c>
      <c r="O1975" s="48">
        <v>11.4</v>
      </c>
      <c r="P1975" s="49"/>
    </row>
    <row r="1976" spans="1:16">
      <c r="A1976" s="15">
        <v>2021</v>
      </c>
      <c r="B1976" s="16">
        <v>10</v>
      </c>
      <c r="C1976" s="8" t="s">
        <v>22</v>
      </c>
      <c r="D1976" s="46">
        <v>41</v>
      </c>
      <c r="E1976" s="46">
        <v>11003</v>
      </c>
      <c r="F1976" s="46">
        <v>1984</v>
      </c>
      <c r="G1976" s="47">
        <v>18</v>
      </c>
      <c r="H1976" s="46">
        <v>21</v>
      </c>
      <c r="I1976" s="46">
        <v>5668</v>
      </c>
      <c r="J1976" s="46">
        <v>1652</v>
      </c>
      <c r="K1976" s="47">
        <v>29.1</v>
      </c>
      <c r="L1976" s="46">
        <v>20</v>
      </c>
      <c r="M1976" s="46">
        <v>5335</v>
      </c>
      <c r="N1976" s="46">
        <v>332</v>
      </c>
      <c r="O1976" s="48">
        <v>6.2</v>
      </c>
      <c r="P1976" s="49"/>
    </row>
    <row r="1977" spans="1:16">
      <c r="A1977" s="15">
        <v>2021</v>
      </c>
      <c r="B1977" s="16">
        <v>10</v>
      </c>
      <c r="C1977" s="8" t="s">
        <v>23</v>
      </c>
      <c r="D1977" s="46">
        <v>4</v>
      </c>
      <c r="E1977" s="46">
        <v>1228</v>
      </c>
      <c r="F1977" s="46">
        <v>68</v>
      </c>
      <c r="G1977" s="47">
        <v>5.5</v>
      </c>
      <c r="H1977" s="46">
        <v>2</v>
      </c>
      <c r="I1977" s="46">
        <v>614</v>
      </c>
      <c r="J1977" s="46">
        <v>31</v>
      </c>
      <c r="K1977" s="47">
        <v>5</v>
      </c>
      <c r="L1977" s="46">
        <v>2</v>
      </c>
      <c r="M1977" s="46">
        <v>614</v>
      </c>
      <c r="N1977" s="46">
        <v>37</v>
      </c>
      <c r="O1977" s="48">
        <v>6</v>
      </c>
      <c r="P1977" s="49"/>
    </row>
    <row r="1978" spans="1:16">
      <c r="A1978" s="15">
        <v>2021</v>
      </c>
      <c r="B1978" s="16">
        <v>10</v>
      </c>
      <c r="C1978" s="8" t="s">
        <v>25</v>
      </c>
      <c r="D1978" s="46">
        <v>36</v>
      </c>
      <c r="E1978" s="46">
        <v>10800</v>
      </c>
      <c r="F1978" s="46">
        <v>2710</v>
      </c>
      <c r="G1978" s="47">
        <v>25.1</v>
      </c>
      <c r="H1978" s="46">
        <v>18</v>
      </c>
      <c r="I1978" s="46">
        <v>5400</v>
      </c>
      <c r="J1978" s="46">
        <v>1264</v>
      </c>
      <c r="K1978" s="47">
        <v>23.4</v>
      </c>
      <c r="L1978" s="46">
        <v>18</v>
      </c>
      <c r="M1978" s="46">
        <v>5400</v>
      </c>
      <c r="N1978" s="46">
        <v>1446</v>
      </c>
      <c r="O1978" s="48">
        <v>26.8</v>
      </c>
      <c r="P1978" s="49"/>
    </row>
    <row r="1979" spans="1:16">
      <c r="A1979" s="15">
        <v>2021</v>
      </c>
      <c r="B1979" s="16">
        <v>10</v>
      </c>
      <c r="C1979" s="8" t="s">
        <v>27</v>
      </c>
      <c r="D1979" s="46">
        <v>17</v>
      </c>
      <c r="E1979" s="46">
        <v>5168</v>
      </c>
      <c r="F1979" s="46">
        <v>885</v>
      </c>
      <c r="G1979" s="47">
        <v>17.100000000000001</v>
      </c>
      <c r="H1979" s="46">
        <v>8</v>
      </c>
      <c r="I1979" s="46">
        <v>2432</v>
      </c>
      <c r="J1979" s="46">
        <v>509</v>
      </c>
      <c r="K1979" s="47">
        <v>20.9</v>
      </c>
      <c r="L1979" s="46">
        <v>9</v>
      </c>
      <c r="M1979" s="46">
        <v>2736</v>
      </c>
      <c r="N1979" s="46">
        <v>376</v>
      </c>
      <c r="O1979" s="48">
        <v>13.7</v>
      </c>
      <c r="P1979" s="49"/>
    </row>
    <row r="1980" spans="1:16">
      <c r="A1980" s="15">
        <v>2021</v>
      </c>
      <c r="B1980" s="16">
        <v>10</v>
      </c>
      <c r="C1980" s="8" t="s">
        <v>29</v>
      </c>
      <c r="D1980" s="46">
        <v>14</v>
      </c>
      <c r="E1980" s="46">
        <v>2212</v>
      </c>
      <c r="F1980" s="46">
        <v>804</v>
      </c>
      <c r="G1980" s="47">
        <v>36.299999999999997</v>
      </c>
      <c r="H1980" s="46">
        <v>7</v>
      </c>
      <c r="I1980" s="46">
        <v>1106</v>
      </c>
      <c r="J1980" s="46">
        <v>407</v>
      </c>
      <c r="K1980" s="47">
        <v>36.799999999999997</v>
      </c>
      <c r="L1980" s="46">
        <v>7</v>
      </c>
      <c r="M1980" s="46">
        <v>1106</v>
      </c>
      <c r="N1980" s="46">
        <v>397</v>
      </c>
      <c r="O1980" s="48">
        <v>35.9</v>
      </c>
      <c r="P1980" s="49"/>
    </row>
    <row r="1981" spans="1:16">
      <c r="A1981" s="15">
        <v>2021</v>
      </c>
      <c r="B1981" s="16">
        <v>10</v>
      </c>
      <c r="C1981" s="8" t="s">
        <v>30</v>
      </c>
      <c r="D1981" s="46">
        <v>55</v>
      </c>
      <c r="E1981" s="46">
        <v>12775</v>
      </c>
      <c r="F1981" s="46">
        <v>1575</v>
      </c>
      <c r="G1981" s="47">
        <v>12.3</v>
      </c>
      <c r="H1981" s="46">
        <v>28</v>
      </c>
      <c r="I1981" s="46">
        <v>6507</v>
      </c>
      <c r="J1981" s="46">
        <v>804</v>
      </c>
      <c r="K1981" s="47">
        <v>12.4</v>
      </c>
      <c r="L1981" s="46">
        <v>27</v>
      </c>
      <c r="M1981" s="46">
        <v>6268</v>
      </c>
      <c r="N1981" s="46">
        <v>771</v>
      </c>
      <c r="O1981" s="48">
        <v>12.3</v>
      </c>
      <c r="P1981" s="49"/>
    </row>
    <row r="1982" spans="1:16">
      <c r="A1982" s="15">
        <v>2021</v>
      </c>
      <c r="B1982" s="16">
        <v>10</v>
      </c>
      <c r="C1982" s="8" t="s">
        <v>31</v>
      </c>
      <c r="D1982" s="46">
        <v>81</v>
      </c>
      <c r="E1982" s="46">
        <v>17633</v>
      </c>
      <c r="F1982" s="46">
        <v>1529</v>
      </c>
      <c r="G1982" s="47">
        <v>8.6999999999999993</v>
      </c>
      <c r="H1982" s="46">
        <v>39</v>
      </c>
      <c r="I1982" s="46">
        <v>8513</v>
      </c>
      <c r="J1982" s="46">
        <v>744</v>
      </c>
      <c r="K1982" s="47">
        <v>8.6999999999999993</v>
      </c>
      <c r="L1982" s="46">
        <v>42</v>
      </c>
      <c r="M1982" s="46">
        <v>9120</v>
      </c>
      <c r="N1982" s="46">
        <v>785</v>
      </c>
      <c r="O1982" s="48">
        <v>8.6</v>
      </c>
      <c r="P1982" s="49"/>
    </row>
    <row r="1983" spans="1:16">
      <c r="A1983" s="15">
        <v>2021</v>
      </c>
      <c r="B1983" s="16">
        <v>10</v>
      </c>
      <c r="C1983" s="8" t="s">
        <v>32</v>
      </c>
      <c r="D1983" s="46">
        <v>28</v>
      </c>
      <c r="E1983" s="46">
        <v>8792</v>
      </c>
      <c r="F1983" s="46">
        <v>2937</v>
      </c>
      <c r="G1983" s="47">
        <v>33.4</v>
      </c>
      <c r="H1983" s="46">
        <v>10</v>
      </c>
      <c r="I1983" s="46">
        <v>3410</v>
      </c>
      <c r="J1983" s="46">
        <v>795</v>
      </c>
      <c r="K1983" s="47">
        <v>23.3</v>
      </c>
      <c r="L1983" s="46">
        <v>18</v>
      </c>
      <c r="M1983" s="46">
        <v>5382</v>
      </c>
      <c r="N1983" s="46">
        <v>2142</v>
      </c>
      <c r="O1983" s="48">
        <v>39.799999999999997</v>
      </c>
      <c r="P1983" s="49"/>
    </row>
    <row r="1984" spans="1:16">
      <c r="A1984" s="15">
        <v>2021</v>
      </c>
      <c r="B1984" s="16">
        <v>10</v>
      </c>
      <c r="C1984" s="8" t="s">
        <v>33</v>
      </c>
      <c r="D1984" s="46">
        <v>12</v>
      </c>
      <c r="E1984" s="46">
        <v>3672</v>
      </c>
      <c r="F1984" s="46">
        <v>495</v>
      </c>
      <c r="G1984" s="47">
        <v>13.5</v>
      </c>
      <c r="H1984" s="46">
        <v>6</v>
      </c>
      <c r="I1984" s="46">
        <v>1836</v>
      </c>
      <c r="J1984" s="46">
        <v>179</v>
      </c>
      <c r="K1984" s="47">
        <v>9.6999999999999993</v>
      </c>
      <c r="L1984" s="46">
        <v>6</v>
      </c>
      <c r="M1984" s="46">
        <v>1836</v>
      </c>
      <c r="N1984" s="46">
        <v>316</v>
      </c>
      <c r="O1984" s="48">
        <v>17.2</v>
      </c>
      <c r="P1984" s="49"/>
    </row>
    <row r="1985" spans="1:16">
      <c r="A1985" s="15">
        <v>2021</v>
      </c>
      <c r="B1985" s="16">
        <v>10</v>
      </c>
      <c r="C1985" s="8" t="s">
        <v>34</v>
      </c>
      <c r="D1985" s="46">
        <v>4</v>
      </c>
      <c r="E1985" s="46">
        <v>1224</v>
      </c>
      <c r="F1985" s="46">
        <v>240</v>
      </c>
      <c r="G1985" s="47">
        <v>19.600000000000001</v>
      </c>
      <c r="H1985" s="46">
        <v>2</v>
      </c>
      <c r="I1985" s="46">
        <v>612</v>
      </c>
      <c r="J1985" s="46">
        <v>112</v>
      </c>
      <c r="K1985" s="47">
        <v>18.3</v>
      </c>
      <c r="L1985" s="46">
        <v>2</v>
      </c>
      <c r="M1985" s="46">
        <v>612</v>
      </c>
      <c r="N1985" s="46">
        <v>128</v>
      </c>
      <c r="O1985" s="48">
        <v>20.9</v>
      </c>
      <c r="P1985" s="49"/>
    </row>
    <row r="1986" spans="1:16">
      <c r="A1986" s="15">
        <v>2021</v>
      </c>
      <c r="B1986" s="16">
        <v>10</v>
      </c>
      <c r="C1986" s="8" t="s">
        <v>36</v>
      </c>
      <c r="D1986" s="46">
        <v>22</v>
      </c>
      <c r="E1986" s="46">
        <v>6790</v>
      </c>
      <c r="F1986" s="46">
        <v>607</v>
      </c>
      <c r="G1986" s="47">
        <v>8.9</v>
      </c>
      <c r="H1986" s="46">
        <v>11</v>
      </c>
      <c r="I1986" s="46">
        <v>3395</v>
      </c>
      <c r="J1986" s="46">
        <v>247</v>
      </c>
      <c r="K1986" s="47">
        <v>7.3</v>
      </c>
      <c r="L1986" s="46">
        <v>11</v>
      </c>
      <c r="M1986" s="46">
        <v>3395</v>
      </c>
      <c r="N1986" s="46">
        <v>360</v>
      </c>
      <c r="O1986" s="48">
        <v>10.6</v>
      </c>
      <c r="P1986" s="49"/>
    </row>
    <row r="1987" spans="1:16">
      <c r="A1987" s="15">
        <v>2021</v>
      </c>
      <c r="B1987" s="16">
        <v>10</v>
      </c>
      <c r="C1987" s="8" t="s">
        <v>37</v>
      </c>
      <c r="D1987" s="46">
        <v>77</v>
      </c>
      <c r="E1987" s="46">
        <v>23951</v>
      </c>
      <c r="F1987" s="46">
        <v>5021</v>
      </c>
      <c r="G1987" s="47">
        <v>21</v>
      </c>
      <c r="H1987" s="46">
        <v>39</v>
      </c>
      <c r="I1987" s="46">
        <v>12142</v>
      </c>
      <c r="J1987" s="46">
        <v>2950</v>
      </c>
      <c r="K1987" s="47">
        <v>24.3</v>
      </c>
      <c r="L1987" s="46">
        <v>38</v>
      </c>
      <c r="M1987" s="46">
        <v>11809</v>
      </c>
      <c r="N1987" s="46">
        <v>2071</v>
      </c>
      <c r="O1987" s="48">
        <v>17.5</v>
      </c>
      <c r="P1987" s="49"/>
    </row>
    <row r="1988" spans="1:16">
      <c r="A1988" s="15">
        <v>2021</v>
      </c>
      <c r="B1988" s="16">
        <v>10</v>
      </c>
      <c r="C1988" s="8" t="s">
        <v>38</v>
      </c>
      <c r="D1988" s="46">
        <v>34</v>
      </c>
      <c r="E1988" s="46">
        <v>9344</v>
      </c>
      <c r="F1988" s="46">
        <v>1624</v>
      </c>
      <c r="G1988" s="47">
        <v>17.399999999999999</v>
      </c>
      <c r="H1988" s="46">
        <v>20</v>
      </c>
      <c r="I1988" s="46">
        <v>5392</v>
      </c>
      <c r="J1988" s="46">
        <v>963</v>
      </c>
      <c r="K1988" s="47">
        <v>17.899999999999999</v>
      </c>
      <c r="L1988" s="46">
        <v>14</v>
      </c>
      <c r="M1988" s="46">
        <v>3952</v>
      </c>
      <c r="N1988" s="46">
        <v>661</v>
      </c>
      <c r="O1988" s="48">
        <v>16.7</v>
      </c>
      <c r="P1988" s="49"/>
    </row>
    <row r="1989" spans="1:16">
      <c r="A1989" s="15">
        <v>2021</v>
      </c>
      <c r="B1989" s="16">
        <v>10</v>
      </c>
      <c r="C1989" s="8" t="s">
        <v>39</v>
      </c>
      <c r="D1989" s="46">
        <v>171</v>
      </c>
      <c r="E1989" s="46">
        <v>45958</v>
      </c>
      <c r="F1989" s="46">
        <v>5704</v>
      </c>
      <c r="G1989" s="47">
        <v>12.4</v>
      </c>
      <c r="H1989" s="46">
        <v>97</v>
      </c>
      <c r="I1989" s="46">
        <v>25253</v>
      </c>
      <c r="J1989" s="46">
        <v>3542</v>
      </c>
      <c r="K1989" s="47">
        <v>14</v>
      </c>
      <c r="L1989" s="46">
        <v>74</v>
      </c>
      <c r="M1989" s="46">
        <v>20705</v>
      </c>
      <c r="N1989" s="46">
        <v>2162</v>
      </c>
      <c r="O1989" s="48">
        <v>10.4</v>
      </c>
      <c r="P1989" s="49"/>
    </row>
    <row r="1990" spans="1:16">
      <c r="A1990" s="15">
        <v>2021</v>
      </c>
      <c r="B1990" s="16">
        <v>10</v>
      </c>
      <c r="C1990" s="8" t="s">
        <v>41</v>
      </c>
      <c r="D1990" s="46">
        <v>18</v>
      </c>
      <c r="E1990" s="46">
        <v>5994</v>
      </c>
      <c r="F1990" s="46">
        <v>1832</v>
      </c>
      <c r="G1990" s="47">
        <v>30.6</v>
      </c>
      <c r="H1990" s="46">
        <v>9</v>
      </c>
      <c r="I1990" s="46">
        <v>2997</v>
      </c>
      <c r="J1990" s="46">
        <v>956</v>
      </c>
      <c r="K1990" s="47">
        <v>31.9</v>
      </c>
      <c r="L1990" s="46">
        <v>9</v>
      </c>
      <c r="M1990" s="46">
        <v>2997</v>
      </c>
      <c r="N1990" s="46">
        <v>876</v>
      </c>
      <c r="O1990" s="48">
        <v>29.2</v>
      </c>
      <c r="P1990" s="49"/>
    </row>
    <row r="1991" spans="1:16">
      <c r="A1991" s="15">
        <v>2021</v>
      </c>
      <c r="B1991" s="16">
        <v>10</v>
      </c>
      <c r="C1991" s="8" t="s">
        <v>43</v>
      </c>
      <c r="D1991" s="46">
        <v>84</v>
      </c>
      <c r="E1991" s="46">
        <v>21988</v>
      </c>
      <c r="F1991" s="46">
        <v>1726</v>
      </c>
      <c r="G1991" s="47">
        <v>7.8</v>
      </c>
      <c r="H1991" s="46">
        <v>38</v>
      </c>
      <c r="I1991" s="46">
        <v>9662</v>
      </c>
      <c r="J1991" s="46">
        <v>467</v>
      </c>
      <c r="K1991" s="47">
        <v>4.8</v>
      </c>
      <c r="L1991" s="46">
        <v>46</v>
      </c>
      <c r="M1991" s="46">
        <v>12326</v>
      </c>
      <c r="N1991" s="46">
        <v>1259</v>
      </c>
      <c r="O1991" s="48">
        <v>10.199999999999999</v>
      </c>
      <c r="P1991" s="49"/>
    </row>
    <row r="1992" spans="1:16" ht="22.8">
      <c r="A1992" s="15">
        <v>2021</v>
      </c>
      <c r="B1992" s="16">
        <v>10</v>
      </c>
      <c r="C1992" s="8" t="s">
        <v>44</v>
      </c>
      <c r="D1992" s="46">
        <v>92</v>
      </c>
      <c r="E1992" s="46">
        <v>28092</v>
      </c>
      <c r="F1992" s="46">
        <v>3050</v>
      </c>
      <c r="G1992" s="47">
        <v>10.9</v>
      </c>
      <c r="H1992" s="46">
        <v>46</v>
      </c>
      <c r="I1992" s="46">
        <v>14046</v>
      </c>
      <c r="J1992" s="46">
        <v>1541</v>
      </c>
      <c r="K1992" s="47">
        <v>11</v>
      </c>
      <c r="L1992" s="46">
        <v>46</v>
      </c>
      <c r="M1992" s="46">
        <v>14046</v>
      </c>
      <c r="N1992" s="46">
        <v>1509</v>
      </c>
      <c r="O1992" s="48">
        <v>10.7</v>
      </c>
      <c r="P1992" s="49"/>
    </row>
    <row r="1993" spans="1:16">
      <c r="A1993" s="15">
        <v>2021</v>
      </c>
      <c r="B1993" s="16">
        <v>10</v>
      </c>
      <c r="C1993" s="8" t="s">
        <v>47</v>
      </c>
      <c r="D1993" s="46">
        <v>4</v>
      </c>
      <c r="E1993" s="46">
        <v>1224</v>
      </c>
      <c r="F1993" s="46">
        <v>93</v>
      </c>
      <c r="G1993" s="47">
        <v>7.6</v>
      </c>
      <c r="H1993" s="46">
        <v>2</v>
      </c>
      <c r="I1993" s="46">
        <v>612</v>
      </c>
      <c r="J1993" s="46">
        <v>64</v>
      </c>
      <c r="K1993" s="47">
        <v>10.5</v>
      </c>
      <c r="L1993" s="46">
        <v>2</v>
      </c>
      <c r="M1993" s="46">
        <v>612</v>
      </c>
      <c r="N1993" s="46">
        <v>29</v>
      </c>
      <c r="O1993" s="48">
        <v>4.7</v>
      </c>
      <c r="P1993" s="49"/>
    </row>
    <row r="1994" spans="1:16">
      <c r="A1994" s="15">
        <v>2021</v>
      </c>
      <c r="B1994" s="16">
        <v>10</v>
      </c>
      <c r="C1994" s="8" t="s">
        <v>49</v>
      </c>
      <c r="D1994" s="46">
        <v>13</v>
      </c>
      <c r="E1994" s="46">
        <v>3978</v>
      </c>
      <c r="F1994" s="46">
        <v>605</v>
      </c>
      <c r="G1994" s="47">
        <v>15.2</v>
      </c>
      <c r="H1994" s="46">
        <v>8</v>
      </c>
      <c r="I1994" s="46">
        <v>2448</v>
      </c>
      <c r="J1994" s="46">
        <v>483</v>
      </c>
      <c r="K1994" s="47">
        <v>19.7</v>
      </c>
      <c r="L1994" s="46">
        <v>5</v>
      </c>
      <c r="M1994" s="46">
        <v>1530</v>
      </c>
      <c r="N1994" s="46">
        <v>122</v>
      </c>
      <c r="O1994" s="48">
        <v>8</v>
      </c>
      <c r="P1994" s="49"/>
    </row>
    <row r="1995" spans="1:16">
      <c r="A1995" s="15">
        <v>2021</v>
      </c>
      <c r="B1995" s="16">
        <v>10</v>
      </c>
      <c r="C1995" s="8" t="s">
        <v>50</v>
      </c>
      <c r="D1995" s="46">
        <v>5</v>
      </c>
      <c r="E1995" s="46">
        <v>1518</v>
      </c>
      <c r="F1995" s="46">
        <v>103</v>
      </c>
      <c r="G1995" s="47">
        <v>6.8</v>
      </c>
      <c r="H1995" s="46">
        <v>3</v>
      </c>
      <c r="I1995" s="46">
        <v>910</v>
      </c>
      <c r="J1995" s="46">
        <v>66</v>
      </c>
      <c r="K1995" s="47">
        <v>7.3</v>
      </c>
      <c r="L1995" s="46">
        <v>2</v>
      </c>
      <c r="M1995" s="46">
        <v>608</v>
      </c>
      <c r="N1995" s="46">
        <v>37</v>
      </c>
      <c r="O1995" s="48">
        <v>6.1</v>
      </c>
      <c r="P1995" s="49"/>
    </row>
    <row r="1996" spans="1:16">
      <c r="A1996" s="15">
        <v>2021</v>
      </c>
      <c r="B1996" s="16">
        <v>10</v>
      </c>
      <c r="C1996" s="8" t="s">
        <v>51</v>
      </c>
      <c r="D1996" s="46">
        <v>174</v>
      </c>
      <c r="E1996" s="46">
        <v>47362</v>
      </c>
      <c r="F1996" s="46">
        <v>5881</v>
      </c>
      <c r="G1996" s="47">
        <v>12.4</v>
      </c>
      <c r="H1996" s="46">
        <v>88</v>
      </c>
      <c r="I1996" s="46">
        <v>24008</v>
      </c>
      <c r="J1996" s="46">
        <v>2477</v>
      </c>
      <c r="K1996" s="47">
        <v>10.3</v>
      </c>
      <c r="L1996" s="46">
        <v>86</v>
      </c>
      <c r="M1996" s="46">
        <v>23354</v>
      </c>
      <c r="N1996" s="46">
        <v>3404</v>
      </c>
      <c r="O1996" s="48">
        <v>14.6</v>
      </c>
      <c r="P1996" s="49"/>
    </row>
    <row r="1997" spans="1:16">
      <c r="A1997" s="15">
        <v>2021</v>
      </c>
      <c r="B1997" s="16">
        <v>10</v>
      </c>
      <c r="C1997" s="8" t="s">
        <v>52</v>
      </c>
      <c r="D1997" s="46">
        <v>13</v>
      </c>
      <c r="E1997" s="46">
        <v>3960</v>
      </c>
      <c r="F1997" s="46">
        <v>1474</v>
      </c>
      <c r="G1997" s="47">
        <v>37.200000000000003</v>
      </c>
      <c r="H1997" s="46">
        <v>7</v>
      </c>
      <c r="I1997" s="46">
        <v>2132</v>
      </c>
      <c r="J1997" s="46">
        <v>890</v>
      </c>
      <c r="K1997" s="47">
        <v>41.7</v>
      </c>
      <c r="L1997" s="46">
        <v>6</v>
      </c>
      <c r="M1997" s="46">
        <v>1828</v>
      </c>
      <c r="N1997" s="46">
        <v>584</v>
      </c>
      <c r="O1997" s="48">
        <v>31.9</v>
      </c>
      <c r="P1997" s="49"/>
    </row>
    <row r="1998" spans="1:16">
      <c r="A1998" s="15">
        <v>2021</v>
      </c>
      <c r="B1998" s="16">
        <v>10</v>
      </c>
      <c r="C1998" s="8" t="s">
        <v>53</v>
      </c>
      <c r="D1998" s="46">
        <v>10</v>
      </c>
      <c r="E1998" s="46">
        <v>3040</v>
      </c>
      <c r="F1998" s="46">
        <v>329</v>
      </c>
      <c r="G1998" s="47">
        <v>10.8</v>
      </c>
      <c r="H1998" s="46">
        <v>5</v>
      </c>
      <c r="I1998" s="46">
        <v>1520</v>
      </c>
      <c r="J1998" s="46">
        <v>231</v>
      </c>
      <c r="K1998" s="47">
        <v>15.2</v>
      </c>
      <c r="L1998" s="46">
        <v>5</v>
      </c>
      <c r="M1998" s="46">
        <v>1520</v>
      </c>
      <c r="N1998" s="46">
        <v>98</v>
      </c>
      <c r="O1998" s="48">
        <v>6.4</v>
      </c>
      <c r="P1998" s="49"/>
    </row>
    <row r="1999" spans="1:16">
      <c r="A1999" s="15">
        <v>2021</v>
      </c>
      <c r="B1999" s="16">
        <v>10</v>
      </c>
      <c r="C1999" s="8" t="s">
        <v>56</v>
      </c>
      <c r="D1999" s="46">
        <v>84</v>
      </c>
      <c r="E1999" s="46">
        <v>17902</v>
      </c>
      <c r="F1999" s="46">
        <v>1441</v>
      </c>
      <c r="G1999" s="47">
        <v>8</v>
      </c>
      <c r="H1999" s="46">
        <v>43</v>
      </c>
      <c r="I1999" s="46">
        <v>9139</v>
      </c>
      <c r="J1999" s="46">
        <v>1206</v>
      </c>
      <c r="K1999" s="47">
        <v>13.2</v>
      </c>
      <c r="L1999" s="46">
        <v>41</v>
      </c>
      <c r="M1999" s="46">
        <v>8763</v>
      </c>
      <c r="N1999" s="46">
        <v>235</v>
      </c>
      <c r="O1999" s="48">
        <v>2.7</v>
      </c>
      <c r="P1999" s="49"/>
    </row>
    <row r="2000" spans="1:16">
      <c r="A2000" s="15">
        <v>2021</v>
      </c>
      <c r="B2000" s="16">
        <v>10</v>
      </c>
      <c r="C2000" s="8" t="s">
        <v>59</v>
      </c>
      <c r="D2000" s="46">
        <v>14</v>
      </c>
      <c r="E2000" s="46">
        <v>2632</v>
      </c>
      <c r="F2000" s="46">
        <v>234</v>
      </c>
      <c r="G2000" s="47">
        <v>8.9</v>
      </c>
      <c r="H2000" s="46">
        <v>7</v>
      </c>
      <c r="I2000" s="46">
        <v>1316</v>
      </c>
      <c r="J2000" s="46">
        <v>204</v>
      </c>
      <c r="K2000" s="47">
        <v>15.5</v>
      </c>
      <c r="L2000" s="46">
        <v>7</v>
      </c>
      <c r="M2000" s="46">
        <v>1316</v>
      </c>
      <c r="N2000" s="46">
        <v>30</v>
      </c>
      <c r="O2000" s="48">
        <v>2.2999999999999998</v>
      </c>
      <c r="P2000" s="49"/>
    </row>
    <row r="2001" spans="1:16">
      <c r="A2001" s="15">
        <v>2021</v>
      </c>
      <c r="B2001" s="16">
        <v>10</v>
      </c>
      <c r="C2001" s="8" t="s">
        <v>60</v>
      </c>
      <c r="D2001" s="46">
        <v>90</v>
      </c>
      <c r="E2001" s="46">
        <v>31171</v>
      </c>
      <c r="F2001" s="46">
        <v>7202</v>
      </c>
      <c r="G2001" s="47">
        <v>23.1</v>
      </c>
      <c r="H2001" s="46">
        <v>45</v>
      </c>
      <c r="I2001" s="46">
        <v>15598</v>
      </c>
      <c r="J2001" s="46">
        <v>4104</v>
      </c>
      <c r="K2001" s="47">
        <v>26.3</v>
      </c>
      <c r="L2001" s="46">
        <v>45</v>
      </c>
      <c r="M2001" s="46">
        <v>15573</v>
      </c>
      <c r="N2001" s="46">
        <v>3098</v>
      </c>
      <c r="O2001" s="48">
        <v>19.899999999999999</v>
      </c>
      <c r="P2001" s="49"/>
    </row>
    <row r="2002" spans="1:16">
      <c r="A2002" s="15">
        <v>2021</v>
      </c>
      <c r="B2002" s="16">
        <v>10</v>
      </c>
      <c r="C2002" s="8" t="s">
        <v>70</v>
      </c>
      <c r="D2002" s="46">
        <v>1</v>
      </c>
      <c r="E2002" s="46">
        <v>304</v>
      </c>
      <c r="F2002" s="46">
        <v>27</v>
      </c>
      <c r="G2002" s="47">
        <v>8.9</v>
      </c>
      <c r="H2002" s="46">
        <v>1</v>
      </c>
      <c r="I2002" s="46">
        <v>304</v>
      </c>
      <c r="J2002" s="46">
        <v>27</v>
      </c>
      <c r="K2002" s="47">
        <v>8.9</v>
      </c>
      <c r="L2002" s="46">
        <v>0</v>
      </c>
      <c r="M2002" s="46">
        <v>0</v>
      </c>
      <c r="N2002" s="46">
        <v>0</v>
      </c>
      <c r="O2002" s="48">
        <v>0</v>
      </c>
      <c r="P2002" s="49"/>
    </row>
    <row r="2003" spans="1:16">
      <c r="A2003" s="15">
        <v>2021</v>
      </c>
      <c r="B2003" s="16">
        <v>10</v>
      </c>
      <c r="C2003" s="8" t="s">
        <v>72</v>
      </c>
      <c r="D2003" s="46">
        <v>5</v>
      </c>
      <c r="E2003" s="46">
        <v>962</v>
      </c>
      <c r="F2003" s="46">
        <v>697</v>
      </c>
      <c r="G2003" s="47">
        <v>72.5</v>
      </c>
      <c r="H2003" s="46">
        <v>1</v>
      </c>
      <c r="I2003" s="46">
        <v>180</v>
      </c>
      <c r="J2003" s="46">
        <v>40</v>
      </c>
      <c r="K2003" s="47">
        <v>22.2</v>
      </c>
      <c r="L2003" s="46">
        <v>4</v>
      </c>
      <c r="M2003" s="46">
        <v>782</v>
      </c>
      <c r="N2003" s="46">
        <v>657</v>
      </c>
      <c r="O2003" s="48">
        <v>84</v>
      </c>
      <c r="P2003" s="49"/>
    </row>
    <row r="2004" spans="1:16">
      <c r="A2004" s="15">
        <v>2021</v>
      </c>
      <c r="B2004" s="16">
        <v>10</v>
      </c>
      <c r="C2004" s="8" t="s">
        <v>156</v>
      </c>
      <c r="D2004" s="46">
        <v>2</v>
      </c>
      <c r="E2004" s="46">
        <v>392</v>
      </c>
      <c r="F2004" s="46">
        <v>286</v>
      </c>
      <c r="G2004" s="47">
        <v>73</v>
      </c>
      <c r="H2004" s="46">
        <v>0</v>
      </c>
      <c r="I2004" s="46">
        <v>0</v>
      </c>
      <c r="J2004" s="46">
        <v>0</v>
      </c>
      <c r="K2004" s="47">
        <v>0</v>
      </c>
      <c r="L2004" s="46">
        <v>2</v>
      </c>
      <c r="M2004" s="46">
        <v>392</v>
      </c>
      <c r="N2004" s="46">
        <v>286</v>
      </c>
      <c r="O2004" s="48">
        <v>73</v>
      </c>
      <c r="P2004" s="49"/>
    </row>
    <row r="2005" spans="1:16">
      <c r="A2005" s="15">
        <v>2021</v>
      </c>
      <c r="B2005" s="16">
        <v>10</v>
      </c>
      <c r="C2005" s="8" t="s">
        <v>82</v>
      </c>
      <c r="D2005" s="46">
        <v>2</v>
      </c>
      <c r="E2005" s="46">
        <v>612</v>
      </c>
      <c r="F2005" s="46">
        <v>70</v>
      </c>
      <c r="G2005" s="47">
        <v>11.4</v>
      </c>
      <c r="H2005" s="46">
        <v>1</v>
      </c>
      <c r="I2005" s="46">
        <v>306</v>
      </c>
      <c r="J2005" s="46">
        <v>41</v>
      </c>
      <c r="K2005" s="47">
        <v>13.4</v>
      </c>
      <c r="L2005" s="46">
        <v>1</v>
      </c>
      <c r="M2005" s="46">
        <v>306</v>
      </c>
      <c r="N2005" s="46">
        <v>29</v>
      </c>
      <c r="O2005" s="48">
        <v>9.5</v>
      </c>
      <c r="P2005" s="49"/>
    </row>
    <row r="2006" spans="1:16">
      <c r="A2006" s="15">
        <v>2021</v>
      </c>
      <c r="B2006" s="16">
        <v>10</v>
      </c>
      <c r="C2006" s="8" t="s">
        <v>83</v>
      </c>
      <c r="D2006" s="46">
        <v>35</v>
      </c>
      <c r="E2006" s="46">
        <v>14832</v>
      </c>
      <c r="F2006" s="46">
        <v>2492</v>
      </c>
      <c r="G2006" s="47">
        <v>16.8</v>
      </c>
      <c r="H2006" s="46">
        <v>17</v>
      </c>
      <c r="I2006" s="46">
        <v>7202</v>
      </c>
      <c r="J2006" s="46">
        <v>1203</v>
      </c>
      <c r="K2006" s="47">
        <v>16.7</v>
      </c>
      <c r="L2006" s="46">
        <v>18</v>
      </c>
      <c r="M2006" s="46">
        <v>7630</v>
      </c>
      <c r="N2006" s="46">
        <v>1289</v>
      </c>
      <c r="O2006" s="48">
        <v>16.899999999999999</v>
      </c>
      <c r="P2006" s="49"/>
    </row>
    <row r="2007" spans="1:16">
      <c r="A2007" s="15">
        <v>2021</v>
      </c>
      <c r="B2007" s="16">
        <v>10</v>
      </c>
      <c r="C2007" s="8" t="s">
        <v>92</v>
      </c>
      <c r="D2007" s="46">
        <v>266</v>
      </c>
      <c r="E2007" s="46">
        <v>76930</v>
      </c>
      <c r="F2007" s="46">
        <v>15650</v>
      </c>
      <c r="G2007" s="47">
        <v>20.3</v>
      </c>
      <c r="H2007" s="46">
        <v>133</v>
      </c>
      <c r="I2007" s="46">
        <v>38465</v>
      </c>
      <c r="J2007" s="46">
        <v>7616</v>
      </c>
      <c r="K2007" s="47">
        <v>19.8</v>
      </c>
      <c r="L2007" s="46">
        <v>133</v>
      </c>
      <c r="M2007" s="46">
        <v>38465</v>
      </c>
      <c r="N2007" s="46">
        <v>8034</v>
      </c>
      <c r="O2007" s="48">
        <v>20.9</v>
      </c>
      <c r="P2007" s="49"/>
    </row>
    <row r="2008" spans="1:16">
      <c r="A2008" s="15">
        <v>2021</v>
      </c>
      <c r="B2008" s="16">
        <v>10</v>
      </c>
      <c r="C2008" s="8" t="s">
        <v>113</v>
      </c>
      <c r="D2008" s="46">
        <v>16</v>
      </c>
      <c r="E2008" s="46">
        <v>4936</v>
      </c>
      <c r="F2008" s="46">
        <v>512</v>
      </c>
      <c r="G2008" s="47">
        <v>10.4</v>
      </c>
      <c r="H2008" s="46">
        <v>8</v>
      </c>
      <c r="I2008" s="46">
        <v>2468</v>
      </c>
      <c r="J2008" s="46">
        <v>187</v>
      </c>
      <c r="K2008" s="47">
        <v>7.6</v>
      </c>
      <c r="L2008" s="46">
        <v>8</v>
      </c>
      <c r="M2008" s="46">
        <v>2468</v>
      </c>
      <c r="N2008" s="46">
        <v>325</v>
      </c>
      <c r="O2008" s="48">
        <v>13.2</v>
      </c>
      <c r="P2008" s="49"/>
    </row>
    <row r="2009" spans="1:16">
      <c r="A2009" s="15">
        <v>2021</v>
      </c>
      <c r="B2009" s="16">
        <v>10</v>
      </c>
      <c r="C2009" s="8" t="s">
        <v>114</v>
      </c>
      <c r="D2009" s="46">
        <v>78</v>
      </c>
      <c r="E2009" s="46">
        <v>17878</v>
      </c>
      <c r="F2009" s="46">
        <v>3521</v>
      </c>
      <c r="G2009" s="47">
        <v>19.7</v>
      </c>
      <c r="H2009" s="46">
        <v>39</v>
      </c>
      <c r="I2009" s="46">
        <v>8939</v>
      </c>
      <c r="J2009" s="46">
        <v>1649</v>
      </c>
      <c r="K2009" s="47">
        <v>18.399999999999999</v>
      </c>
      <c r="L2009" s="46">
        <v>39</v>
      </c>
      <c r="M2009" s="46">
        <v>8939</v>
      </c>
      <c r="N2009" s="46">
        <v>1872</v>
      </c>
      <c r="O2009" s="48">
        <v>20.9</v>
      </c>
      <c r="P2009" s="49"/>
    </row>
    <row r="2010" spans="1:16">
      <c r="A2010" s="15">
        <v>2021</v>
      </c>
      <c r="B2010" s="16">
        <v>10</v>
      </c>
      <c r="C2010" s="8" t="s">
        <v>118</v>
      </c>
      <c r="D2010" s="46">
        <v>25</v>
      </c>
      <c r="E2010" s="46">
        <v>7961</v>
      </c>
      <c r="F2010" s="46">
        <v>423</v>
      </c>
      <c r="G2010" s="47">
        <v>5.3</v>
      </c>
      <c r="H2010" s="46">
        <v>13</v>
      </c>
      <c r="I2010" s="46">
        <v>4136</v>
      </c>
      <c r="J2010" s="46">
        <v>247</v>
      </c>
      <c r="K2010" s="47">
        <v>6</v>
      </c>
      <c r="L2010" s="46">
        <v>12</v>
      </c>
      <c r="M2010" s="46">
        <v>3825</v>
      </c>
      <c r="N2010" s="46">
        <v>176</v>
      </c>
      <c r="O2010" s="48">
        <v>4.5999999999999996</v>
      </c>
      <c r="P2010" s="49"/>
    </row>
    <row r="2011" spans="1:16">
      <c r="A2011" s="15">
        <v>2021</v>
      </c>
      <c r="B2011" s="16">
        <v>11</v>
      </c>
      <c r="C2011" s="8" t="s">
        <v>15</v>
      </c>
      <c r="D2011" s="46">
        <v>30</v>
      </c>
      <c r="E2011" s="46">
        <v>7576</v>
      </c>
      <c r="F2011" s="46">
        <v>565</v>
      </c>
      <c r="G2011" s="47">
        <v>7.5</v>
      </c>
      <c r="H2011" s="46">
        <v>15</v>
      </c>
      <c r="I2011" s="46">
        <v>3788</v>
      </c>
      <c r="J2011" s="46">
        <v>305</v>
      </c>
      <c r="K2011" s="47">
        <v>8.1</v>
      </c>
      <c r="L2011" s="46">
        <v>15</v>
      </c>
      <c r="M2011" s="46">
        <v>3788</v>
      </c>
      <c r="N2011" s="46">
        <v>260</v>
      </c>
      <c r="O2011" s="48">
        <v>6.9</v>
      </c>
      <c r="P2011" s="49"/>
    </row>
    <row r="2012" spans="1:16">
      <c r="A2012" s="15">
        <v>2021</v>
      </c>
      <c r="B2012" s="16">
        <v>11</v>
      </c>
      <c r="C2012" s="8" t="s">
        <v>16</v>
      </c>
      <c r="D2012" s="46">
        <v>73</v>
      </c>
      <c r="E2012" s="46">
        <v>21690</v>
      </c>
      <c r="F2012" s="46">
        <v>2032</v>
      </c>
      <c r="G2012" s="47">
        <v>9.4</v>
      </c>
      <c r="H2012" s="46">
        <v>37</v>
      </c>
      <c r="I2012" s="46">
        <v>10997</v>
      </c>
      <c r="J2012" s="46">
        <v>934</v>
      </c>
      <c r="K2012" s="47">
        <v>8.5</v>
      </c>
      <c r="L2012" s="46">
        <v>36</v>
      </c>
      <c r="M2012" s="46">
        <v>10693</v>
      </c>
      <c r="N2012" s="46">
        <v>1098</v>
      </c>
      <c r="O2012" s="48">
        <v>10.3</v>
      </c>
      <c r="P2012" s="49"/>
    </row>
    <row r="2013" spans="1:16">
      <c r="A2013" s="15">
        <v>2021</v>
      </c>
      <c r="B2013" s="16">
        <v>11</v>
      </c>
      <c r="C2013" s="8" t="s">
        <v>18</v>
      </c>
      <c r="D2013" s="46">
        <v>8</v>
      </c>
      <c r="E2013" s="46">
        <v>2664</v>
      </c>
      <c r="F2013" s="46">
        <v>346</v>
      </c>
      <c r="G2013" s="47">
        <v>13</v>
      </c>
      <c r="H2013" s="46">
        <v>4</v>
      </c>
      <c r="I2013" s="46">
        <v>1332</v>
      </c>
      <c r="J2013" s="46">
        <v>171</v>
      </c>
      <c r="K2013" s="47">
        <v>12.8</v>
      </c>
      <c r="L2013" s="46">
        <v>4</v>
      </c>
      <c r="M2013" s="46">
        <v>1332</v>
      </c>
      <c r="N2013" s="46">
        <v>175</v>
      </c>
      <c r="O2013" s="48">
        <v>13.1</v>
      </c>
      <c r="P2013" s="49"/>
    </row>
    <row r="2014" spans="1:16">
      <c r="A2014" s="15">
        <v>2021</v>
      </c>
      <c r="B2014" s="16">
        <v>11</v>
      </c>
      <c r="C2014" s="8" t="s">
        <v>22</v>
      </c>
      <c r="D2014" s="46">
        <v>34</v>
      </c>
      <c r="E2014" s="46">
        <v>8912</v>
      </c>
      <c r="F2014" s="46">
        <v>918</v>
      </c>
      <c r="G2014" s="47">
        <v>10.3</v>
      </c>
      <c r="H2014" s="46">
        <v>17</v>
      </c>
      <c r="I2014" s="46">
        <v>4456</v>
      </c>
      <c r="J2014" s="46">
        <v>597</v>
      </c>
      <c r="K2014" s="47">
        <v>13.4</v>
      </c>
      <c r="L2014" s="46">
        <v>17</v>
      </c>
      <c r="M2014" s="46">
        <v>4456</v>
      </c>
      <c r="N2014" s="46">
        <v>321</v>
      </c>
      <c r="O2014" s="48">
        <v>7.2</v>
      </c>
      <c r="P2014" s="49"/>
    </row>
    <row r="2015" spans="1:16">
      <c r="A2015" s="15">
        <v>2021</v>
      </c>
      <c r="B2015" s="16">
        <v>11</v>
      </c>
      <c r="C2015" s="8" t="s">
        <v>23</v>
      </c>
      <c r="D2015" s="46">
        <v>4</v>
      </c>
      <c r="E2015" s="46">
        <v>1252</v>
      </c>
      <c r="F2015" s="46">
        <v>94</v>
      </c>
      <c r="G2015" s="47">
        <v>7.5</v>
      </c>
      <c r="H2015" s="46">
        <v>2</v>
      </c>
      <c r="I2015" s="46">
        <v>626</v>
      </c>
      <c r="J2015" s="46">
        <v>27</v>
      </c>
      <c r="K2015" s="47">
        <v>4.3</v>
      </c>
      <c r="L2015" s="46">
        <v>2</v>
      </c>
      <c r="M2015" s="46">
        <v>626</v>
      </c>
      <c r="N2015" s="46">
        <v>67</v>
      </c>
      <c r="O2015" s="48">
        <v>10.7</v>
      </c>
      <c r="P2015" s="49"/>
    </row>
    <row r="2016" spans="1:16">
      <c r="A2016" s="15">
        <v>2021</v>
      </c>
      <c r="B2016" s="16">
        <v>11</v>
      </c>
      <c r="C2016" s="8" t="s">
        <v>25</v>
      </c>
      <c r="D2016" s="46">
        <v>42</v>
      </c>
      <c r="E2016" s="46">
        <v>12600</v>
      </c>
      <c r="F2016" s="46">
        <v>2688</v>
      </c>
      <c r="G2016" s="47">
        <v>21.3</v>
      </c>
      <c r="H2016" s="46">
        <v>21</v>
      </c>
      <c r="I2016" s="46">
        <v>6300</v>
      </c>
      <c r="J2016" s="46">
        <v>1488</v>
      </c>
      <c r="K2016" s="47">
        <v>23.6</v>
      </c>
      <c r="L2016" s="46">
        <v>21</v>
      </c>
      <c r="M2016" s="46">
        <v>6300</v>
      </c>
      <c r="N2016" s="46">
        <v>1200</v>
      </c>
      <c r="O2016" s="48">
        <v>19</v>
      </c>
      <c r="P2016" s="49"/>
    </row>
    <row r="2017" spans="1:16">
      <c r="A2017" s="15">
        <v>2021</v>
      </c>
      <c r="B2017" s="16">
        <v>11</v>
      </c>
      <c r="C2017" s="8" t="s">
        <v>27</v>
      </c>
      <c r="D2017" s="46">
        <v>17</v>
      </c>
      <c r="E2017" s="46">
        <v>5168</v>
      </c>
      <c r="F2017" s="46">
        <v>772</v>
      </c>
      <c r="G2017" s="47">
        <v>14.9</v>
      </c>
      <c r="H2017" s="46">
        <v>9</v>
      </c>
      <c r="I2017" s="46">
        <v>2736</v>
      </c>
      <c r="J2017" s="46">
        <v>508</v>
      </c>
      <c r="K2017" s="47">
        <v>18.600000000000001</v>
      </c>
      <c r="L2017" s="46">
        <v>8</v>
      </c>
      <c r="M2017" s="46">
        <v>2432</v>
      </c>
      <c r="N2017" s="46">
        <v>264</v>
      </c>
      <c r="O2017" s="48">
        <v>10.9</v>
      </c>
      <c r="P2017" s="49"/>
    </row>
    <row r="2018" spans="1:16">
      <c r="A2018" s="15">
        <v>2021</v>
      </c>
      <c r="B2018" s="16">
        <v>11</v>
      </c>
      <c r="C2018" s="8" t="s">
        <v>29</v>
      </c>
      <c r="D2018" s="46">
        <v>3</v>
      </c>
      <c r="E2018" s="46">
        <v>474</v>
      </c>
      <c r="F2018" s="46">
        <v>118</v>
      </c>
      <c r="G2018" s="47">
        <v>24.9</v>
      </c>
      <c r="H2018" s="46">
        <v>2</v>
      </c>
      <c r="I2018" s="46">
        <v>316</v>
      </c>
      <c r="J2018" s="46">
        <v>106</v>
      </c>
      <c r="K2018" s="47">
        <v>33.5</v>
      </c>
      <c r="L2018" s="46">
        <v>1</v>
      </c>
      <c r="M2018" s="46">
        <v>158</v>
      </c>
      <c r="N2018" s="46">
        <v>12</v>
      </c>
      <c r="O2018" s="48">
        <v>7.6</v>
      </c>
      <c r="P2018" s="49"/>
    </row>
    <row r="2019" spans="1:16">
      <c r="A2019" s="15">
        <v>2021</v>
      </c>
      <c r="B2019" s="16">
        <v>11</v>
      </c>
      <c r="C2019" s="8" t="s">
        <v>30</v>
      </c>
      <c r="D2019" s="46">
        <v>50</v>
      </c>
      <c r="E2019" s="46">
        <v>11654</v>
      </c>
      <c r="F2019" s="46">
        <v>1584</v>
      </c>
      <c r="G2019" s="47">
        <v>13.6</v>
      </c>
      <c r="H2019" s="46">
        <v>25</v>
      </c>
      <c r="I2019" s="46">
        <v>5827</v>
      </c>
      <c r="J2019" s="46">
        <v>870</v>
      </c>
      <c r="K2019" s="47">
        <v>14.9</v>
      </c>
      <c r="L2019" s="46">
        <v>25</v>
      </c>
      <c r="M2019" s="46">
        <v>5827</v>
      </c>
      <c r="N2019" s="46">
        <v>714</v>
      </c>
      <c r="O2019" s="48">
        <v>12.3</v>
      </c>
      <c r="P2019" s="49"/>
    </row>
    <row r="2020" spans="1:16">
      <c r="A2020" s="15">
        <v>2021</v>
      </c>
      <c r="B2020" s="16">
        <v>11</v>
      </c>
      <c r="C2020" s="8" t="s">
        <v>31</v>
      </c>
      <c r="D2020" s="46">
        <v>82</v>
      </c>
      <c r="E2020" s="46">
        <v>17275</v>
      </c>
      <c r="F2020" s="46">
        <v>1330</v>
      </c>
      <c r="G2020" s="47">
        <v>7.7</v>
      </c>
      <c r="H2020" s="46">
        <v>39</v>
      </c>
      <c r="I2020" s="46">
        <v>8307</v>
      </c>
      <c r="J2020" s="46">
        <v>537</v>
      </c>
      <c r="K2020" s="47">
        <v>6.5</v>
      </c>
      <c r="L2020" s="46">
        <v>43</v>
      </c>
      <c r="M2020" s="46">
        <v>8968</v>
      </c>
      <c r="N2020" s="46">
        <v>793</v>
      </c>
      <c r="O2020" s="48">
        <v>8.8000000000000007</v>
      </c>
      <c r="P2020" s="49"/>
    </row>
    <row r="2021" spans="1:16">
      <c r="A2021" s="15">
        <v>2021</v>
      </c>
      <c r="B2021" s="16">
        <v>11</v>
      </c>
      <c r="C2021" s="8" t="s">
        <v>32</v>
      </c>
      <c r="D2021" s="46">
        <v>30</v>
      </c>
      <c r="E2021" s="46">
        <v>8731</v>
      </c>
      <c r="F2021" s="46">
        <v>3521</v>
      </c>
      <c r="G2021" s="47">
        <v>40.299999999999997</v>
      </c>
      <c r="H2021" s="46">
        <v>9</v>
      </c>
      <c r="I2021" s="46">
        <v>3131</v>
      </c>
      <c r="J2021" s="46">
        <v>907</v>
      </c>
      <c r="K2021" s="47">
        <v>29</v>
      </c>
      <c r="L2021" s="46">
        <v>21</v>
      </c>
      <c r="M2021" s="46">
        <v>5600</v>
      </c>
      <c r="N2021" s="46">
        <v>2614</v>
      </c>
      <c r="O2021" s="48">
        <v>46.7</v>
      </c>
      <c r="P2021" s="49"/>
    </row>
    <row r="2022" spans="1:16">
      <c r="A2022" s="15">
        <v>2021</v>
      </c>
      <c r="B2022" s="16">
        <v>11</v>
      </c>
      <c r="C2022" s="8" t="s">
        <v>33</v>
      </c>
      <c r="D2022" s="46">
        <v>16</v>
      </c>
      <c r="E2022" s="46">
        <v>4896</v>
      </c>
      <c r="F2022" s="46">
        <v>453</v>
      </c>
      <c r="G2022" s="47">
        <v>9.3000000000000007</v>
      </c>
      <c r="H2022" s="46">
        <v>8</v>
      </c>
      <c r="I2022" s="46">
        <v>2448</v>
      </c>
      <c r="J2022" s="46">
        <v>229</v>
      </c>
      <c r="K2022" s="47">
        <v>9.4</v>
      </c>
      <c r="L2022" s="46">
        <v>8</v>
      </c>
      <c r="M2022" s="46">
        <v>2448</v>
      </c>
      <c r="N2022" s="46">
        <v>224</v>
      </c>
      <c r="O2022" s="48">
        <v>9.1999999999999993</v>
      </c>
      <c r="P2022" s="49"/>
    </row>
    <row r="2023" spans="1:16">
      <c r="A2023" s="15">
        <v>2021</v>
      </c>
      <c r="B2023" s="16">
        <v>11</v>
      </c>
      <c r="C2023" s="8" t="s">
        <v>34</v>
      </c>
      <c r="D2023" s="46">
        <v>4</v>
      </c>
      <c r="E2023" s="46">
        <v>1224</v>
      </c>
      <c r="F2023" s="46">
        <v>248</v>
      </c>
      <c r="G2023" s="47">
        <v>20.3</v>
      </c>
      <c r="H2023" s="46">
        <v>2</v>
      </c>
      <c r="I2023" s="46">
        <v>612</v>
      </c>
      <c r="J2023" s="46">
        <v>127</v>
      </c>
      <c r="K2023" s="47">
        <v>20.8</v>
      </c>
      <c r="L2023" s="46">
        <v>2</v>
      </c>
      <c r="M2023" s="46">
        <v>612</v>
      </c>
      <c r="N2023" s="46">
        <v>121</v>
      </c>
      <c r="O2023" s="48">
        <v>19.8</v>
      </c>
      <c r="P2023" s="49"/>
    </row>
    <row r="2024" spans="1:16">
      <c r="A2024" s="15">
        <v>2021</v>
      </c>
      <c r="B2024" s="16">
        <v>11</v>
      </c>
      <c r="C2024" s="8" t="s">
        <v>36</v>
      </c>
      <c r="D2024" s="46">
        <v>20</v>
      </c>
      <c r="E2024" s="46">
        <v>6172</v>
      </c>
      <c r="F2024" s="46">
        <v>662</v>
      </c>
      <c r="G2024" s="47">
        <v>10.7</v>
      </c>
      <c r="H2024" s="46">
        <v>10</v>
      </c>
      <c r="I2024" s="46">
        <v>3086</v>
      </c>
      <c r="J2024" s="46">
        <v>292</v>
      </c>
      <c r="K2024" s="47">
        <v>9.5</v>
      </c>
      <c r="L2024" s="46">
        <v>10</v>
      </c>
      <c r="M2024" s="46">
        <v>3086</v>
      </c>
      <c r="N2024" s="46">
        <v>370</v>
      </c>
      <c r="O2024" s="48">
        <v>12</v>
      </c>
      <c r="P2024" s="49"/>
    </row>
    <row r="2025" spans="1:16">
      <c r="A2025" s="15">
        <v>2021</v>
      </c>
      <c r="B2025" s="16">
        <v>11</v>
      </c>
      <c r="C2025" s="8" t="s">
        <v>37</v>
      </c>
      <c r="D2025" s="46">
        <v>71</v>
      </c>
      <c r="E2025" s="46">
        <v>22168</v>
      </c>
      <c r="F2025" s="46">
        <v>4304</v>
      </c>
      <c r="G2025" s="47">
        <v>19.399999999999999</v>
      </c>
      <c r="H2025" s="46">
        <v>35</v>
      </c>
      <c r="I2025" s="46">
        <v>10865</v>
      </c>
      <c r="J2025" s="46">
        <v>2466</v>
      </c>
      <c r="K2025" s="47">
        <v>22.7</v>
      </c>
      <c r="L2025" s="46">
        <v>36</v>
      </c>
      <c r="M2025" s="46">
        <v>11303</v>
      </c>
      <c r="N2025" s="46">
        <v>1838</v>
      </c>
      <c r="O2025" s="48">
        <v>16.3</v>
      </c>
      <c r="P2025" s="49"/>
    </row>
    <row r="2026" spans="1:16">
      <c r="A2026" s="15">
        <v>2021</v>
      </c>
      <c r="B2026" s="16">
        <v>11</v>
      </c>
      <c r="C2026" s="8" t="s">
        <v>38</v>
      </c>
      <c r="D2026" s="46">
        <v>44</v>
      </c>
      <c r="E2026" s="46">
        <v>11427</v>
      </c>
      <c r="F2026" s="46">
        <v>2536</v>
      </c>
      <c r="G2026" s="47">
        <v>22.2</v>
      </c>
      <c r="H2026" s="46">
        <v>26</v>
      </c>
      <c r="I2026" s="46">
        <v>6769</v>
      </c>
      <c r="J2026" s="46">
        <v>1832</v>
      </c>
      <c r="K2026" s="47">
        <v>27.1</v>
      </c>
      <c r="L2026" s="46">
        <v>18</v>
      </c>
      <c r="M2026" s="46">
        <v>4658</v>
      </c>
      <c r="N2026" s="46">
        <v>704</v>
      </c>
      <c r="O2026" s="48">
        <v>15.1</v>
      </c>
      <c r="P2026" s="49"/>
    </row>
    <row r="2027" spans="1:16">
      <c r="A2027" s="15">
        <v>2021</v>
      </c>
      <c r="B2027" s="16">
        <v>11</v>
      </c>
      <c r="C2027" s="8" t="s">
        <v>39</v>
      </c>
      <c r="D2027" s="46">
        <v>159</v>
      </c>
      <c r="E2027" s="46">
        <v>42500</v>
      </c>
      <c r="F2027" s="46">
        <v>4971</v>
      </c>
      <c r="G2027" s="47">
        <v>11.7</v>
      </c>
      <c r="H2027" s="46">
        <v>93</v>
      </c>
      <c r="I2027" s="46">
        <v>24070</v>
      </c>
      <c r="J2027" s="46">
        <v>2935</v>
      </c>
      <c r="K2027" s="47">
        <v>12.2</v>
      </c>
      <c r="L2027" s="46">
        <v>66</v>
      </c>
      <c r="M2027" s="46">
        <v>18430</v>
      </c>
      <c r="N2027" s="46">
        <v>2036</v>
      </c>
      <c r="O2027" s="48">
        <v>11</v>
      </c>
      <c r="P2027" s="49"/>
    </row>
    <row r="2028" spans="1:16">
      <c r="A2028" s="15">
        <v>2021</v>
      </c>
      <c r="B2028" s="16">
        <v>11</v>
      </c>
      <c r="C2028" s="8" t="s">
        <v>41</v>
      </c>
      <c r="D2028" s="46">
        <v>17</v>
      </c>
      <c r="E2028" s="46">
        <v>5661</v>
      </c>
      <c r="F2028" s="46">
        <v>1405</v>
      </c>
      <c r="G2028" s="47">
        <v>24.8</v>
      </c>
      <c r="H2028" s="46">
        <v>8</v>
      </c>
      <c r="I2028" s="46">
        <v>2664</v>
      </c>
      <c r="J2028" s="46">
        <v>758</v>
      </c>
      <c r="K2028" s="47">
        <v>28.5</v>
      </c>
      <c r="L2028" s="46">
        <v>9</v>
      </c>
      <c r="M2028" s="46">
        <v>2997</v>
      </c>
      <c r="N2028" s="46">
        <v>647</v>
      </c>
      <c r="O2028" s="48">
        <v>21.6</v>
      </c>
      <c r="P2028" s="49"/>
    </row>
    <row r="2029" spans="1:16">
      <c r="A2029" s="15">
        <v>2021</v>
      </c>
      <c r="B2029" s="16">
        <v>11</v>
      </c>
      <c r="C2029" s="8" t="s">
        <v>43</v>
      </c>
      <c r="D2029" s="46">
        <v>89</v>
      </c>
      <c r="E2029" s="46">
        <v>23851</v>
      </c>
      <c r="F2029" s="46">
        <v>2155</v>
      </c>
      <c r="G2029" s="47">
        <v>9</v>
      </c>
      <c r="H2029" s="46">
        <v>40</v>
      </c>
      <c r="I2029" s="46">
        <v>10427</v>
      </c>
      <c r="J2029" s="46">
        <v>534</v>
      </c>
      <c r="K2029" s="47">
        <v>5.0999999999999996</v>
      </c>
      <c r="L2029" s="46">
        <v>49</v>
      </c>
      <c r="M2029" s="46">
        <v>13424</v>
      </c>
      <c r="N2029" s="46">
        <v>1621</v>
      </c>
      <c r="O2029" s="48">
        <v>12.1</v>
      </c>
      <c r="P2029" s="49"/>
    </row>
    <row r="2030" spans="1:16" ht="22.8">
      <c r="A2030" s="15">
        <v>2021</v>
      </c>
      <c r="B2030" s="16">
        <v>11</v>
      </c>
      <c r="C2030" s="8" t="s">
        <v>44</v>
      </c>
      <c r="D2030" s="46">
        <v>99</v>
      </c>
      <c r="E2030" s="46">
        <v>29391</v>
      </c>
      <c r="F2030" s="46">
        <v>3420</v>
      </c>
      <c r="G2030" s="47">
        <v>11.6</v>
      </c>
      <c r="H2030" s="46">
        <v>50</v>
      </c>
      <c r="I2030" s="46">
        <v>14862</v>
      </c>
      <c r="J2030" s="46">
        <v>1789</v>
      </c>
      <c r="K2030" s="47">
        <v>12</v>
      </c>
      <c r="L2030" s="46">
        <v>49</v>
      </c>
      <c r="M2030" s="46">
        <v>14529</v>
      </c>
      <c r="N2030" s="46">
        <v>1631</v>
      </c>
      <c r="O2030" s="48">
        <v>11.2</v>
      </c>
      <c r="P2030" s="49"/>
    </row>
    <row r="2031" spans="1:16">
      <c r="A2031" s="15">
        <v>2021</v>
      </c>
      <c r="B2031" s="16">
        <v>11</v>
      </c>
      <c r="C2031" s="8" t="s">
        <v>47</v>
      </c>
      <c r="D2031" s="46">
        <v>3</v>
      </c>
      <c r="E2031" s="46">
        <v>918</v>
      </c>
      <c r="F2031" s="46">
        <v>88</v>
      </c>
      <c r="G2031" s="47">
        <v>9.6</v>
      </c>
      <c r="H2031" s="46">
        <v>1</v>
      </c>
      <c r="I2031" s="46">
        <v>306</v>
      </c>
      <c r="J2031" s="46">
        <v>56</v>
      </c>
      <c r="K2031" s="47">
        <v>18.3</v>
      </c>
      <c r="L2031" s="46">
        <v>2</v>
      </c>
      <c r="M2031" s="46">
        <v>612</v>
      </c>
      <c r="N2031" s="46">
        <v>32</v>
      </c>
      <c r="O2031" s="48">
        <v>5.2</v>
      </c>
      <c r="P2031" s="49"/>
    </row>
    <row r="2032" spans="1:16">
      <c r="A2032" s="15">
        <v>2021</v>
      </c>
      <c r="B2032" s="16">
        <v>11</v>
      </c>
      <c r="C2032" s="8" t="s">
        <v>48</v>
      </c>
      <c r="D2032" s="46">
        <v>4</v>
      </c>
      <c r="E2032" s="46">
        <v>1224</v>
      </c>
      <c r="F2032" s="46">
        <v>193</v>
      </c>
      <c r="G2032" s="47">
        <v>15.8</v>
      </c>
      <c r="H2032" s="46">
        <v>2</v>
      </c>
      <c r="I2032" s="46">
        <v>612</v>
      </c>
      <c r="J2032" s="46">
        <v>118</v>
      </c>
      <c r="K2032" s="47">
        <v>19.3</v>
      </c>
      <c r="L2032" s="46">
        <v>2</v>
      </c>
      <c r="M2032" s="46">
        <v>612</v>
      </c>
      <c r="N2032" s="46">
        <v>75</v>
      </c>
      <c r="O2032" s="48">
        <v>12.3</v>
      </c>
      <c r="P2032" s="49"/>
    </row>
    <row r="2033" spans="1:16">
      <c r="A2033" s="15">
        <v>2021</v>
      </c>
      <c r="B2033" s="16">
        <v>11</v>
      </c>
      <c r="C2033" s="8" t="s">
        <v>49</v>
      </c>
      <c r="D2033" s="46">
        <v>46</v>
      </c>
      <c r="E2033" s="46">
        <v>14172</v>
      </c>
      <c r="F2033" s="46">
        <v>3461</v>
      </c>
      <c r="G2033" s="47">
        <v>24.4</v>
      </c>
      <c r="H2033" s="46">
        <v>26</v>
      </c>
      <c r="I2033" s="46">
        <v>8004</v>
      </c>
      <c r="J2033" s="46">
        <v>2254</v>
      </c>
      <c r="K2033" s="47">
        <v>28.2</v>
      </c>
      <c r="L2033" s="46">
        <v>20</v>
      </c>
      <c r="M2033" s="46">
        <v>6168</v>
      </c>
      <c r="N2033" s="46">
        <v>1207</v>
      </c>
      <c r="O2033" s="48">
        <v>19.600000000000001</v>
      </c>
      <c r="P2033" s="49"/>
    </row>
    <row r="2034" spans="1:16">
      <c r="A2034" s="15">
        <v>2021</v>
      </c>
      <c r="B2034" s="16">
        <v>11</v>
      </c>
      <c r="C2034" s="8" t="s">
        <v>50</v>
      </c>
      <c r="D2034" s="46">
        <v>4</v>
      </c>
      <c r="E2034" s="46">
        <v>1216</v>
      </c>
      <c r="F2034" s="46">
        <v>124</v>
      </c>
      <c r="G2034" s="47">
        <v>10.199999999999999</v>
      </c>
      <c r="H2034" s="46">
        <v>2</v>
      </c>
      <c r="I2034" s="46">
        <v>608</v>
      </c>
      <c r="J2034" s="46">
        <v>86</v>
      </c>
      <c r="K2034" s="47">
        <v>14.1</v>
      </c>
      <c r="L2034" s="46">
        <v>2</v>
      </c>
      <c r="M2034" s="46">
        <v>608</v>
      </c>
      <c r="N2034" s="46">
        <v>38</v>
      </c>
      <c r="O2034" s="48">
        <v>6.3</v>
      </c>
      <c r="P2034" s="49"/>
    </row>
    <row r="2035" spans="1:16">
      <c r="A2035" s="15">
        <v>2021</v>
      </c>
      <c r="B2035" s="16">
        <v>11</v>
      </c>
      <c r="C2035" s="8" t="s">
        <v>51</v>
      </c>
      <c r="D2035" s="46">
        <v>168</v>
      </c>
      <c r="E2035" s="46">
        <v>45737</v>
      </c>
      <c r="F2035" s="46">
        <v>5060</v>
      </c>
      <c r="G2035" s="47">
        <v>11.1</v>
      </c>
      <c r="H2035" s="46">
        <v>88</v>
      </c>
      <c r="I2035" s="46">
        <v>24155</v>
      </c>
      <c r="J2035" s="46">
        <v>3015</v>
      </c>
      <c r="K2035" s="47">
        <v>12.5</v>
      </c>
      <c r="L2035" s="46">
        <v>80</v>
      </c>
      <c r="M2035" s="46">
        <v>21582</v>
      </c>
      <c r="N2035" s="46">
        <v>2045</v>
      </c>
      <c r="O2035" s="48">
        <v>9.5</v>
      </c>
      <c r="P2035" s="49"/>
    </row>
    <row r="2036" spans="1:16">
      <c r="A2036" s="15">
        <v>2021</v>
      </c>
      <c r="B2036" s="16">
        <v>11</v>
      </c>
      <c r="C2036" s="8" t="s">
        <v>52</v>
      </c>
      <c r="D2036" s="46">
        <v>12</v>
      </c>
      <c r="E2036" s="46">
        <v>3656</v>
      </c>
      <c r="F2036" s="46">
        <v>1393</v>
      </c>
      <c r="G2036" s="47">
        <v>38.1</v>
      </c>
      <c r="H2036" s="46">
        <v>6</v>
      </c>
      <c r="I2036" s="46">
        <v>1828</v>
      </c>
      <c r="J2036" s="46">
        <v>847</v>
      </c>
      <c r="K2036" s="47">
        <v>46.3</v>
      </c>
      <c r="L2036" s="46">
        <v>6</v>
      </c>
      <c r="M2036" s="46">
        <v>1828</v>
      </c>
      <c r="N2036" s="46">
        <v>546</v>
      </c>
      <c r="O2036" s="48">
        <v>29.9</v>
      </c>
      <c r="P2036" s="49"/>
    </row>
    <row r="2037" spans="1:16">
      <c r="A2037" s="15">
        <v>2021</v>
      </c>
      <c r="B2037" s="16">
        <v>11</v>
      </c>
      <c r="C2037" s="8" t="s">
        <v>53</v>
      </c>
      <c r="D2037" s="46">
        <v>8</v>
      </c>
      <c r="E2037" s="46">
        <v>2432</v>
      </c>
      <c r="F2037" s="46">
        <v>234</v>
      </c>
      <c r="G2037" s="47">
        <v>9.6</v>
      </c>
      <c r="H2037" s="46">
        <v>4</v>
      </c>
      <c r="I2037" s="46">
        <v>1216</v>
      </c>
      <c r="J2037" s="46">
        <v>156</v>
      </c>
      <c r="K2037" s="47">
        <v>12.8</v>
      </c>
      <c r="L2037" s="46">
        <v>4</v>
      </c>
      <c r="M2037" s="46">
        <v>1216</v>
      </c>
      <c r="N2037" s="46">
        <v>78</v>
      </c>
      <c r="O2037" s="48">
        <v>6.4</v>
      </c>
      <c r="P2037" s="49"/>
    </row>
    <row r="2038" spans="1:16">
      <c r="A2038" s="15">
        <v>2021</v>
      </c>
      <c r="B2038" s="16">
        <v>11</v>
      </c>
      <c r="C2038" s="8" t="s">
        <v>56</v>
      </c>
      <c r="D2038" s="46">
        <v>83</v>
      </c>
      <c r="E2038" s="46">
        <v>17368</v>
      </c>
      <c r="F2038" s="46">
        <v>1392</v>
      </c>
      <c r="G2038" s="47">
        <v>8</v>
      </c>
      <c r="H2038" s="46">
        <v>42</v>
      </c>
      <c r="I2038" s="46">
        <v>8778</v>
      </c>
      <c r="J2038" s="46">
        <v>1163</v>
      </c>
      <c r="K2038" s="47">
        <v>13.2</v>
      </c>
      <c r="L2038" s="46">
        <v>41</v>
      </c>
      <c r="M2038" s="46">
        <v>8590</v>
      </c>
      <c r="N2038" s="46">
        <v>229</v>
      </c>
      <c r="O2038" s="48">
        <v>2.7</v>
      </c>
      <c r="P2038" s="49"/>
    </row>
    <row r="2039" spans="1:16">
      <c r="A2039" s="15">
        <v>2021</v>
      </c>
      <c r="B2039" s="16">
        <v>11</v>
      </c>
      <c r="C2039" s="8" t="s">
        <v>59</v>
      </c>
      <c r="D2039" s="46">
        <v>16</v>
      </c>
      <c r="E2039" s="46">
        <v>3008</v>
      </c>
      <c r="F2039" s="46">
        <v>100</v>
      </c>
      <c r="G2039" s="47">
        <v>3.3</v>
      </c>
      <c r="H2039" s="46">
        <v>8</v>
      </c>
      <c r="I2039" s="46">
        <v>1504</v>
      </c>
      <c r="J2039" s="46">
        <v>50</v>
      </c>
      <c r="K2039" s="47">
        <v>3.3</v>
      </c>
      <c r="L2039" s="46">
        <v>8</v>
      </c>
      <c r="M2039" s="46">
        <v>1504</v>
      </c>
      <c r="N2039" s="46">
        <v>50</v>
      </c>
      <c r="O2039" s="48">
        <v>3.3</v>
      </c>
      <c r="P2039" s="49"/>
    </row>
    <row r="2040" spans="1:16">
      <c r="A2040" s="15">
        <v>2021</v>
      </c>
      <c r="B2040" s="16">
        <v>11</v>
      </c>
      <c r="C2040" s="8" t="s">
        <v>60</v>
      </c>
      <c r="D2040" s="46">
        <v>88</v>
      </c>
      <c r="E2040" s="46">
        <v>30510</v>
      </c>
      <c r="F2040" s="46">
        <v>7363</v>
      </c>
      <c r="G2040" s="47">
        <v>24.1</v>
      </c>
      <c r="H2040" s="46">
        <v>45</v>
      </c>
      <c r="I2040" s="46">
        <v>15581</v>
      </c>
      <c r="J2040" s="46">
        <v>4666</v>
      </c>
      <c r="K2040" s="47">
        <v>29.9</v>
      </c>
      <c r="L2040" s="46">
        <v>43</v>
      </c>
      <c r="M2040" s="46">
        <v>14929</v>
      </c>
      <c r="N2040" s="46">
        <v>2697</v>
      </c>
      <c r="O2040" s="48">
        <v>18.100000000000001</v>
      </c>
      <c r="P2040" s="49"/>
    </row>
    <row r="2041" spans="1:16">
      <c r="A2041" s="15">
        <v>2021</v>
      </c>
      <c r="B2041" s="16">
        <v>11</v>
      </c>
      <c r="C2041" s="8" t="s">
        <v>72</v>
      </c>
      <c r="D2041" s="46">
        <v>6</v>
      </c>
      <c r="E2041" s="46">
        <v>1104</v>
      </c>
      <c r="F2041" s="46">
        <v>769</v>
      </c>
      <c r="G2041" s="47">
        <v>69.7</v>
      </c>
      <c r="H2041" s="46">
        <v>1</v>
      </c>
      <c r="I2041" s="46">
        <v>180</v>
      </c>
      <c r="J2041" s="46">
        <v>94</v>
      </c>
      <c r="K2041" s="47">
        <v>52.2</v>
      </c>
      <c r="L2041" s="46">
        <v>5</v>
      </c>
      <c r="M2041" s="46">
        <v>924</v>
      </c>
      <c r="N2041" s="46">
        <v>675</v>
      </c>
      <c r="O2041" s="48">
        <v>73.099999999999994</v>
      </c>
      <c r="P2041" s="49"/>
    </row>
    <row r="2042" spans="1:16">
      <c r="A2042" s="15">
        <v>2021</v>
      </c>
      <c r="B2042" s="16">
        <v>11</v>
      </c>
      <c r="C2042" s="8" t="s">
        <v>159</v>
      </c>
      <c r="D2042" s="46">
        <v>2</v>
      </c>
      <c r="E2042" s="46">
        <v>410</v>
      </c>
      <c r="F2042" s="46">
        <v>279</v>
      </c>
      <c r="G2042" s="47">
        <v>68</v>
      </c>
      <c r="H2042" s="46">
        <v>0</v>
      </c>
      <c r="I2042" s="46">
        <v>0</v>
      </c>
      <c r="J2042" s="46">
        <v>0</v>
      </c>
      <c r="K2042" s="47">
        <v>0</v>
      </c>
      <c r="L2042" s="46">
        <v>2</v>
      </c>
      <c r="M2042" s="46">
        <v>410</v>
      </c>
      <c r="N2042" s="46">
        <v>279</v>
      </c>
      <c r="O2042" s="48">
        <v>68</v>
      </c>
      <c r="P2042" s="49"/>
    </row>
    <row r="2043" spans="1:16">
      <c r="A2043" s="15">
        <v>2021</v>
      </c>
      <c r="B2043" s="16">
        <v>11</v>
      </c>
      <c r="C2043" s="8" t="s">
        <v>155</v>
      </c>
      <c r="D2043" s="46">
        <v>1</v>
      </c>
      <c r="E2043" s="46">
        <v>353</v>
      </c>
      <c r="F2043" s="46">
        <v>2</v>
      </c>
      <c r="G2043" s="47">
        <v>0.6</v>
      </c>
      <c r="H2043" s="46">
        <v>0</v>
      </c>
      <c r="I2043" s="46">
        <v>0</v>
      </c>
      <c r="J2043" s="46">
        <v>0</v>
      </c>
      <c r="K2043" s="47">
        <v>0</v>
      </c>
      <c r="L2043" s="46">
        <v>1</v>
      </c>
      <c r="M2043" s="46">
        <v>353</v>
      </c>
      <c r="N2043" s="46">
        <v>2</v>
      </c>
      <c r="O2043" s="48">
        <v>0.6</v>
      </c>
      <c r="P2043" s="49"/>
    </row>
    <row r="2044" spans="1:16">
      <c r="A2044" s="15">
        <v>2021</v>
      </c>
      <c r="B2044" s="16">
        <v>11</v>
      </c>
      <c r="C2044" s="8" t="s">
        <v>83</v>
      </c>
      <c r="D2044" s="46">
        <v>33</v>
      </c>
      <c r="E2044" s="46">
        <v>13840</v>
      </c>
      <c r="F2044" s="46">
        <v>2413</v>
      </c>
      <c r="G2044" s="47">
        <v>17.399999999999999</v>
      </c>
      <c r="H2044" s="46">
        <v>17</v>
      </c>
      <c r="I2044" s="46">
        <v>7134</v>
      </c>
      <c r="J2044" s="46">
        <v>1196</v>
      </c>
      <c r="K2044" s="47">
        <v>16.8</v>
      </c>
      <c r="L2044" s="46">
        <v>16</v>
      </c>
      <c r="M2044" s="46">
        <v>6706</v>
      </c>
      <c r="N2044" s="46">
        <v>1217</v>
      </c>
      <c r="O2044" s="48">
        <v>18.100000000000001</v>
      </c>
      <c r="P2044" s="49"/>
    </row>
    <row r="2045" spans="1:16">
      <c r="A2045" s="15">
        <v>2021</v>
      </c>
      <c r="B2045" s="16">
        <v>11</v>
      </c>
      <c r="C2045" s="8" t="s">
        <v>92</v>
      </c>
      <c r="D2045" s="46">
        <v>286</v>
      </c>
      <c r="E2045" s="46">
        <v>81392</v>
      </c>
      <c r="F2045" s="46">
        <v>13243</v>
      </c>
      <c r="G2045" s="47">
        <v>16.3</v>
      </c>
      <c r="H2045" s="46">
        <v>143</v>
      </c>
      <c r="I2045" s="46">
        <v>40696</v>
      </c>
      <c r="J2045" s="46">
        <v>7590</v>
      </c>
      <c r="K2045" s="47">
        <v>18.7</v>
      </c>
      <c r="L2045" s="46">
        <v>143</v>
      </c>
      <c r="M2045" s="46">
        <v>40696</v>
      </c>
      <c r="N2045" s="46">
        <v>5653</v>
      </c>
      <c r="O2045" s="48">
        <v>13.9</v>
      </c>
      <c r="P2045" s="49"/>
    </row>
    <row r="2046" spans="1:16">
      <c r="A2046" s="15">
        <v>2021</v>
      </c>
      <c r="B2046" s="16">
        <v>11</v>
      </c>
      <c r="C2046" s="8" t="s">
        <v>113</v>
      </c>
      <c r="D2046" s="46">
        <v>20</v>
      </c>
      <c r="E2046" s="46">
        <v>6122</v>
      </c>
      <c r="F2046" s="46">
        <v>636</v>
      </c>
      <c r="G2046" s="47">
        <v>10.4</v>
      </c>
      <c r="H2046" s="46">
        <v>10</v>
      </c>
      <c r="I2046" s="46">
        <v>3061</v>
      </c>
      <c r="J2046" s="46">
        <v>316</v>
      </c>
      <c r="K2046" s="47">
        <v>10.3</v>
      </c>
      <c r="L2046" s="46">
        <v>10</v>
      </c>
      <c r="M2046" s="46">
        <v>3061</v>
      </c>
      <c r="N2046" s="46">
        <v>320</v>
      </c>
      <c r="O2046" s="48">
        <v>10.5</v>
      </c>
      <c r="P2046" s="49"/>
    </row>
    <row r="2047" spans="1:16">
      <c r="A2047" s="15">
        <v>2021</v>
      </c>
      <c r="B2047" s="16">
        <v>11</v>
      </c>
      <c r="C2047" s="8" t="s">
        <v>114</v>
      </c>
      <c r="D2047" s="46">
        <v>102</v>
      </c>
      <c r="E2047" s="46">
        <v>22166</v>
      </c>
      <c r="F2047" s="46">
        <v>4368</v>
      </c>
      <c r="G2047" s="47">
        <v>19.7</v>
      </c>
      <c r="H2047" s="46">
        <v>51</v>
      </c>
      <c r="I2047" s="46">
        <v>11083</v>
      </c>
      <c r="J2047" s="46">
        <v>2005</v>
      </c>
      <c r="K2047" s="47">
        <v>18.100000000000001</v>
      </c>
      <c r="L2047" s="46">
        <v>51</v>
      </c>
      <c r="M2047" s="46">
        <v>11083</v>
      </c>
      <c r="N2047" s="46">
        <v>2363</v>
      </c>
      <c r="O2047" s="48">
        <v>21.3</v>
      </c>
      <c r="P2047" s="49"/>
    </row>
    <row r="2048" spans="1:16">
      <c r="A2048" s="15">
        <v>2021</v>
      </c>
      <c r="B2048" s="16">
        <v>11</v>
      </c>
      <c r="C2048" s="8" t="s">
        <v>118</v>
      </c>
      <c r="D2048" s="46">
        <v>29</v>
      </c>
      <c r="E2048" s="46">
        <v>9019</v>
      </c>
      <c r="F2048" s="46">
        <v>515</v>
      </c>
      <c r="G2048" s="47">
        <v>5.7</v>
      </c>
      <c r="H2048" s="46">
        <v>15</v>
      </c>
      <c r="I2048" s="46">
        <v>4665</v>
      </c>
      <c r="J2048" s="46">
        <v>348</v>
      </c>
      <c r="K2048" s="47">
        <v>7.5</v>
      </c>
      <c r="L2048" s="46">
        <v>14</v>
      </c>
      <c r="M2048" s="46">
        <v>4354</v>
      </c>
      <c r="N2048" s="46">
        <v>167</v>
      </c>
      <c r="O2048" s="48">
        <v>3.8</v>
      </c>
      <c r="P2048" s="49"/>
    </row>
    <row r="2049" spans="1:16">
      <c r="A2049" s="15">
        <v>2021</v>
      </c>
      <c r="B2049" s="16">
        <v>12</v>
      </c>
      <c r="C2049" s="8" t="s">
        <v>15</v>
      </c>
      <c r="D2049" s="46">
        <v>34</v>
      </c>
      <c r="E2049" s="46">
        <v>8570</v>
      </c>
      <c r="F2049" s="46">
        <v>825</v>
      </c>
      <c r="G2049" s="47">
        <v>9.6</v>
      </c>
      <c r="H2049" s="46">
        <v>17</v>
      </c>
      <c r="I2049" s="46">
        <v>4285</v>
      </c>
      <c r="J2049" s="46">
        <v>433</v>
      </c>
      <c r="K2049" s="47">
        <v>10.1</v>
      </c>
      <c r="L2049" s="46">
        <v>17</v>
      </c>
      <c r="M2049" s="46">
        <v>4285</v>
      </c>
      <c r="N2049" s="46">
        <v>392</v>
      </c>
      <c r="O2049" s="48">
        <v>9.1</v>
      </c>
      <c r="P2049" s="49"/>
    </row>
    <row r="2050" spans="1:16">
      <c r="A2050" s="15">
        <v>2021</v>
      </c>
      <c r="B2050" s="16">
        <v>12</v>
      </c>
      <c r="C2050" s="8" t="s">
        <v>16</v>
      </c>
      <c r="D2050" s="46">
        <v>80</v>
      </c>
      <c r="E2050" s="46">
        <v>24106</v>
      </c>
      <c r="F2050" s="46">
        <v>2718</v>
      </c>
      <c r="G2050" s="47">
        <v>11.3</v>
      </c>
      <c r="H2050" s="46">
        <v>40</v>
      </c>
      <c r="I2050" s="46">
        <v>12053</v>
      </c>
      <c r="J2050" s="46">
        <v>1461</v>
      </c>
      <c r="K2050" s="47">
        <v>12.1</v>
      </c>
      <c r="L2050" s="46">
        <v>40</v>
      </c>
      <c r="M2050" s="46">
        <v>12053</v>
      </c>
      <c r="N2050" s="46">
        <v>1257</v>
      </c>
      <c r="O2050" s="48">
        <v>10.4</v>
      </c>
      <c r="P2050" s="49"/>
    </row>
    <row r="2051" spans="1:16">
      <c r="A2051" s="15">
        <v>2021</v>
      </c>
      <c r="B2051" s="16">
        <v>12</v>
      </c>
      <c r="C2051" s="8" t="s">
        <v>18</v>
      </c>
      <c r="D2051" s="46">
        <v>9</v>
      </c>
      <c r="E2051" s="46">
        <v>2881</v>
      </c>
      <c r="F2051" s="46">
        <v>520</v>
      </c>
      <c r="G2051" s="47">
        <v>18</v>
      </c>
      <c r="H2051" s="46">
        <v>5</v>
      </c>
      <c r="I2051" s="46">
        <v>1607</v>
      </c>
      <c r="J2051" s="46">
        <v>327</v>
      </c>
      <c r="K2051" s="47">
        <v>20.3</v>
      </c>
      <c r="L2051" s="46">
        <v>4</v>
      </c>
      <c r="M2051" s="46">
        <v>1274</v>
      </c>
      <c r="N2051" s="46">
        <v>193</v>
      </c>
      <c r="O2051" s="48">
        <v>15.1</v>
      </c>
      <c r="P2051" s="49"/>
    </row>
    <row r="2052" spans="1:16">
      <c r="A2052" s="15">
        <v>2021</v>
      </c>
      <c r="B2052" s="16">
        <v>12</v>
      </c>
      <c r="C2052" s="8" t="s">
        <v>20</v>
      </c>
      <c r="D2052" s="46">
        <v>6</v>
      </c>
      <c r="E2052" s="46">
        <v>1828</v>
      </c>
      <c r="F2052" s="46">
        <v>317</v>
      </c>
      <c r="G2052" s="47">
        <v>17.3</v>
      </c>
      <c r="H2052" s="46">
        <v>3</v>
      </c>
      <c r="I2052" s="46">
        <v>914</v>
      </c>
      <c r="J2052" s="46">
        <v>236</v>
      </c>
      <c r="K2052" s="47">
        <v>25.8</v>
      </c>
      <c r="L2052" s="46">
        <v>3</v>
      </c>
      <c r="M2052" s="46">
        <v>914</v>
      </c>
      <c r="N2052" s="46">
        <v>81</v>
      </c>
      <c r="O2052" s="48">
        <v>8.9</v>
      </c>
      <c r="P2052" s="49"/>
    </row>
    <row r="2053" spans="1:16">
      <c r="A2053" s="15">
        <v>2021</v>
      </c>
      <c r="B2053" s="16">
        <v>12</v>
      </c>
      <c r="C2053" s="8" t="s">
        <v>22</v>
      </c>
      <c r="D2053" s="46">
        <v>34</v>
      </c>
      <c r="E2053" s="46">
        <v>8794</v>
      </c>
      <c r="F2053" s="46">
        <v>908</v>
      </c>
      <c r="G2053" s="47">
        <v>10.3</v>
      </c>
      <c r="H2053" s="46">
        <v>17</v>
      </c>
      <c r="I2053" s="46">
        <v>4397</v>
      </c>
      <c r="J2053" s="46">
        <v>402</v>
      </c>
      <c r="K2053" s="47">
        <v>9.1</v>
      </c>
      <c r="L2053" s="46">
        <v>17</v>
      </c>
      <c r="M2053" s="46">
        <v>4397</v>
      </c>
      <c r="N2053" s="46">
        <v>506</v>
      </c>
      <c r="O2053" s="48">
        <v>11.5</v>
      </c>
      <c r="P2053" s="49"/>
    </row>
    <row r="2054" spans="1:16">
      <c r="A2054" s="15">
        <v>2021</v>
      </c>
      <c r="B2054" s="16">
        <v>12</v>
      </c>
      <c r="C2054" s="8" t="s">
        <v>23</v>
      </c>
      <c r="D2054" s="46">
        <v>4</v>
      </c>
      <c r="E2054" s="46">
        <v>1252</v>
      </c>
      <c r="F2054" s="46">
        <v>87</v>
      </c>
      <c r="G2054" s="47">
        <v>6.9</v>
      </c>
      <c r="H2054" s="46">
        <v>2</v>
      </c>
      <c r="I2054" s="46">
        <v>626</v>
      </c>
      <c r="J2054" s="46">
        <v>33</v>
      </c>
      <c r="K2054" s="47">
        <v>5.3</v>
      </c>
      <c r="L2054" s="46">
        <v>2</v>
      </c>
      <c r="M2054" s="46">
        <v>626</v>
      </c>
      <c r="N2054" s="46">
        <v>54</v>
      </c>
      <c r="O2054" s="48">
        <v>8.6</v>
      </c>
      <c r="P2054" s="49"/>
    </row>
    <row r="2055" spans="1:16">
      <c r="A2055" s="15">
        <v>2021</v>
      </c>
      <c r="B2055" s="16">
        <v>12</v>
      </c>
      <c r="C2055" s="8" t="s">
        <v>25</v>
      </c>
      <c r="D2055" s="46">
        <v>18</v>
      </c>
      <c r="E2055" s="46">
        <v>5498</v>
      </c>
      <c r="F2055" s="46">
        <v>2869</v>
      </c>
      <c r="G2055" s="47">
        <v>52.2</v>
      </c>
      <c r="H2055" s="46">
        <v>9</v>
      </c>
      <c r="I2055" s="46">
        <v>2749</v>
      </c>
      <c r="J2055" s="46">
        <v>1578</v>
      </c>
      <c r="K2055" s="47">
        <v>57.4</v>
      </c>
      <c r="L2055" s="46">
        <v>9</v>
      </c>
      <c r="M2055" s="46">
        <v>2749</v>
      </c>
      <c r="N2055" s="46">
        <v>1291</v>
      </c>
      <c r="O2055" s="48">
        <v>47</v>
      </c>
      <c r="P2055" s="49"/>
    </row>
    <row r="2056" spans="1:16">
      <c r="A2056" s="15">
        <v>2021</v>
      </c>
      <c r="B2056" s="16">
        <v>12</v>
      </c>
      <c r="C2056" s="8" t="s">
        <v>27</v>
      </c>
      <c r="D2056" s="46">
        <v>17</v>
      </c>
      <c r="E2056" s="46">
        <v>5168</v>
      </c>
      <c r="F2056" s="46">
        <v>950</v>
      </c>
      <c r="G2056" s="47">
        <v>18.399999999999999</v>
      </c>
      <c r="H2056" s="46">
        <v>8</v>
      </c>
      <c r="I2056" s="46">
        <v>2432</v>
      </c>
      <c r="J2056" s="46">
        <v>544</v>
      </c>
      <c r="K2056" s="47">
        <v>22.4</v>
      </c>
      <c r="L2056" s="46">
        <v>9</v>
      </c>
      <c r="M2056" s="46">
        <v>2736</v>
      </c>
      <c r="N2056" s="46">
        <v>406</v>
      </c>
      <c r="O2056" s="48">
        <v>14.8</v>
      </c>
      <c r="P2056" s="49"/>
    </row>
    <row r="2057" spans="1:16">
      <c r="A2057" s="15">
        <v>2021</v>
      </c>
      <c r="B2057" s="16">
        <v>12</v>
      </c>
      <c r="C2057" s="8" t="s">
        <v>29</v>
      </c>
      <c r="D2057" s="46">
        <v>12</v>
      </c>
      <c r="E2057" s="46">
        <v>1932</v>
      </c>
      <c r="F2057" s="46">
        <v>732</v>
      </c>
      <c r="G2057" s="47">
        <v>37.9</v>
      </c>
      <c r="H2057" s="46">
        <v>6</v>
      </c>
      <c r="I2057" s="46">
        <v>966</v>
      </c>
      <c r="J2057" s="46">
        <v>369</v>
      </c>
      <c r="K2057" s="47">
        <v>38.200000000000003</v>
      </c>
      <c r="L2057" s="46">
        <v>6</v>
      </c>
      <c r="M2057" s="46">
        <v>966</v>
      </c>
      <c r="N2057" s="46">
        <v>363</v>
      </c>
      <c r="O2057" s="48">
        <v>37.6</v>
      </c>
      <c r="P2057" s="49"/>
    </row>
    <row r="2058" spans="1:16">
      <c r="A2058" s="15">
        <v>2021</v>
      </c>
      <c r="B2058" s="16">
        <v>12</v>
      </c>
      <c r="C2058" s="8" t="s">
        <v>30</v>
      </c>
      <c r="D2058" s="46">
        <v>52</v>
      </c>
      <c r="E2058" s="46">
        <v>12132</v>
      </c>
      <c r="F2058" s="46">
        <v>2046</v>
      </c>
      <c r="G2058" s="47">
        <v>16.899999999999999</v>
      </c>
      <c r="H2058" s="46">
        <v>26</v>
      </c>
      <c r="I2058" s="46">
        <v>6066</v>
      </c>
      <c r="J2058" s="46">
        <v>1102</v>
      </c>
      <c r="K2058" s="47">
        <v>18.2</v>
      </c>
      <c r="L2058" s="46">
        <v>26</v>
      </c>
      <c r="M2058" s="46">
        <v>6066</v>
      </c>
      <c r="N2058" s="46">
        <v>944</v>
      </c>
      <c r="O2058" s="48">
        <v>15.6</v>
      </c>
      <c r="P2058" s="49"/>
    </row>
    <row r="2059" spans="1:16">
      <c r="A2059" s="15">
        <v>2021</v>
      </c>
      <c r="B2059" s="16">
        <v>12</v>
      </c>
      <c r="C2059" s="8" t="s">
        <v>31</v>
      </c>
      <c r="D2059" s="46">
        <v>90</v>
      </c>
      <c r="E2059" s="46">
        <v>19009</v>
      </c>
      <c r="F2059" s="46">
        <v>1911</v>
      </c>
      <c r="G2059" s="47">
        <v>10.1</v>
      </c>
      <c r="H2059" s="46">
        <v>44</v>
      </c>
      <c r="I2059" s="46">
        <v>9296</v>
      </c>
      <c r="J2059" s="46">
        <v>848</v>
      </c>
      <c r="K2059" s="47">
        <v>9.1</v>
      </c>
      <c r="L2059" s="46">
        <v>46</v>
      </c>
      <c r="M2059" s="46">
        <v>9713</v>
      </c>
      <c r="N2059" s="46">
        <v>1063</v>
      </c>
      <c r="O2059" s="48">
        <v>10.9</v>
      </c>
      <c r="P2059" s="49"/>
    </row>
    <row r="2060" spans="1:16">
      <c r="A2060" s="15">
        <v>2021</v>
      </c>
      <c r="B2060" s="16">
        <v>12</v>
      </c>
      <c r="C2060" s="8" t="s">
        <v>32</v>
      </c>
      <c r="D2060" s="46">
        <v>33</v>
      </c>
      <c r="E2060" s="46">
        <v>8884</v>
      </c>
      <c r="F2060" s="46">
        <v>3214</v>
      </c>
      <c r="G2060" s="47">
        <v>36.200000000000003</v>
      </c>
      <c r="H2060" s="46">
        <v>11</v>
      </c>
      <c r="I2060" s="46">
        <v>3382</v>
      </c>
      <c r="J2060" s="46">
        <v>663</v>
      </c>
      <c r="K2060" s="47">
        <v>19.600000000000001</v>
      </c>
      <c r="L2060" s="46">
        <v>22</v>
      </c>
      <c r="M2060" s="46">
        <v>5502</v>
      </c>
      <c r="N2060" s="46">
        <v>2551</v>
      </c>
      <c r="O2060" s="48">
        <v>46.4</v>
      </c>
      <c r="P2060" s="49"/>
    </row>
    <row r="2061" spans="1:16">
      <c r="A2061" s="15">
        <v>2021</v>
      </c>
      <c r="B2061" s="16">
        <v>12</v>
      </c>
      <c r="C2061" s="8" t="s">
        <v>33</v>
      </c>
      <c r="D2061" s="46">
        <v>15</v>
      </c>
      <c r="E2061" s="46">
        <v>4590</v>
      </c>
      <c r="F2061" s="46">
        <v>607</v>
      </c>
      <c r="G2061" s="47">
        <v>13.2</v>
      </c>
      <c r="H2061" s="46">
        <v>8</v>
      </c>
      <c r="I2061" s="46">
        <v>2448</v>
      </c>
      <c r="J2061" s="46">
        <v>389</v>
      </c>
      <c r="K2061" s="47">
        <v>15.9</v>
      </c>
      <c r="L2061" s="46">
        <v>7</v>
      </c>
      <c r="M2061" s="46">
        <v>2142</v>
      </c>
      <c r="N2061" s="46">
        <v>218</v>
      </c>
      <c r="O2061" s="48">
        <v>10.199999999999999</v>
      </c>
      <c r="P2061" s="49"/>
    </row>
    <row r="2062" spans="1:16">
      <c r="A2062" s="15">
        <v>2021</v>
      </c>
      <c r="B2062" s="16">
        <v>12</v>
      </c>
      <c r="C2062" s="8" t="s">
        <v>34</v>
      </c>
      <c r="D2062" s="46">
        <v>4</v>
      </c>
      <c r="E2062" s="46">
        <v>1224</v>
      </c>
      <c r="F2062" s="46">
        <v>280</v>
      </c>
      <c r="G2062" s="47">
        <v>22.9</v>
      </c>
      <c r="H2062" s="46">
        <v>2</v>
      </c>
      <c r="I2062" s="46">
        <v>612</v>
      </c>
      <c r="J2062" s="46">
        <v>126</v>
      </c>
      <c r="K2062" s="47">
        <v>20.6</v>
      </c>
      <c r="L2062" s="46">
        <v>2</v>
      </c>
      <c r="M2062" s="46">
        <v>612</v>
      </c>
      <c r="N2062" s="46">
        <v>154</v>
      </c>
      <c r="O2062" s="48">
        <v>25.2</v>
      </c>
      <c r="P2062" s="49"/>
    </row>
    <row r="2063" spans="1:16">
      <c r="A2063" s="15">
        <v>2021</v>
      </c>
      <c r="B2063" s="16">
        <v>12</v>
      </c>
      <c r="C2063" s="8" t="s">
        <v>36</v>
      </c>
      <c r="D2063" s="46">
        <v>24</v>
      </c>
      <c r="E2063" s="46">
        <v>7294</v>
      </c>
      <c r="F2063" s="46">
        <v>1178</v>
      </c>
      <c r="G2063" s="47">
        <v>16.2</v>
      </c>
      <c r="H2063" s="46">
        <v>12</v>
      </c>
      <c r="I2063" s="46">
        <v>3647</v>
      </c>
      <c r="J2063" s="46">
        <v>698</v>
      </c>
      <c r="K2063" s="47">
        <v>19.100000000000001</v>
      </c>
      <c r="L2063" s="46">
        <v>12</v>
      </c>
      <c r="M2063" s="46">
        <v>3647</v>
      </c>
      <c r="N2063" s="46">
        <v>480</v>
      </c>
      <c r="O2063" s="48">
        <v>13.2</v>
      </c>
      <c r="P2063" s="49"/>
    </row>
    <row r="2064" spans="1:16">
      <c r="A2064" s="15">
        <v>2021</v>
      </c>
      <c r="B2064" s="16">
        <v>12</v>
      </c>
      <c r="C2064" s="8" t="s">
        <v>37</v>
      </c>
      <c r="D2064" s="46">
        <v>78</v>
      </c>
      <c r="E2064" s="46">
        <v>24389</v>
      </c>
      <c r="F2064" s="46">
        <v>5501</v>
      </c>
      <c r="G2064" s="47">
        <v>22.6</v>
      </c>
      <c r="H2064" s="46">
        <v>39</v>
      </c>
      <c r="I2064" s="46">
        <v>12247</v>
      </c>
      <c r="J2064" s="46">
        <v>3142</v>
      </c>
      <c r="K2064" s="47">
        <v>25.7</v>
      </c>
      <c r="L2064" s="46">
        <v>39</v>
      </c>
      <c r="M2064" s="46">
        <v>12142</v>
      </c>
      <c r="N2064" s="46">
        <v>2359</v>
      </c>
      <c r="O2064" s="48">
        <v>19.399999999999999</v>
      </c>
      <c r="P2064" s="49"/>
    </row>
    <row r="2065" spans="1:16">
      <c r="A2065" s="15">
        <v>2021</v>
      </c>
      <c r="B2065" s="16">
        <v>12</v>
      </c>
      <c r="C2065" s="8" t="s">
        <v>38</v>
      </c>
      <c r="D2065" s="46">
        <v>49</v>
      </c>
      <c r="E2065" s="46">
        <v>12737</v>
      </c>
      <c r="F2065" s="46">
        <v>3000</v>
      </c>
      <c r="G2065" s="47">
        <v>23.6</v>
      </c>
      <c r="H2065" s="46">
        <v>29</v>
      </c>
      <c r="I2065" s="46">
        <v>7492</v>
      </c>
      <c r="J2065" s="46">
        <v>2098</v>
      </c>
      <c r="K2065" s="47">
        <v>28</v>
      </c>
      <c r="L2065" s="46">
        <v>20</v>
      </c>
      <c r="M2065" s="46">
        <v>5245</v>
      </c>
      <c r="N2065" s="46">
        <v>902</v>
      </c>
      <c r="O2065" s="48">
        <v>17.2</v>
      </c>
      <c r="P2065" s="49"/>
    </row>
    <row r="2066" spans="1:16">
      <c r="A2066" s="15">
        <v>2021</v>
      </c>
      <c r="B2066" s="16">
        <v>12</v>
      </c>
      <c r="C2066" s="8" t="s">
        <v>39</v>
      </c>
      <c r="D2066" s="46">
        <v>152</v>
      </c>
      <c r="E2066" s="46">
        <v>39176</v>
      </c>
      <c r="F2066" s="46">
        <v>6726</v>
      </c>
      <c r="G2066" s="47">
        <v>17.2</v>
      </c>
      <c r="H2066" s="46">
        <v>93</v>
      </c>
      <c r="I2066" s="46">
        <v>23440</v>
      </c>
      <c r="J2066" s="46">
        <v>4492</v>
      </c>
      <c r="K2066" s="47">
        <v>19.2</v>
      </c>
      <c r="L2066" s="46">
        <v>59</v>
      </c>
      <c r="M2066" s="46">
        <v>15736</v>
      </c>
      <c r="N2066" s="46">
        <v>2234</v>
      </c>
      <c r="O2066" s="48">
        <v>14.2</v>
      </c>
      <c r="P2066" s="49"/>
    </row>
    <row r="2067" spans="1:16">
      <c r="A2067" s="15">
        <v>2021</v>
      </c>
      <c r="B2067" s="16">
        <v>12</v>
      </c>
      <c r="C2067" s="8" t="s">
        <v>41</v>
      </c>
      <c r="D2067" s="46">
        <v>18</v>
      </c>
      <c r="E2067" s="46">
        <v>5994</v>
      </c>
      <c r="F2067" s="46">
        <v>1697</v>
      </c>
      <c r="G2067" s="47">
        <v>28.3</v>
      </c>
      <c r="H2067" s="46">
        <v>9</v>
      </c>
      <c r="I2067" s="46">
        <v>2997</v>
      </c>
      <c r="J2067" s="46">
        <v>1105</v>
      </c>
      <c r="K2067" s="47">
        <v>36.9</v>
      </c>
      <c r="L2067" s="46">
        <v>9</v>
      </c>
      <c r="M2067" s="46">
        <v>2997</v>
      </c>
      <c r="N2067" s="46">
        <v>592</v>
      </c>
      <c r="O2067" s="48">
        <v>19.8</v>
      </c>
      <c r="P2067" s="49"/>
    </row>
    <row r="2068" spans="1:16">
      <c r="A2068" s="15">
        <v>2021</v>
      </c>
      <c r="B2068" s="16">
        <v>12</v>
      </c>
      <c r="C2068" s="8" t="s">
        <v>43</v>
      </c>
      <c r="D2068" s="46">
        <v>95</v>
      </c>
      <c r="E2068" s="46">
        <v>24793</v>
      </c>
      <c r="F2068" s="46">
        <v>2813</v>
      </c>
      <c r="G2068" s="47">
        <v>11.3</v>
      </c>
      <c r="H2068" s="46">
        <v>43</v>
      </c>
      <c r="I2068" s="46">
        <v>10898</v>
      </c>
      <c r="J2068" s="46">
        <v>521</v>
      </c>
      <c r="K2068" s="47">
        <v>4.8</v>
      </c>
      <c r="L2068" s="46">
        <v>52</v>
      </c>
      <c r="M2068" s="46">
        <v>13895</v>
      </c>
      <c r="N2068" s="46">
        <v>2292</v>
      </c>
      <c r="O2068" s="48">
        <v>16.5</v>
      </c>
      <c r="P2068" s="49"/>
    </row>
    <row r="2069" spans="1:16" ht="22.8">
      <c r="A2069" s="15">
        <v>2021</v>
      </c>
      <c r="B2069" s="16">
        <v>12</v>
      </c>
      <c r="C2069" s="8" t="s">
        <v>44</v>
      </c>
      <c r="D2069" s="46">
        <v>103</v>
      </c>
      <c r="E2069" s="46">
        <v>30339</v>
      </c>
      <c r="F2069" s="46">
        <v>4277</v>
      </c>
      <c r="G2069" s="47">
        <v>14.1</v>
      </c>
      <c r="H2069" s="46">
        <v>52</v>
      </c>
      <c r="I2069" s="46">
        <v>15336</v>
      </c>
      <c r="J2069" s="46">
        <v>2060</v>
      </c>
      <c r="K2069" s="47">
        <v>13.4</v>
      </c>
      <c r="L2069" s="46">
        <v>51</v>
      </c>
      <c r="M2069" s="46">
        <v>15003</v>
      </c>
      <c r="N2069" s="46">
        <v>2217</v>
      </c>
      <c r="O2069" s="48">
        <v>14.8</v>
      </c>
      <c r="P2069" s="49"/>
    </row>
    <row r="2070" spans="1:16">
      <c r="A2070" s="15">
        <v>2021</v>
      </c>
      <c r="B2070" s="16">
        <v>12</v>
      </c>
      <c r="C2070" s="8" t="s">
        <v>47</v>
      </c>
      <c r="D2070" s="46">
        <v>4</v>
      </c>
      <c r="E2070" s="46">
        <v>1224</v>
      </c>
      <c r="F2070" s="46">
        <v>167</v>
      </c>
      <c r="G2070" s="47">
        <v>13.6</v>
      </c>
      <c r="H2070" s="46">
        <v>2</v>
      </c>
      <c r="I2070" s="46">
        <v>612</v>
      </c>
      <c r="J2070" s="46">
        <v>96</v>
      </c>
      <c r="K2070" s="47">
        <v>15.7</v>
      </c>
      <c r="L2070" s="46">
        <v>2</v>
      </c>
      <c r="M2070" s="46">
        <v>612</v>
      </c>
      <c r="N2070" s="46">
        <v>71</v>
      </c>
      <c r="O2070" s="48">
        <v>11.6</v>
      </c>
      <c r="P2070" s="49"/>
    </row>
    <row r="2071" spans="1:16">
      <c r="A2071" s="15">
        <v>2021</v>
      </c>
      <c r="B2071" s="16">
        <v>12</v>
      </c>
      <c r="C2071" s="8" t="s">
        <v>48</v>
      </c>
      <c r="D2071" s="46">
        <v>6</v>
      </c>
      <c r="E2071" s="46">
        <v>1836</v>
      </c>
      <c r="F2071" s="46">
        <v>382</v>
      </c>
      <c r="G2071" s="47">
        <v>20.8</v>
      </c>
      <c r="H2071" s="46">
        <v>3</v>
      </c>
      <c r="I2071" s="46">
        <v>918</v>
      </c>
      <c r="J2071" s="46">
        <v>237</v>
      </c>
      <c r="K2071" s="47">
        <v>25.8</v>
      </c>
      <c r="L2071" s="46">
        <v>3</v>
      </c>
      <c r="M2071" s="46">
        <v>918</v>
      </c>
      <c r="N2071" s="46">
        <v>145</v>
      </c>
      <c r="O2071" s="48">
        <v>15.8</v>
      </c>
      <c r="P2071" s="49"/>
    </row>
    <row r="2072" spans="1:16">
      <c r="A2072" s="15">
        <v>2021</v>
      </c>
      <c r="B2072" s="16">
        <v>12</v>
      </c>
      <c r="C2072" s="8" t="s">
        <v>49</v>
      </c>
      <c r="D2072" s="46">
        <v>55</v>
      </c>
      <c r="E2072" s="46">
        <v>16884</v>
      </c>
      <c r="F2072" s="46">
        <v>3265</v>
      </c>
      <c r="G2072" s="47">
        <v>19.3</v>
      </c>
      <c r="H2072" s="46">
        <v>26</v>
      </c>
      <c r="I2072" s="46">
        <v>7980</v>
      </c>
      <c r="J2072" s="46">
        <v>961</v>
      </c>
      <c r="K2072" s="47">
        <v>12</v>
      </c>
      <c r="L2072" s="46">
        <v>29</v>
      </c>
      <c r="M2072" s="46">
        <v>8904</v>
      </c>
      <c r="N2072" s="46">
        <v>2304</v>
      </c>
      <c r="O2072" s="48">
        <v>25.9</v>
      </c>
      <c r="P2072" s="49"/>
    </row>
    <row r="2073" spans="1:16">
      <c r="A2073" s="15">
        <v>2021</v>
      </c>
      <c r="B2073" s="16">
        <v>12</v>
      </c>
      <c r="C2073" s="8" t="s">
        <v>50</v>
      </c>
      <c r="D2073" s="46">
        <v>5</v>
      </c>
      <c r="E2073" s="46">
        <v>1518</v>
      </c>
      <c r="F2073" s="46">
        <v>209</v>
      </c>
      <c r="G2073" s="47">
        <v>13.8</v>
      </c>
      <c r="H2073" s="46">
        <v>2</v>
      </c>
      <c r="I2073" s="46">
        <v>608</v>
      </c>
      <c r="J2073" s="46">
        <v>165</v>
      </c>
      <c r="K2073" s="47">
        <v>27.1</v>
      </c>
      <c r="L2073" s="46">
        <v>3</v>
      </c>
      <c r="M2073" s="46">
        <v>910</v>
      </c>
      <c r="N2073" s="46">
        <v>44</v>
      </c>
      <c r="O2073" s="48">
        <v>4.8</v>
      </c>
      <c r="P2073" s="49"/>
    </row>
    <row r="2074" spans="1:16">
      <c r="A2074" s="15">
        <v>2021</v>
      </c>
      <c r="B2074" s="16">
        <v>12</v>
      </c>
      <c r="C2074" s="8" t="s">
        <v>51</v>
      </c>
      <c r="D2074" s="46">
        <v>179</v>
      </c>
      <c r="E2074" s="46">
        <v>44538</v>
      </c>
      <c r="F2074" s="46">
        <v>5586</v>
      </c>
      <c r="G2074" s="47">
        <v>12.5</v>
      </c>
      <c r="H2074" s="46">
        <v>94</v>
      </c>
      <c r="I2074" s="46">
        <v>23635</v>
      </c>
      <c r="J2074" s="46">
        <v>2750</v>
      </c>
      <c r="K2074" s="47">
        <v>11.6</v>
      </c>
      <c r="L2074" s="46">
        <v>85</v>
      </c>
      <c r="M2074" s="46">
        <v>20903</v>
      </c>
      <c r="N2074" s="46">
        <v>2836</v>
      </c>
      <c r="O2074" s="48">
        <v>13.6</v>
      </c>
      <c r="P2074" s="49"/>
    </row>
    <row r="2075" spans="1:16">
      <c r="A2075" s="15">
        <v>2021</v>
      </c>
      <c r="B2075" s="16">
        <v>12</v>
      </c>
      <c r="C2075" s="8" t="s">
        <v>52</v>
      </c>
      <c r="D2075" s="46">
        <v>15</v>
      </c>
      <c r="E2075" s="46">
        <v>4570</v>
      </c>
      <c r="F2075" s="46">
        <v>1827</v>
      </c>
      <c r="G2075" s="47">
        <v>40</v>
      </c>
      <c r="H2075" s="46">
        <v>7</v>
      </c>
      <c r="I2075" s="46">
        <v>2132</v>
      </c>
      <c r="J2075" s="46">
        <v>911</v>
      </c>
      <c r="K2075" s="47">
        <v>42.7</v>
      </c>
      <c r="L2075" s="46">
        <v>8</v>
      </c>
      <c r="M2075" s="46">
        <v>2438</v>
      </c>
      <c r="N2075" s="46">
        <v>916</v>
      </c>
      <c r="O2075" s="48">
        <v>37.6</v>
      </c>
      <c r="P2075" s="49"/>
    </row>
    <row r="2076" spans="1:16">
      <c r="A2076" s="15">
        <v>2021</v>
      </c>
      <c r="B2076" s="16">
        <v>12</v>
      </c>
      <c r="C2076" s="8" t="s">
        <v>53</v>
      </c>
      <c r="D2076" s="46">
        <v>10</v>
      </c>
      <c r="E2076" s="46">
        <v>3040</v>
      </c>
      <c r="F2076" s="46">
        <v>279</v>
      </c>
      <c r="G2076" s="47">
        <v>9.1999999999999993</v>
      </c>
      <c r="H2076" s="46">
        <v>5</v>
      </c>
      <c r="I2076" s="46">
        <v>1520</v>
      </c>
      <c r="J2076" s="46">
        <v>117</v>
      </c>
      <c r="K2076" s="47">
        <v>7.7</v>
      </c>
      <c r="L2076" s="46">
        <v>5</v>
      </c>
      <c r="M2076" s="46">
        <v>1520</v>
      </c>
      <c r="N2076" s="46">
        <v>162</v>
      </c>
      <c r="O2076" s="48">
        <v>10.7</v>
      </c>
      <c r="P2076" s="49"/>
    </row>
    <row r="2077" spans="1:16">
      <c r="A2077" s="15">
        <v>2021</v>
      </c>
      <c r="B2077" s="16">
        <v>12</v>
      </c>
      <c r="C2077" s="8" t="s">
        <v>56</v>
      </c>
      <c r="D2077" s="46">
        <v>97</v>
      </c>
      <c r="E2077" s="46">
        <v>20332</v>
      </c>
      <c r="F2077" s="46">
        <v>2820</v>
      </c>
      <c r="G2077" s="47">
        <v>13.9</v>
      </c>
      <c r="H2077" s="46">
        <v>51</v>
      </c>
      <c r="I2077" s="46">
        <v>10753</v>
      </c>
      <c r="J2077" s="46">
        <v>2565</v>
      </c>
      <c r="K2077" s="47">
        <v>23.9</v>
      </c>
      <c r="L2077" s="46">
        <v>46</v>
      </c>
      <c r="M2077" s="46">
        <v>9579</v>
      </c>
      <c r="N2077" s="46">
        <v>255</v>
      </c>
      <c r="O2077" s="48">
        <v>2.7</v>
      </c>
      <c r="P2077" s="49"/>
    </row>
    <row r="2078" spans="1:16">
      <c r="A2078" s="15">
        <v>2021</v>
      </c>
      <c r="B2078" s="16">
        <v>12</v>
      </c>
      <c r="C2078" s="8" t="s">
        <v>59</v>
      </c>
      <c r="D2078" s="46">
        <v>16</v>
      </c>
      <c r="E2078" s="46">
        <v>3008</v>
      </c>
      <c r="F2078" s="46">
        <v>116</v>
      </c>
      <c r="G2078" s="47">
        <v>3.9</v>
      </c>
      <c r="H2078" s="46">
        <v>8</v>
      </c>
      <c r="I2078" s="46">
        <v>1504</v>
      </c>
      <c r="J2078" s="46">
        <v>70</v>
      </c>
      <c r="K2078" s="47">
        <v>4.7</v>
      </c>
      <c r="L2078" s="46">
        <v>8</v>
      </c>
      <c r="M2078" s="46">
        <v>1504</v>
      </c>
      <c r="N2078" s="46">
        <v>46</v>
      </c>
      <c r="O2078" s="48">
        <v>3.1</v>
      </c>
      <c r="P2078" s="49"/>
    </row>
    <row r="2079" spans="1:16">
      <c r="A2079" s="15">
        <v>2021</v>
      </c>
      <c r="B2079" s="16">
        <v>12</v>
      </c>
      <c r="C2079" s="8" t="s">
        <v>60</v>
      </c>
      <c r="D2079" s="46">
        <v>92</v>
      </c>
      <c r="E2079" s="46">
        <v>31823</v>
      </c>
      <c r="F2079" s="46">
        <v>10527</v>
      </c>
      <c r="G2079" s="47">
        <v>33.1</v>
      </c>
      <c r="H2079" s="46">
        <v>46</v>
      </c>
      <c r="I2079" s="46">
        <v>15931</v>
      </c>
      <c r="J2079" s="46">
        <v>6399</v>
      </c>
      <c r="K2079" s="47">
        <v>40.200000000000003</v>
      </c>
      <c r="L2079" s="46">
        <v>46</v>
      </c>
      <c r="M2079" s="46">
        <v>15892</v>
      </c>
      <c r="N2079" s="46">
        <v>4128</v>
      </c>
      <c r="O2079" s="48">
        <v>26</v>
      </c>
      <c r="P2079" s="49"/>
    </row>
    <row r="2080" spans="1:16">
      <c r="A2080" s="15">
        <v>2021</v>
      </c>
      <c r="B2080" s="16">
        <v>12</v>
      </c>
      <c r="C2080" s="8" t="s">
        <v>157</v>
      </c>
      <c r="D2080" s="46">
        <v>1</v>
      </c>
      <c r="E2080" s="46">
        <v>230</v>
      </c>
      <c r="F2080" s="46">
        <v>215</v>
      </c>
      <c r="G2080" s="47">
        <v>93.5</v>
      </c>
      <c r="H2080" s="46">
        <v>0</v>
      </c>
      <c r="I2080" s="46">
        <v>0</v>
      </c>
      <c r="J2080" s="46">
        <v>0</v>
      </c>
      <c r="K2080" s="47">
        <v>0</v>
      </c>
      <c r="L2080" s="46">
        <v>1</v>
      </c>
      <c r="M2080" s="46">
        <v>230</v>
      </c>
      <c r="N2080" s="46">
        <v>215</v>
      </c>
      <c r="O2080" s="48">
        <v>93.5</v>
      </c>
      <c r="P2080" s="49"/>
    </row>
    <row r="2081" spans="1:16">
      <c r="A2081" s="15">
        <v>2021</v>
      </c>
      <c r="B2081" s="16">
        <v>12</v>
      </c>
      <c r="C2081" s="8" t="s">
        <v>72</v>
      </c>
      <c r="D2081" s="46">
        <v>6</v>
      </c>
      <c r="E2081" s="46">
        <v>1104</v>
      </c>
      <c r="F2081" s="46">
        <v>820</v>
      </c>
      <c r="G2081" s="47">
        <v>74.3</v>
      </c>
      <c r="H2081" s="46">
        <v>1</v>
      </c>
      <c r="I2081" s="46">
        <v>180</v>
      </c>
      <c r="J2081" s="46">
        <v>108</v>
      </c>
      <c r="K2081" s="47">
        <v>60</v>
      </c>
      <c r="L2081" s="46">
        <v>5</v>
      </c>
      <c r="M2081" s="46">
        <v>924</v>
      </c>
      <c r="N2081" s="46">
        <v>712</v>
      </c>
      <c r="O2081" s="48">
        <v>77.099999999999994</v>
      </c>
      <c r="P2081" s="49"/>
    </row>
    <row r="2082" spans="1:16">
      <c r="A2082" s="15">
        <v>2021</v>
      </c>
      <c r="B2082" s="16">
        <v>12</v>
      </c>
      <c r="C2082" s="8" t="s">
        <v>159</v>
      </c>
      <c r="D2082" s="46">
        <v>1</v>
      </c>
      <c r="E2082" s="46">
        <v>230</v>
      </c>
      <c r="F2082" s="46">
        <v>219</v>
      </c>
      <c r="G2082" s="47">
        <v>95.2</v>
      </c>
      <c r="H2082" s="46">
        <v>0</v>
      </c>
      <c r="I2082" s="46">
        <v>0</v>
      </c>
      <c r="J2082" s="46">
        <v>0</v>
      </c>
      <c r="K2082" s="47">
        <v>0</v>
      </c>
      <c r="L2082" s="46">
        <v>1</v>
      </c>
      <c r="M2082" s="46">
        <v>230</v>
      </c>
      <c r="N2082" s="46">
        <v>219</v>
      </c>
      <c r="O2082" s="48">
        <v>95.2</v>
      </c>
      <c r="P2082" s="49"/>
    </row>
    <row r="2083" spans="1:16">
      <c r="A2083" s="15">
        <v>2021</v>
      </c>
      <c r="B2083" s="16">
        <v>12</v>
      </c>
      <c r="C2083" s="8" t="s">
        <v>155</v>
      </c>
      <c r="D2083" s="46">
        <v>4</v>
      </c>
      <c r="E2083" s="46">
        <v>1224</v>
      </c>
      <c r="F2083" s="46">
        <v>193</v>
      </c>
      <c r="G2083" s="47">
        <v>15.8</v>
      </c>
      <c r="H2083" s="46">
        <v>2</v>
      </c>
      <c r="I2083" s="46">
        <v>612</v>
      </c>
      <c r="J2083" s="46">
        <v>115</v>
      </c>
      <c r="K2083" s="47">
        <v>18.8</v>
      </c>
      <c r="L2083" s="46">
        <v>2</v>
      </c>
      <c r="M2083" s="46">
        <v>612</v>
      </c>
      <c r="N2083" s="46">
        <v>78</v>
      </c>
      <c r="O2083" s="48">
        <v>12.7</v>
      </c>
      <c r="P2083" s="49"/>
    </row>
    <row r="2084" spans="1:16">
      <c r="A2084" s="15">
        <v>2021</v>
      </c>
      <c r="B2084" s="16">
        <v>12</v>
      </c>
      <c r="C2084" s="8" t="s">
        <v>83</v>
      </c>
      <c r="D2084" s="46">
        <v>38</v>
      </c>
      <c r="E2084" s="46">
        <v>15974</v>
      </c>
      <c r="F2084" s="46">
        <v>3227</v>
      </c>
      <c r="G2084" s="47">
        <v>20.2</v>
      </c>
      <c r="H2084" s="46">
        <v>19</v>
      </c>
      <c r="I2084" s="46">
        <v>7984</v>
      </c>
      <c r="J2084" s="46">
        <v>1553</v>
      </c>
      <c r="K2084" s="47">
        <v>19.5</v>
      </c>
      <c r="L2084" s="46">
        <v>19</v>
      </c>
      <c r="M2084" s="46">
        <v>7990</v>
      </c>
      <c r="N2084" s="46">
        <v>1674</v>
      </c>
      <c r="O2084" s="48">
        <v>21</v>
      </c>
      <c r="P2084" s="49"/>
    </row>
    <row r="2085" spans="1:16">
      <c r="A2085" s="15">
        <v>2021</v>
      </c>
      <c r="B2085" s="16">
        <v>12</v>
      </c>
      <c r="C2085" s="8" t="s">
        <v>92</v>
      </c>
      <c r="D2085" s="46">
        <v>300</v>
      </c>
      <c r="E2085" s="46">
        <v>86195</v>
      </c>
      <c r="F2085" s="46">
        <v>20304</v>
      </c>
      <c r="G2085" s="47">
        <v>23.6</v>
      </c>
      <c r="H2085" s="46">
        <v>158</v>
      </c>
      <c r="I2085" s="46">
        <v>45341</v>
      </c>
      <c r="J2085" s="46">
        <v>14665</v>
      </c>
      <c r="K2085" s="47">
        <v>32.299999999999997</v>
      </c>
      <c r="L2085" s="46">
        <v>142</v>
      </c>
      <c r="M2085" s="46">
        <v>40854</v>
      </c>
      <c r="N2085" s="46">
        <v>5639</v>
      </c>
      <c r="O2085" s="48">
        <v>13.8</v>
      </c>
      <c r="P2085" s="49"/>
    </row>
    <row r="2086" spans="1:16">
      <c r="A2086" s="15">
        <v>2021</v>
      </c>
      <c r="B2086" s="16">
        <v>12</v>
      </c>
      <c r="C2086" s="8" t="s">
        <v>113</v>
      </c>
      <c r="D2086" s="46">
        <v>14</v>
      </c>
      <c r="E2086" s="46">
        <v>4295</v>
      </c>
      <c r="F2086" s="46">
        <v>579</v>
      </c>
      <c r="G2086" s="47">
        <v>13.5</v>
      </c>
      <c r="H2086" s="46">
        <v>8</v>
      </c>
      <c r="I2086" s="46">
        <v>2456</v>
      </c>
      <c r="J2086" s="46">
        <v>388</v>
      </c>
      <c r="K2086" s="47">
        <v>15.8</v>
      </c>
      <c r="L2086" s="46">
        <v>6</v>
      </c>
      <c r="M2086" s="46">
        <v>1839</v>
      </c>
      <c r="N2086" s="46">
        <v>191</v>
      </c>
      <c r="O2086" s="48">
        <v>10.4</v>
      </c>
      <c r="P2086" s="49"/>
    </row>
    <row r="2087" spans="1:16">
      <c r="A2087" s="15">
        <v>2021</v>
      </c>
      <c r="B2087" s="16">
        <v>12</v>
      </c>
      <c r="C2087" s="8" t="s">
        <v>114</v>
      </c>
      <c r="D2087" s="46">
        <v>106</v>
      </c>
      <c r="E2087" s="46">
        <v>22592</v>
      </c>
      <c r="F2087" s="46">
        <v>6061</v>
      </c>
      <c r="G2087" s="47">
        <v>26.8</v>
      </c>
      <c r="H2087" s="46">
        <v>53</v>
      </c>
      <c r="I2087" s="46">
        <v>11296</v>
      </c>
      <c r="J2087" s="46">
        <v>3413</v>
      </c>
      <c r="K2087" s="47">
        <v>30.2</v>
      </c>
      <c r="L2087" s="46">
        <v>53</v>
      </c>
      <c r="M2087" s="46">
        <v>11296</v>
      </c>
      <c r="N2087" s="46">
        <v>2648</v>
      </c>
      <c r="O2087" s="48">
        <v>23.4</v>
      </c>
      <c r="P2087" s="49"/>
    </row>
    <row r="2088" spans="1:16">
      <c r="A2088" s="15">
        <v>2021</v>
      </c>
      <c r="B2088" s="16">
        <v>12</v>
      </c>
      <c r="C2088" s="8" t="s">
        <v>118</v>
      </c>
      <c r="D2088" s="46">
        <v>26</v>
      </c>
      <c r="E2088" s="46">
        <v>8086</v>
      </c>
      <c r="F2088" s="46">
        <v>763</v>
      </c>
      <c r="G2088" s="47">
        <v>9.4</v>
      </c>
      <c r="H2088" s="46">
        <v>13</v>
      </c>
      <c r="I2088" s="46">
        <v>4043</v>
      </c>
      <c r="J2088" s="46">
        <v>617</v>
      </c>
      <c r="K2088" s="47">
        <v>15.3</v>
      </c>
      <c r="L2088" s="46">
        <v>13</v>
      </c>
      <c r="M2088" s="46">
        <v>4043</v>
      </c>
      <c r="N2088" s="46">
        <v>146</v>
      </c>
      <c r="O2088" s="48">
        <v>3.6</v>
      </c>
      <c r="P2088" s="49"/>
    </row>
    <row r="2089" spans="1:16">
      <c r="A2089" s="15">
        <v>2023</v>
      </c>
      <c r="B2089" s="16">
        <v>1</v>
      </c>
      <c r="C2089" s="16" t="s">
        <v>15</v>
      </c>
      <c r="D2089" s="50">
        <v>698</v>
      </c>
      <c r="E2089" s="50">
        <v>164598</v>
      </c>
      <c r="F2089" s="50">
        <v>132343</v>
      </c>
      <c r="G2089" s="51">
        <v>80.400000000000006</v>
      </c>
      <c r="H2089" s="50">
        <v>349</v>
      </c>
      <c r="I2089" s="50">
        <v>82299</v>
      </c>
      <c r="J2089" s="50">
        <v>62245</v>
      </c>
      <c r="K2089" s="51">
        <v>75.599999999999994</v>
      </c>
      <c r="L2089" s="50">
        <v>349</v>
      </c>
      <c r="M2089" s="50">
        <v>82299</v>
      </c>
      <c r="N2089" s="50">
        <v>70098</v>
      </c>
      <c r="O2089" s="52">
        <v>85.2</v>
      </c>
      <c r="P2089" s="53"/>
    </row>
    <row r="2090" spans="1:16">
      <c r="A2090" s="15">
        <v>2023</v>
      </c>
      <c r="B2090" s="16">
        <v>1</v>
      </c>
      <c r="C2090" s="16" t="s">
        <v>16</v>
      </c>
      <c r="D2090" s="50">
        <v>557</v>
      </c>
      <c r="E2090" s="50">
        <v>159711</v>
      </c>
      <c r="F2090" s="50">
        <v>127005</v>
      </c>
      <c r="G2090" s="51">
        <v>79.5</v>
      </c>
      <c r="H2090" s="50">
        <v>278</v>
      </c>
      <c r="I2090" s="50">
        <v>79659</v>
      </c>
      <c r="J2090" s="50">
        <v>62625</v>
      </c>
      <c r="K2090" s="51">
        <v>78.599999999999994</v>
      </c>
      <c r="L2090" s="50">
        <v>279</v>
      </c>
      <c r="M2090" s="50">
        <v>80052</v>
      </c>
      <c r="N2090" s="50">
        <v>64380</v>
      </c>
      <c r="O2090" s="52">
        <v>80.400000000000006</v>
      </c>
      <c r="P2090" s="53"/>
    </row>
    <row r="2091" spans="1:16">
      <c r="A2091" s="15">
        <v>2023</v>
      </c>
      <c r="B2091" s="16">
        <v>1</v>
      </c>
      <c r="C2091" s="16" t="s">
        <v>17</v>
      </c>
      <c r="D2091" s="50">
        <v>98</v>
      </c>
      <c r="E2091" s="50">
        <v>17564</v>
      </c>
      <c r="F2091" s="50">
        <v>12360</v>
      </c>
      <c r="G2091" s="51">
        <v>70.400000000000006</v>
      </c>
      <c r="H2091" s="50">
        <v>49</v>
      </c>
      <c r="I2091" s="50">
        <v>8782</v>
      </c>
      <c r="J2091" s="50">
        <v>6057</v>
      </c>
      <c r="K2091" s="51">
        <v>69</v>
      </c>
      <c r="L2091" s="50">
        <v>49</v>
      </c>
      <c r="M2091" s="50">
        <v>8782</v>
      </c>
      <c r="N2091" s="50">
        <v>6303</v>
      </c>
      <c r="O2091" s="52">
        <v>71.8</v>
      </c>
      <c r="P2091" s="53"/>
    </row>
    <row r="2092" spans="1:16">
      <c r="A2092" s="15">
        <v>2023</v>
      </c>
      <c r="B2092" s="16">
        <v>1</v>
      </c>
      <c r="C2092" s="16" t="s">
        <v>18</v>
      </c>
      <c r="D2092" s="50">
        <v>63</v>
      </c>
      <c r="E2092" s="50">
        <v>22219</v>
      </c>
      <c r="F2092" s="50">
        <v>20185</v>
      </c>
      <c r="G2092" s="51">
        <v>90.8</v>
      </c>
      <c r="H2092" s="50">
        <v>31</v>
      </c>
      <c r="I2092" s="50">
        <v>10923</v>
      </c>
      <c r="J2092" s="50">
        <v>9968</v>
      </c>
      <c r="K2092" s="51">
        <v>91.3</v>
      </c>
      <c r="L2092" s="50">
        <v>32</v>
      </c>
      <c r="M2092" s="50">
        <v>11296</v>
      </c>
      <c r="N2092" s="50">
        <v>10217</v>
      </c>
      <c r="O2092" s="52">
        <v>90.4</v>
      </c>
      <c r="P2092" s="53"/>
    </row>
    <row r="2093" spans="1:16">
      <c r="A2093" s="15">
        <v>2023</v>
      </c>
      <c r="B2093" s="16">
        <v>1</v>
      </c>
      <c r="C2093" s="16" t="s">
        <v>19</v>
      </c>
      <c r="D2093" s="50">
        <v>16</v>
      </c>
      <c r="E2093" s="50">
        <v>2944</v>
      </c>
      <c r="F2093" s="50">
        <v>2294</v>
      </c>
      <c r="G2093" s="51">
        <v>77.900000000000006</v>
      </c>
      <c r="H2093" s="50">
        <v>8</v>
      </c>
      <c r="I2093" s="50">
        <v>1472</v>
      </c>
      <c r="J2093" s="50">
        <v>919</v>
      </c>
      <c r="K2093" s="51">
        <v>62.4</v>
      </c>
      <c r="L2093" s="50">
        <v>8</v>
      </c>
      <c r="M2093" s="50">
        <v>1472</v>
      </c>
      <c r="N2093" s="50">
        <v>1375</v>
      </c>
      <c r="O2093" s="52">
        <v>93.4</v>
      </c>
      <c r="P2093" s="53"/>
    </row>
    <row r="2094" spans="1:16">
      <c r="A2094" s="15">
        <v>2023</v>
      </c>
      <c r="B2094" s="16">
        <v>1</v>
      </c>
      <c r="C2094" s="16" t="s">
        <v>20</v>
      </c>
      <c r="D2094" s="50">
        <v>78</v>
      </c>
      <c r="E2094" s="50">
        <v>25164</v>
      </c>
      <c r="F2094" s="50">
        <v>17611</v>
      </c>
      <c r="G2094" s="51">
        <v>70</v>
      </c>
      <c r="H2094" s="50">
        <v>38</v>
      </c>
      <c r="I2094" s="50">
        <v>12276</v>
      </c>
      <c r="J2094" s="50">
        <v>7408</v>
      </c>
      <c r="K2094" s="51">
        <v>60.3</v>
      </c>
      <c r="L2094" s="50">
        <v>40</v>
      </c>
      <c r="M2094" s="50">
        <v>12888</v>
      </c>
      <c r="N2094" s="50">
        <v>10203</v>
      </c>
      <c r="O2094" s="52">
        <v>79.2</v>
      </c>
      <c r="P2094" s="53"/>
    </row>
    <row r="2095" spans="1:16">
      <c r="A2095" s="15">
        <v>2023</v>
      </c>
      <c r="B2095" s="16">
        <v>1</v>
      </c>
      <c r="C2095" s="16" t="s">
        <v>21</v>
      </c>
      <c r="D2095" s="50">
        <v>312</v>
      </c>
      <c r="E2095" s="50">
        <v>78222</v>
      </c>
      <c r="F2095" s="50">
        <v>61583</v>
      </c>
      <c r="G2095" s="51">
        <v>78.7</v>
      </c>
      <c r="H2095" s="50">
        <v>156</v>
      </c>
      <c r="I2095" s="50">
        <v>39111</v>
      </c>
      <c r="J2095" s="50">
        <v>29329</v>
      </c>
      <c r="K2095" s="51">
        <v>75</v>
      </c>
      <c r="L2095" s="50">
        <v>156</v>
      </c>
      <c r="M2095" s="50">
        <v>39111</v>
      </c>
      <c r="N2095" s="50">
        <v>32254</v>
      </c>
      <c r="O2095" s="52">
        <v>82.5</v>
      </c>
      <c r="P2095" s="53"/>
    </row>
    <row r="2096" spans="1:16">
      <c r="A2096" s="15">
        <v>2023</v>
      </c>
      <c r="B2096" s="16">
        <v>1</v>
      </c>
      <c r="C2096" s="16" t="s">
        <v>22</v>
      </c>
      <c r="D2096" s="50">
        <v>356</v>
      </c>
      <c r="E2096" s="50">
        <v>100056</v>
      </c>
      <c r="F2096" s="50">
        <v>65616</v>
      </c>
      <c r="G2096" s="51">
        <v>65.599999999999994</v>
      </c>
      <c r="H2096" s="50">
        <v>178</v>
      </c>
      <c r="I2096" s="50">
        <v>50028</v>
      </c>
      <c r="J2096" s="50">
        <v>26481</v>
      </c>
      <c r="K2096" s="51">
        <v>52.9</v>
      </c>
      <c r="L2096" s="50">
        <v>178</v>
      </c>
      <c r="M2096" s="50">
        <v>50028</v>
      </c>
      <c r="N2096" s="50">
        <v>39135</v>
      </c>
      <c r="O2096" s="52">
        <v>78.2</v>
      </c>
      <c r="P2096" s="53"/>
    </row>
    <row r="2097" spans="1:16">
      <c r="A2097" s="15">
        <v>2023</v>
      </c>
      <c r="B2097" s="16">
        <v>1</v>
      </c>
      <c r="C2097" s="16" t="s">
        <v>23</v>
      </c>
      <c r="D2097" s="50">
        <v>112</v>
      </c>
      <c r="E2097" s="50">
        <v>27780</v>
      </c>
      <c r="F2097" s="50">
        <v>19735</v>
      </c>
      <c r="G2097" s="51">
        <v>71</v>
      </c>
      <c r="H2097" s="50">
        <v>56</v>
      </c>
      <c r="I2097" s="50">
        <v>13890</v>
      </c>
      <c r="J2097" s="50">
        <v>8839</v>
      </c>
      <c r="K2097" s="51">
        <v>63.6</v>
      </c>
      <c r="L2097" s="50">
        <v>56</v>
      </c>
      <c r="M2097" s="50">
        <v>13890</v>
      </c>
      <c r="N2097" s="50">
        <v>10896</v>
      </c>
      <c r="O2097" s="52">
        <v>78.400000000000006</v>
      </c>
      <c r="P2097" s="53"/>
    </row>
    <row r="2098" spans="1:16">
      <c r="A2098" s="15">
        <v>2023</v>
      </c>
      <c r="B2098" s="16">
        <v>1</v>
      </c>
      <c r="C2098" s="16" t="s">
        <v>24</v>
      </c>
      <c r="D2098" s="50">
        <v>18</v>
      </c>
      <c r="E2098" s="50">
        <v>3240</v>
      </c>
      <c r="F2098" s="50">
        <v>2383</v>
      </c>
      <c r="G2098" s="51">
        <v>73.5</v>
      </c>
      <c r="H2098" s="50">
        <v>9</v>
      </c>
      <c r="I2098" s="50">
        <v>1620</v>
      </c>
      <c r="J2098" s="50">
        <v>1173</v>
      </c>
      <c r="K2098" s="51">
        <v>72.400000000000006</v>
      </c>
      <c r="L2098" s="50">
        <v>9</v>
      </c>
      <c r="M2098" s="50">
        <v>1620</v>
      </c>
      <c r="N2098" s="50">
        <v>1210</v>
      </c>
      <c r="O2098" s="52">
        <v>74.7</v>
      </c>
      <c r="P2098" s="53"/>
    </row>
    <row r="2099" spans="1:16">
      <c r="A2099" s="15">
        <v>2023</v>
      </c>
      <c r="B2099" s="16">
        <v>1</v>
      </c>
      <c r="C2099" s="16" t="s">
        <v>25</v>
      </c>
      <c r="D2099" s="50">
        <v>62</v>
      </c>
      <c r="E2099" s="50">
        <v>21540</v>
      </c>
      <c r="F2099" s="50">
        <v>16306</v>
      </c>
      <c r="G2099" s="51">
        <v>75.7</v>
      </c>
      <c r="H2099" s="50">
        <v>31</v>
      </c>
      <c r="I2099" s="50">
        <v>10770</v>
      </c>
      <c r="J2099" s="50">
        <v>8040</v>
      </c>
      <c r="K2099" s="51">
        <v>74.7</v>
      </c>
      <c r="L2099" s="50">
        <v>31</v>
      </c>
      <c r="M2099" s="50">
        <v>10770</v>
      </c>
      <c r="N2099" s="50">
        <v>8266</v>
      </c>
      <c r="O2099" s="52">
        <v>76.8</v>
      </c>
      <c r="P2099" s="53"/>
    </row>
    <row r="2100" spans="1:16">
      <c r="A2100" s="15">
        <v>2023</v>
      </c>
      <c r="B2100" s="16">
        <v>1</v>
      </c>
      <c r="C2100" s="16" t="s">
        <v>26</v>
      </c>
      <c r="D2100" s="50">
        <v>53</v>
      </c>
      <c r="E2100" s="50">
        <v>17389</v>
      </c>
      <c r="F2100" s="50">
        <v>13946</v>
      </c>
      <c r="G2100" s="51">
        <v>80.2</v>
      </c>
      <c r="H2100" s="50">
        <v>26</v>
      </c>
      <c r="I2100" s="50">
        <v>8528</v>
      </c>
      <c r="J2100" s="50">
        <v>6713</v>
      </c>
      <c r="K2100" s="51">
        <v>78.7</v>
      </c>
      <c r="L2100" s="50">
        <v>27</v>
      </c>
      <c r="M2100" s="50">
        <v>8861</v>
      </c>
      <c r="N2100" s="50">
        <v>7233</v>
      </c>
      <c r="O2100" s="52">
        <v>81.599999999999994</v>
      </c>
      <c r="P2100" s="53"/>
    </row>
    <row r="2101" spans="1:16">
      <c r="A2101" s="15">
        <v>2023</v>
      </c>
      <c r="B2101" s="16">
        <v>1</v>
      </c>
      <c r="C2101" s="16" t="s">
        <v>27</v>
      </c>
      <c r="D2101" s="50">
        <v>63</v>
      </c>
      <c r="E2101" s="50">
        <v>20900</v>
      </c>
      <c r="F2101" s="50">
        <v>19451</v>
      </c>
      <c r="G2101" s="51">
        <v>93.1</v>
      </c>
      <c r="H2101" s="50">
        <v>31</v>
      </c>
      <c r="I2101" s="50">
        <v>10298</v>
      </c>
      <c r="J2101" s="50">
        <v>9508</v>
      </c>
      <c r="K2101" s="51">
        <v>92.3</v>
      </c>
      <c r="L2101" s="50">
        <v>32</v>
      </c>
      <c r="M2101" s="50">
        <v>10602</v>
      </c>
      <c r="N2101" s="50">
        <v>9943</v>
      </c>
      <c r="O2101" s="52">
        <v>93.8</v>
      </c>
      <c r="P2101" s="53"/>
    </row>
    <row r="2102" spans="1:16">
      <c r="A2102" s="15">
        <v>2023</v>
      </c>
      <c r="B2102" s="16">
        <v>1</v>
      </c>
      <c r="C2102" s="16" t="s">
        <v>28</v>
      </c>
      <c r="D2102" s="50">
        <v>49</v>
      </c>
      <c r="E2102" s="50">
        <v>8414</v>
      </c>
      <c r="F2102" s="50">
        <v>4960</v>
      </c>
      <c r="G2102" s="51">
        <v>58.9</v>
      </c>
      <c r="H2102" s="50">
        <v>24</v>
      </c>
      <c r="I2102" s="50">
        <v>4114</v>
      </c>
      <c r="J2102" s="50">
        <v>1963</v>
      </c>
      <c r="K2102" s="51">
        <v>47.7</v>
      </c>
      <c r="L2102" s="50">
        <v>25</v>
      </c>
      <c r="M2102" s="50">
        <v>4300</v>
      </c>
      <c r="N2102" s="50">
        <v>2997</v>
      </c>
      <c r="O2102" s="52">
        <v>69.7</v>
      </c>
      <c r="P2102" s="53"/>
    </row>
    <row r="2103" spans="1:16">
      <c r="A2103" s="15">
        <v>2023</v>
      </c>
      <c r="B2103" s="16">
        <v>1</v>
      </c>
      <c r="C2103" s="16" t="s">
        <v>29</v>
      </c>
      <c r="D2103" s="50">
        <v>16</v>
      </c>
      <c r="E2103" s="50">
        <v>2880</v>
      </c>
      <c r="F2103" s="50">
        <v>1831</v>
      </c>
      <c r="G2103" s="51">
        <v>63.6</v>
      </c>
      <c r="H2103" s="50">
        <v>8</v>
      </c>
      <c r="I2103" s="50">
        <v>1440</v>
      </c>
      <c r="J2103" s="50">
        <v>871</v>
      </c>
      <c r="K2103" s="51">
        <v>60.5</v>
      </c>
      <c r="L2103" s="50">
        <v>8</v>
      </c>
      <c r="M2103" s="50">
        <v>1440</v>
      </c>
      <c r="N2103" s="50">
        <v>960</v>
      </c>
      <c r="O2103" s="52">
        <v>66.7</v>
      </c>
      <c r="P2103" s="53"/>
    </row>
    <row r="2104" spans="1:16">
      <c r="A2104" s="15">
        <v>2023</v>
      </c>
      <c r="B2104" s="16">
        <v>1</v>
      </c>
      <c r="C2104" s="16" t="s">
        <v>30</v>
      </c>
      <c r="D2104" s="50">
        <v>601</v>
      </c>
      <c r="E2104" s="50">
        <v>138727</v>
      </c>
      <c r="F2104" s="50">
        <v>106102</v>
      </c>
      <c r="G2104" s="51">
        <v>76.5</v>
      </c>
      <c r="H2104" s="50">
        <v>301</v>
      </c>
      <c r="I2104" s="50">
        <v>69387</v>
      </c>
      <c r="J2104" s="50">
        <v>46843</v>
      </c>
      <c r="K2104" s="51">
        <v>67.5</v>
      </c>
      <c r="L2104" s="50">
        <v>300</v>
      </c>
      <c r="M2104" s="50">
        <v>69340</v>
      </c>
      <c r="N2104" s="50">
        <v>59259</v>
      </c>
      <c r="O2104" s="52">
        <v>85.5</v>
      </c>
      <c r="P2104" s="53"/>
    </row>
    <row r="2105" spans="1:16">
      <c r="A2105" s="15">
        <v>2023</v>
      </c>
      <c r="B2105" s="16">
        <v>1</v>
      </c>
      <c r="C2105" s="16" t="s">
        <v>31</v>
      </c>
      <c r="D2105" s="50">
        <v>907</v>
      </c>
      <c r="E2105" s="50">
        <v>222575</v>
      </c>
      <c r="F2105" s="50">
        <v>188208</v>
      </c>
      <c r="G2105" s="51">
        <v>84.6</v>
      </c>
      <c r="H2105" s="50">
        <v>453</v>
      </c>
      <c r="I2105" s="50">
        <v>111143</v>
      </c>
      <c r="J2105" s="50">
        <v>90622</v>
      </c>
      <c r="K2105" s="51">
        <v>81.5</v>
      </c>
      <c r="L2105" s="50">
        <v>454</v>
      </c>
      <c r="M2105" s="50">
        <v>111432</v>
      </c>
      <c r="N2105" s="50">
        <v>97586</v>
      </c>
      <c r="O2105" s="52">
        <v>87.6</v>
      </c>
      <c r="P2105" s="53"/>
    </row>
    <row r="2106" spans="1:16">
      <c r="A2106" s="15">
        <v>2023</v>
      </c>
      <c r="B2106" s="16">
        <v>1</v>
      </c>
      <c r="C2106" s="16" t="s">
        <v>32</v>
      </c>
      <c r="D2106" s="50">
        <v>532</v>
      </c>
      <c r="E2106" s="50">
        <v>137585</v>
      </c>
      <c r="F2106" s="50">
        <v>74451</v>
      </c>
      <c r="G2106" s="51">
        <v>54.1</v>
      </c>
      <c r="H2106" s="50">
        <v>265</v>
      </c>
      <c r="I2106" s="50">
        <v>68601</v>
      </c>
      <c r="J2106" s="50">
        <v>25453</v>
      </c>
      <c r="K2106" s="51">
        <v>37.1</v>
      </c>
      <c r="L2106" s="50">
        <v>267</v>
      </c>
      <c r="M2106" s="50">
        <v>68984</v>
      </c>
      <c r="N2106" s="50">
        <v>48998</v>
      </c>
      <c r="O2106" s="52">
        <v>71</v>
      </c>
      <c r="P2106" s="53"/>
    </row>
    <row r="2107" spans="1:16">
      <c r="A2107" s="15">
        <v>2023</v>
      </c>
      <c r="B2107" s="16">
        <v>1</v>
      </c>
      <c r="C2107" s="16" t="s">
        <v>33</v>
      </c>
      <c r="D2107" s="50">
        <v>62</v>
      </c>
      <c r="E2107" s="50">
        <v>22196</v>
      </c>
      <c r="F2107" s="50">
        <v>14598</v>
      </c>
      <c r="G2107" s="51">
        <v>65.8</v>
      </c>
      <c r="H2107" s="50">
        <v>31</v>
      </c>
      <c r="I2107" s="50">
        <v>11098</v>
      </c>
      <c r="J2107" s="50">
        <v>6792</v>
      </c>
      <c r="K2107" s="51">
        <v>61.2</v>
      </c>
      <c r="L2107" s="50">
        <v>31</v>
      </c>
      <c r="M2107" s="50">
        <v>11098</v>
      </c>
      <c r="N2107" s="50">
        <v>7806</v>
      </c>
      <c r="O2107" s="52">
        <v>70.3</v>
      </c>
      <c r="P2107" s="53"/>
    </row>
    <row r="2108" spans="1:16">
      <c r="A2108" s="15">
        <v>2023</v>
      </c>
      <c r="B2108" s="16">
        <v>1</v>
      </c>
      <c r="C2108" s="16" t="s">
        <v>160</v>
      </c>
      <c r="D2108" s="50">
        <v>36</v>
      </c>
      <c r="E2108" s="50">
        <v>10944</v>
      </c>
      <c r="F2108" s="50">
        <v>9104</v>
      </c>
      <c r="G2108" s="51">
        <v>83.2</v>
      </c>
      <c r="H2108" s="50">
        <v>18</v>
      </c>
      <c r="I2108" s="50">
        <v>5472</v>
      </c>
      <c r="J2108" s="50">
        <v>4601</v>
      </c>
      <c r="K2108" s="51">
        <v>84.1</v>
      </c>
      <c r="L2108" s="50">
        <v>18</v>
      </c>
      <c r="M2108" s="50">
        <v>5472</v>
      </c>
      <c r="N2108" s="50">
        <v>4503</v>
      </c>
      <c r="O2108" s="52">
        <v>82.3</v>
      </c>
      <c r="P2108" s="53"/>
    </row>
    <row r="2109" spans="1:16">
      <c r="A2109" s="15">
        <v>2023</v>
      </c>
      <c r="B2109" s="16">
        <v>1</v>
      </c>
      <c r="C2109" s="16" t="s">
        <v>34</v>
      </c>
      <c r="D2109" s="50">
        <v>35</v>
      </c>
      <c r="E2109" s="50">
        <v>10710</v>
      </c>
      <c r="F2109" s="50">
        <v>9557</v>
      </c>
      <c r="G2109" s="51">
        <v>89.2</v>
      </c>
      <c r="H2109" s="50">
        <v>17</v>
      </c>
      <c r="I2109" s="50">
        <v>5202</v>
      </c>
      <c r="J2109" s="50">
        <v>4647</v>
      </c>
      <c r="K2109" s="51">
        <v>89.3</v>
      </c>
      <c r="L2109" s="50">
        <v>18</v>
      </c>
      <c r="M2109" s="50">
        <v>5508</v>
      </c>
      <c r="N2109" s="50">
        <v>4910</v>
      </c>
      <c r="O2109" s="52">
        <v>89.1</v>
      </c>
      <c r="P2109" s="53"/>
    </row>
    <row r="2110" spans="1:16">
      <c r="A2110" s="15">
        <v>2023</v>
      </c>
      <c r="B2110" s="16">
        <v>1</v>
      </c>
      <c r="C2110" s="16" t="s">
        <v>35</v>
      </c>
      <c r="D2110" s="50">
        <v>31</v>
      </c>
      <c r="E2110" s="50">
        <v>10323</v>
      </c>
      <c r="F2110" s="50">
        <v>9693</v>
      </c>
      <c r="G2110" s="51">
        <v>93.9</v>
      </c>
      <c r="H2110" s="50">
        <v>16</v>
      </c>
      <c r="I2110" s="50">
        <v>5328</v>
      </c>
      <c r="J2110" s="50">
        <v>5018</v>
      </c>
      <c r="K2110" s="51">
        <v>94.2</v>
      </c>
      <c r="L2110" s="50">
        <v>15</v>
      </c>
      <c r="M2110" s="50">
        <v>4995</v>
      </c>
      <c r="N2110" s="50">
        <v>4675</v>
      </c>
      <c r="O2110" s="52">
        <v>93.6</v>
      </c>
      <c r="P2110" s="53"/>
    </row>
    <row r="2111" spans="1:16">
      <c r="A2111" s="15">
        <v>2023</v>
      </c>
      <c r="B2111" s="16">
        <v>1</v>
      </c>
      <c r="C2111" s="16" t="s">
        <v>36</v>
      </c>
      <c r="D2111" s="50">
        <v>98</v>
      </c>
      <c r="E2111" s="50">
        <v>24384</v>
      </c>
      <c r="F2111" s="50">
        <v>16106</v>
      </c>
      <c r="G2111" s="51">
        <v>66.099999999999994</v>
      </c>
      <c r="H2111" s="50">
        <v>49</v>
      </c>
      <c r="I2111" s="50">
        <v>12192</v>
      </c>
      <c r="J2111" s="50">
        <v>7828</v>
      </c>
      <c r="K2111" s="51">
        <v>64.2</v>
      </c>
      <c r="L2111" s="50">
        <v>49</v>
      </c>
      <c r="M2111" s="50">
        <v>12192</v>
      </c>
      <c r="N2111" s="50">
        <v>8278</v>
      </c>
      <c r="O2111" s="52">
        <v>67.900000000000006</v>
      </c>
      <c r="P2111" s="53"/>
    </row>
    <row r="2112" spans="1:16">
      <c r="A2112" s="15">
        <v>2023</v>
      </c>
      <c r="B2112" s="16">
        <v>1</v>
      </c>
      <c r="C2112" s="16" t="s">
        <v>37</v>
      </c>
      <c r="D2112" s="50">
        <v>200</v>
      </c>
      <c r="E2112" s="50">
        <v>68008</v>
      </c>
      <c r="F2112" s="50">
        <v>62262</v>
      </c>
      <c r="G2112" s="51">
        <v>91.6</v>
      </c>
      <c r="H2112" s="50">
        <v>99</v>
      </c>
      <c r="I2112" s="50">
        <v>33610</v>
      </c>
      <c r="J2112" s="50">
        <v>30900</v>
      </c>
      <c r="K2112" s="51">
        <v>91.9</v>
      </c>
      <c r="L2112" s="50">
        <v>101</v>
      </c>
      <c r="M2112" s="50">
        <v>34398</v>
      </c>
      <c r="N2112" s="50">
        <v>31362</v>
      </c>
      <c r="O2112" s="52">
        <v>91.2</v>
      </c>
      <c r="P2112" s="53"/>
    </row>
    <row r="2113" spans="1:16">
      <c r="A2113" s="15">
        <v>2023</v>
      </c>
      <c r="B2113" s="16">
        <v>1</v>
      </c>
      <c r="C2113" s="16" t="s">
        <v>38</v>
      </c>
      <c r="D2113" s="50">
        <v>558</v>
      </c>
      <c r="E2113" s="50">
        <v>153088</v>
      </c>
      <c r="F2113" s="50">
        <v>115942</v>
      </c>
      <c r="G2113" s="51">
        <v>75.7</v>
      </c>
      <c r="H2113" s="50">
        <v>279</v>
      </c>
      <c r="I2113" s="50">
        <v>76544</v>
      </c>
      <c r="J2113" s="50">
        <v>48507</v>
      </c>
      <c r="K2113" s="51">
        <v>63.4</v>
      </c>
      <c r="L2113" s="50">
        <v>279</v>
      </c>
      <c r="M2113" s="50">
        <v>76544</v>
      </c>
      <c r="N2113" s="50">
        <v>67435</v>
      </c>
      <c r="O2113" s="52">
        <v>88.1</v>
      </c>
      <c r="P2113" s="53"/>
    </row>
    <row r="2114" spans="1:16">
      <c r="A2114" s="15">
        <v>2023</v>
      </c>
      <c r="B2114" s="16">
        <v>1</v>
      </c>
      <c r="C2114" s="16" t="s">
        <v>39</v>
      </c>
      <c r="D2114" s="50">
        <v>1042</v>
      </c>
      <c r="E2114" s="50">
        <v>258472</v>
      </c>
      <c r="F2114" s="50">
        <v>172400</v>
      </c>
      <c r="G2114" s="51">
        <v>66.7</v>
      </c>
      <c r="H2114" s="50">
        <v>521</v>
      </c>
      <c r="I2114" s="50">
        <v>129236</v>
      </c>
      <c r="J2114" s="50">
        <v>87669</v>
      </c>
      <c r="K2114" s="51">
        <v>67.8</v>
      </c>
      <c r="L2114" s="50">
        <v>521</v>
      </c>
      <c r="M2114" s="50">
        <v>129236</v>
      </c>
      <c r="N2114" s="50">
        <v>84731</v>
      </c>
      <c r="O2114" s="52">
        <v>65.599999999999994</v>
      </c>
      <c r="P2114" s="53"/>
    </row>
    <row r="2115" spans="1:16">
      <c r="A2115" s="15">
        <v>2023</v>
      </c>
      <c r="B2115" s="16">
        <v>1</v>
      </c>
      <c r="C2115" s="16" t="s">
        <v>40</v>
      </c>
      <c r="D2115" s="50">
        <v>264</v>
      </c>
      <c r="E2115" s="50">
        <v>50496</v>
      </c>
      <c r="F2115" s="50">
        <v>35856</v>
      </c>
      <c r="G2115" s="51">
        <v>71</v>
      </c>
      <c r="H2115" s="50">
        <v>132</v>
      </c>
      <c r="I2115" s="50">
        <v>25248</v>
      </c>
      <c r="J2115" s="50">
        <v>16708</v>
      </c>
      <c r="K2115" s="51">
        <v>66.2</v>
      </c>
      <c r="L2115" s="50">
        <v>132</v>
      </c>
      <c r="M2115" s="50">
        <v>25248</v>
      </c>
      <c r="N2115" s="50">
        <v>19148</v>
      </c>
      <c r="O2115" s="52">
        <v>75.8</v>
      </c>
      <c r="P2115" s="53"/>
    </row>
    <row r="2116" spans="1:16">
      <c r="A2116" s="15">
        <v>2023</v>
      </c>
      <c r="B2116" s="16">
        <v>1</v>
      </c>
      <c r="C2116" s="16" t="s">
        <v>41</v>
      </c>
      <c r="D2116" s="50">
        <v>88</v>
      </c>
      <c r="E2116" s="50">
        <v>29944</v>
      </c>
      <c r="F2116" s="50">
        <v>22352</v>
      </c>
      <c r="G2116" s="51">
        <v>74.599999999999994</v>
      </c>
      <c r="H2116" s="50">
        <v>44</v>
      </c>
      <c r="I2116" s="50">
        <v>14967</v>
      </c>
      <c r="J2116" s="50">
        <v>9297</v>
      </c>
      <c r="K2116" s="51">
        <v>62.1</v>
      </c>
      <c r="L2116" s="50">
        <v>44</v>
      </c>
      <c r="M2116" s="50">
        <v>14977</v>
      </c>
      <c r="N2116" s="50">
        <v>13055</v>
      </c>
      <c r="O2116" s="52">
        <v>87.2</v>
      </c>
      <c r="P2116" s="53"/>
    </row>
    <row r="2117" spans="1:16">
      <c r="A2117" s="15">
        <v>2023</v>
      </c>
      <c r="B2117" s="16">
        <v>1</v>
      </c>
      <c r="C2117" s="16" t="s">
        <v>42</v>
      </c>
      <c r="D2117" s="50">
        <v>132</v>
      </c>
      <c r="E2117" s="50">
        <v>26013</v>
      </c>
      <c r="F2117" s="50">
        <v>20479</v>
      </c>
      <c r="G2117" s="51">
        <v>78.7</v>
      </c>
      <c r="H2117" s="50">
        <v>66</v>
      </c>
      <c r="I2117" s="50">
        <v>13011</v>
      </c>
      <c r="J2117" s="50">
        <v>9819</v>
      </c>
      <c r="K2117" s="51">
        <v>75.5</v>
      </c>
      <c r="L2117" s="50">
        <v>66</v>
      </c>
      <c r="M2117" s="50">
        <v>13002</v>
      </c>
      <c r="N2117" s="50">
        <v>10660</v>
      </c>
      <c r="O2117" s="52">
        <v>82</v>
      </c>
      <c r="P2117" s="53"/>
    </row>
    <row r="2118" spans="1:16">
      <c r="A2118" s="15">
        <v>2023</v>
      </c>
      <c r="B2118" s="16">
        <v>1</v>
      </c>
      <c r="C2118" s="16" t="s">
        <v>43</v>
      </c>
      <c r="D2118" s="50">
        <v>524</v>
      </c>
      <c r="E2118" s="50">
        <v>129084</v>
      </c>
      <c r="F2118" s="50">
        <v>103279</v>
      </c>
      <c r="G2118" s="51">
        <v>80</v>
      </c>
      <c r="H2118" s="50">
        <v>262</v>
      </c>
      <c r="I2118" s="50">
        <v>64542</v>
      </c>
      <c r="J2118" s="50">
        <v>53470</v>
      </c>
      <c r="K2118" s="51">
        <v>82.8</v>
      </c>
      <c r="L2118" s="50">
        <v>262</v>
      </c>
      <c r="M2118" s="50">
        <v>64542</v>
      </c>
      <c r="N2118" s="50">
        <v>49809</v>
      </c>
      <c r="O2118" s="52">
        <v>77.2</v>
      </c>
      <c r="P2118" s="53"/>
    </row>
    <row r="2119" spans="1:16" ht="22.8">
      <c r="A2119" s="15">
        <v>2023</v>
      </c>
      <c r="B2119" s="16">
        <v>1</v>
      </c>
      <c r="C2119" s="16" t="s">
        <v>44</v>
      </c>
      <c r="D2119" s="50">
        <v>795</v>
      </c>
      <c r="E2119" s="50">
        <v>222766</v>
      </c>
      <c r="F2119" s="50">
        <v>152293</v>
      </c>
      <c r="G2119" s="51">
        <v>68.400000000000006</v>
      </c>
      <c r="H2119" s="50">
        <v>397</v>
      </c>
      <c r="I2119" s="50">
        <v>111156</v>
      </c>
      <c r="J2119" s="50">
        <v>72197</v>
      </c>
      <c r="K2119" s="51">
        <v>65</v>
      </c>
      <c r="L2119" s="50">
        <v>398</v>
      </c>
      <c r="M2119" s="50">
        <v>111610</v>
      </c>
      <c r="N2119" s="50">
        <v>80096</v>
      </c>
      <c r="O2119" s="52">
        <v>71.8</v>
      </c>
      <c r="P2119" s="53"/>
    </row>
    <row r="2120" spans="1:16">
      <c r="A2120" s="15">
        <v>2023</v>
      </c>
      <c r="B2120" s="16">
        <v>1</v>
      </c>
      <c r="C2120" s="16" t="s">
        <v>45</v>
      </c>
      <c r="D2120" s="50">
        <v>118</v>
      </c>
      <c r="E2120" s="50">
        <v>22272</v>
      </c>
      <c r="F2120" s="50">
        <v>15272</v>
      </c>
      <c r="G2120" s="51">
        <v>68.599999999999994</v>
      </c>
      <c r="H2120" s="50">
        <v>59</v>
      </c>
      <c r="I2120" s="50">
        <v>11136</v>
      </c>
      <c r="J2120" s="50">
        <v>6724</v>
      </c>
      <c r="K2120" s="51">
        <v>60.4</v>
      </c>
      <c r="L2120" s="50">
        <v>59</v>
      </c>
      <c r="M2120" s="50">
        <v>11136</v>
      </c>
      <c r="N2120" s="50">
        <v>8548</v>
      </c>
      <c r="O2120" s="52">
        <v>76.8</v>
      </c>
      <c r="P2120" s="53"/>
    </row>
    <row r="2121" spans="1:16">
      <c r="A2121" s="15">
        <v>2023</v>
      </c>
      <c r="B2121" s="16">
        <v>1</v>
      </c>
      <c r="C2121" s="16" t="s">
        <v>46</v>
      </c>
      <c r="D2121" s="50">
        <v>102</v>
      </c>
      <c r="E2121" s="50">
        <v>22014</v>
      </c>
      <c r="F2121" s="50">
        <v>15858</v>
      </c>
      <c r="G2121" s="51">
        <v>72</v>
      </c>
      <c r="H2121" s="50">
        <v>51</v>
      </c>
      <c r="I2121" s="50">
        <v>11007</v>
      </c>
      <c r="J2121" s="50">
        <v>6957</v>
      </c>
      <c r="K2121" s="51">
        <v>63.2</v>
      </c>
      <c r="L2121" s="50">
        <v>51</v>
      </c>
      <c r="M2121" s="50">
        <v>11007</v>
      </c>
      <c r="N2121" s="50">
        <v>8901</v>
      </c>
      <c r="O2121" s="52">
        <v>80.900000000000006</v>
      </c>
      <c r="P2121" s="53"/>
    </row>
    <row r="2122" spans="1:16">
      <c r="A2122" s="15">
        <v>2023</v>
      </c>
      <c r="B2122" s="16">
        <v>1</v>
      </c>
      <c r="C2122" s="16" t="s">
        <v>47</v>
      </c>
      <c r="D2122" s="50">
        <v>44</v>
      </c>
      <c r="E2122" s="50">
        <v>13464</v>
      </c>
      <c r="F2122" s="50">
        <v>11018</v>
      </c>
      <c r="G2122" s="51">
        <v>81.8</v>
      </c>
      <c r="H2122" s="50">
        <v>21</v>
      </c>
      <c r="I2122" s="50">
        <v>6426</v>
      </c>
      <c r="J2122" s="50">
        <v>4397</v>
      </c>
      <c r="K2122" s="51">
        <v>68.400000000000006</v>
      </c>
      <c r="L2122" s="50">
        <v>23</v>
      </c>
      <c r="M2122" s="50">
        <v>7038</v>
      </c>
      <c r="N2122" s="50">
        <v>6621</v>
      </c>
      <c r="O2122" s="52">
        <v>94.1</v>
      </c>
      <c r="P2122" s="53"/>
    </row>
    <row r="2123" spans="1:16">
      <c r="A2123" s="15">
        <v>2023</v>
      </c>
      <c r="B2123" s="16">
        <v>1</v>
      </c>
      <c r="C2123" s="16" t="s">
        <v>48</v>
      </c>
      <c r="D2123" s="50">
        <v>73</v>
      </c>
      <c r="E2123" s="50">
        <v>22349</v>
      </c>
      <c r="F2123" s="50">
        <v>17387</v>
      </c>
      <c r="G2123" s="51">
        <v>77.8</v>
      </c>
      <c r="H2123" s="50">
        <v>36</v>
      </c>
      <c r="I2123" s="50">
        <v>11021</v>
      </c>
      <c r="J2123" s="50">
        <v>7219</v>
      </c>
      <c r="K2123" s="51">
        <v>65.5</v>
      </c>
      <c r="L2123" s="50">
        <v>37</v>
      </c>
      <c r="M2123" s="50">
        <v>11328</v>
      </c>
      <c r="N2123" s="50">
        <v>10168</v>
      </c>
      <c r="O2123" s="52">
        <v>89.8</v>
      </c>
      <c r="P2123" s="53"/>
    </row>
    <row r="2124" spans="1:16">
      <c r="A2124" s="15">
        <v>2023</v>
      </c>
      <c r="B2124" s="16">
        <v>1</v>
      </c>
      <c r="C2124" s="16" t="s">
        <v>49</v>
      </c>
      <c r="D2124" s="50">
        <v>124</v>
      </c>
      <c r="E2124" s="50">
        <v>38998</v>
      </c>
      <c r="F2124" s="50">
        <v>28769</v>
      </c>
      <c r="G2124" s="51">
        <v>73.8</v>
      </c>
      <c r="H2124" s="50">
        <v>62</v>
      </c>
      <c r="I2124" s="50">
        <v>19499</v>
      </c>
      <c r="J2124" s="50">
        <v>12160</v>
      </c>
      <c r="K2124" s="51">
        <v>62.4</v>
      </c>
      <c r="L2124" s="50">
        <v>62</v>
      </c>
      <c r="M2124" s="50">
        <v>19499</v>
      </c>
      <c r="N2124" s="50">
        <v>16609</v>
      </c>
      <c r="O2124" s="52">
        <v>85.2</v>
      </c>
      <c r="P2124" s="53"/>
    </row>
    <row r="2125" spans="1:16">
      <c r="A2125" s="15">
        <v>2023</v>
      </c>
      <c r="B2125" s="16">
        <v>1</v>
      </c>
      <c r="C2125" s="16" t="s">
        <v>50</v>
      </c>
      <c r="D2125" s="50">
        <v>24</v>
      </c>
      <c r="E2125" s="50">
        <v>7248</v>
      </c>
      <c r="F2125" s="50">
        <v>6366</v>
      </c>
      <c r="G2125" s="51">
        <v>87.8</v>
      </c>
      <c r="H2125" s="50">
        <v>12</v>
      </c>
      <c r="I2125" s="50">
        <v>3624</v>
      </c>
      <c r="J2125" s="50">
        <v>2871</v>
      </c>
      <c r="K2125" s="51">
        <v>79.2</v>
      </c>
      <c r="L2125" s="50">
        <v>12</v>
      </c>
      <c r="M2125" s="50">
        <v>3624</v>
      </c>
      <c r="N2125" s="50">
        <v>3495</v>
      </c>
      <c r="O2125" s="52">
        <v>96.4</v>
      </c>
      <c r="P2125" s="53"/>
    </row>
    <row r="2126" spans="1:16">
      <c r="A2126" s="15">
        <v>2023</v>
      </c>
      <c r="B2126" s="16">
        <v>1</v>
      </c>
      <c r="C2126" s="16" t="s">
        <v>51</v>
      </c>
      <c r="D2126" s="50">
        <v>591</v>
      </c>
      <c r="E2126" s="50">
        <v>189310</v>
      </c>
      <c r="F2126" s="50">
        <v>136017</v>
      </c>
      <c r="G2126" s="51">
        <v>71.8</v>
      </c>
      <c r="H2126" s="50">
        <v>296</v>
      </c>
      <c r="I2126" s="50">
        <v>94748</v>
      </c>
      <c r="J2126" s="50">
        <v>57007</v>
      </c>
      <c r="K2126" s="51">
        <v>60.2</v>
      </c>
      <c r="L2126" s="50">
        <v>295</v>
      </c>
      <c r="M2126" s="50">
        <v>94562</v>
      </c>
      <c r="N2126" s="50">
        <v>79010</v>
      </c>
      <c r="O2126" s="52">
        <v>83.6</v>
      </c>
      <c r="P2126" s="53"/>
    </row>
    <row r="2127" spans="1:16">
      <c r="A2127" s="15">
        <v>2023</v>
      </c>
      <c r="B2127" s="16">
        <v>1</v>
      </c>
      <c r="C2127" s="16" t="s">
        <v>52</v>
      </c>
      <c r="D2127" s="50">
        <v>123</v>
      </c>
      <c r="E2127" s="50">
        <v>39199</v>
      </c>
      <c r="F2127" s="50">
        <v>35935</v>
      </c>
      <c r="G2127" s="51">
        <v>91.7</v>
      </c>
      <c r="H2127" s="50">
        <v>61</v>
      </c>
      <c r="I2127" s="50">
        <v>19433</v>
      </c>
      <c r="J2127" s="50">
        <v>18270</v>
      </c>
      <c r="K2127" s="51">
        <v>94</v>
      </c>
      <c r="L2127" s="50">
        <v>62</v>
      </c>
      <c r="M2127" s="50">
        <v>19766</v>
      </c>
      <c r="N2127" s="50">
        <v>17665</v>
      </c>
      <c r="O2127" s="52">
        <v>89.4</v>
      </c>
      <c r="P2127" s="53"/>
    </row>
    <row r="2128" spans="1:16">
      <c r="A2128" s="15">
        <v>2023</v>
      </c>
      <c r="B2128" s="16">
        <v>1</v>
      </c>
      <c r="C2128" s="16" t="s">
        <v>53</v>
      </c>
      <c r="D2128" s="50">
        <v>272</v>
      </c>
      <c r="E2128" s="50">
        <v>67042</v>
      </c>
      <c r="F2128" s="50">
        <v>43711</v>
      </c>
      <c r="G2128" s="51">
        <v>65.2</v>
      </c>
      <c r="H2128" s="50">
        <v>136</v>
      </c>
      <c r="I2128" s="50">
        <v>33521</v>
      </c>
      <c r="J2128" s="50">
        <v>20379</v>
      </c>
      <c r="K2128" s="51">
        <v>60.8</v>
      </c>
      <c r="L2128" s="50">
        <v>136</v>
      </c>
      <c r="M2128" s="50">
        <v>33521</v>
      </c>
      <c r="N2128" s="50">
        <v>23332</v>
      </c>
      <c r="O2128" s="52">
        <v>69.599999999999994</v>
      </c>
      <c r="P2128" s="53"/>
    </row>
    <row r="2129" spans="1:16">
      <c r="A2129" s="15">
        <v>2023</v>
      </c>
      <c r="B2129" s="16">
        <v>1</v>
      </c>
      <c r="C2129" s="16" t="s">
        <v>161</v>
      </c>
      <c r="D2129" s="50">
        <v>1</v>
      </c>
      <c r="E2129" s="50">
        <v>306</v>
      </c>
      <c r="F2129" s="50">
        <v>177</v>
      </c>
      <c r="G2129" s="51">
        <v>57.8</v>
      </c>
      <c r="H2129" s="50">
        <v>0</v>
      </c>
      <c r="I2129" s="50">
        <v>0</v>
      </c>
      <c r="J2129" s="50">
        <v>0</v>
      </c>
      <c r="K2129" s="51">
        <v>0</v>
      </c>
      <c r="L2129" s="50">
        <v>1</v>
      </c>
      <c r="M2129" s="50">
        <v>306</v>
      </c>
      <c r="N2129" s="50">
        <v>177</v>
      </c>
      <c r="O2129" s="52">
        <v>57.8</v>
      </c>
      <c r="P2129" s="53"/>
    </row>
    <row r="2130" spans="1:16">
      <c r="A2130" s="15">
        <v>2023</v>
      </c>
      <c r="B2130" s="16">
        <v>1</v>
      </c>
      <c r="C2130" s="16" t="s">
        <v>54</v>
      </c>
      <c r="D2130" s="50">
        <v>32</v>
      </c>
      <c r="E2130" s="50">
        <v>5760</v>
      </c>
      <c r="F2130" s="50">
        <v>3111</v>
      </c>
      <c r="G2130" s="51">
        <v>54</v>
      </c>
      <c r="H2130" s="50">
        <v>16</v>
      </c>
      <c r="I2130" s="50">
        <v>2880</v>
      </c>
      <c r="J2130" s="50">
        <v>1338</v>
      </c>
      <c r="K2130" s="51">
        <v>46.5</v>
      </c>
      <c r="L2130" s="50">
        <v>16</v>
      </c>
      <c r="M2130" s="50">
        <v>2880</v>
      </c>
      <c r="N2130" s="50">
        <v>1773</v>
      </c>
      <c r="O2130" s="52">
        <v>61.6</v>
      </c>
      <c r="P2130" s="53"/>
    </row>
    <row r="2131" spans="1:16">
      <c r="A2131" s="15">
        <v>2023</v>
      </c>
      <c r="B2131" s="16">
        <v>1</v>
      </c>
      <c r="C2131" s="16" t="s">
        <v>56</v>
      </c>
      <c r="D2131" s="50">
        <v>154</v>
      </c>
      <c r="E2131" s="50">
        <v>36266</v>
      </c>
      <c r="F2131" s="50">
        <v>22852</v>
      </c>
      <c r="G2131" s="51">
        <v>63</v>
      </c>
      <c r="H2131" s="50">
        <v>77</v>
      </c>
      <c r="I2131" s="50">
        <v>18133</v>
      </c>
      <c r="J2131" s="50">
        <v>12483</v>
      </c>
      <c r="K2131" s="51">
        <v>68.8</v>
      </c>
      <c r="L2131" s="50">
        <v>77</v>
      </c>
      <c r="M2131" s="50">
        <v>18133</v>
      </c>
      <c r="N2131" s="50">
        <v>10369</v>
      </c>
      <c r="O2131" s="52">
        <v>57.2</v>
      </c>
      <c r="P2131" s="53"/>
    </row>
    <row r="2132" spans="1:16">
      <c r="A2132" s="15">
        <v>2023</v>
      </c>
      <c r="B2132" s="16">
        <v>1</v>
      </c>
      <c r="C2132" s="16" t="s">
        <v>58</v>
      </c>
      <c r="D2132" s="50">
        <v>58</v>
      </c>
      <c r="E2132" s="50">
        <v>10728</v>
      </c>
      <c r="F2132" s="50">
        <v>7579</v>
      </c>
      <c r="G2132" s="51">
        <v>70.599999999999994</v>
      </c>
      <c r="H2132" s="50">
        <v>29</v>
      </c>
      <c r="I2132" s="50">
        <v>5364</v>
      </c>
      <c r="J2132" s="50">
        <v>3704</v>
      </c>
      <c r="K2132" s="51">
        <v>69.099999999999994</v>
      </c>
      <c r="L2132" s="50">
        <v>29</v>
      </c>
      <c r="M2132" s="50">
        <v>5364</v>
      </c>
      <c r="N2132" s="50">
        <v>3875</v>
      </c>
      <c r="O2132" s="52">
        <v>72.2</v>
      </c>
      <c r="P2132" s="53"/>
    </row>
    <row r="2133" spans="1:16">
      <c r="A2133" s="15">
        <v>2023</v>
      </c>
      <c r="B2133" s="16">
        <v>1</v>
      </c>
      <c r="C2133" s="16" t="s">
        <v>59</v>
      </c>
      <c r="D2133" s="50">
        <v>124</v>
      </c>
      <c r="E2133" s="50">
        <v>30436</v>
      </c>
      <c r="F2133" s="50">
        <v>13168</v>
      </c>
      <c r="G2133" s="51">
        <v>43.3</v>
      </c>
      <c r="H2133" s="50">
        <v>62</v>
      </c>
      <c r="I2133" s="50">
        <v>15218</v>
      </c>
      <c r="J2133" s="50">
        <v>5408</v>
      </c>
      <c r="K2133" s="51">
        <v>35.5</v>
      </c>
      <c r="L2133" s="50">
        <v>62</v>
      </c>
      <c r="M2133" s="50">
        <v>15218</v>
      </c>
      <c r="N2133" s="50">
        <v>7760</v>
      </c>
      <c r="O2133" s="52">
        <v>51</v>
      </c>
      <c r="P2133" s="53"/>
    </row>
    <row r="2134" spans="1:16">
      <c r="A2134" s="15">
        <v>2023</v>
      </c>
      <c r="B2134" s="16">
        <v>1</v>
      </c>
      <c r="C2134" s="16" t="s">
        <v>60</v>
      </c>
      <c r="D2134" s="50">
        <v>247</v>
      </c>
      <c r="E2134" s="50">
        <v>86125</v>
      </c>
      <c r="F2134" s="50">
        <v>79856</v>
      </c>
      <c r="G2134" s="51">
        <v>92.7</v>
      </c>
      <c r="H2134" s="50">
        <v>123</v>
      </c>
      <c r="I2134" s="50">
        <v>42901</v>
      </c>
      <c r="J2134" s="50">
        <v>39751</v>
      </c>
      <c r="K2134" s="51">
        <v>92.7</v>
      </c>
      <c r="L2134" s="50">
        <v>124</v>
      </c>
      <c r="M2134" s="50">
        <v>43224</v>
      </c>
      <c r="N2134" s="50">
        <v>40105</v>
      </c>
      <c r="O2134" s="52">
        <v>92.8</v>
      </c>
      <c r="P2134" s="53"/>
    </row>
    <row r="2135" spans="1:16">
      <c r="A2135" s="15">
        <v>2023</v>
      </c>
      <c r="B2135" s="16">
        <v>1</v>
      </c>
      <c r="C2135" s="16" t="s">
        <v>61</v>
      </c>
      <c r="D2135" s="50">
        <v>8</v>
      </c>
      <c r="E2135" s="50">
        <v>1504</v>
      </c>
      <c r="F2135" s="50">
        <v>1428</v>
      </c>
      <c r="G2135" s="51">
        <v>94.9</v>
      </c>
      <c r="H2135" s="50">
        <v>4</v>
      </c>
      <c r="I2135" s="50">
        <v>752</v>
      </c>
      <c r="J2135" s="50">
        <v>712</v>
      </c>
      <c r="K2135" s="51">
        <v>94.7</v>
      </c>
      <c r="L2135" s="50">
        <v>4</v>
      </c>
      <c r="M2135" s="50">
        <v>752</v>
      </c>
      <c r="N2135" s="50">
        <v>716</v>
      </c>
      <c r="O2135" s="52">
        <v>95.2</v>
      </c>
      <c r="P2135" s="53"/>
    </row>
    <row r="2136" spans="1:16">
      <c r="A2136" s="15">
        <v>2023</v>
      </c>
      <c r="B2136" s="16">
        <v>1</v>
      </c>
      <c r="C2136" s="16" t="s">
        <v>63</v>
      </c>
      <c r="D2136" s="50">
        <v>18</v>
      </c>
      <c r="E2136" s="50">
        <v>2700</v>
      </c>
      <c r="F2136" s="50">
        <v>1641</v>
      </c>
      <c r="G2136" s="51">
        <v>60.8</v>
      </c>
      <c r="H2136" s="50">
        <v>9</v>
      </c>
      <c r="I2136" s="50">
        <v>1350</v>
      </c>
      <c r="J2136" s="50">
        <v>745</v>
      </c>
      <c r="K2136" s="51">
        <v>55.2</v>
      </c>
      <c r="L2136" s="50">
        <v>9</v>
      </c>
      <c r="M2136" s="50">
        <v>1350</v>
      </c>
      <c r="N2136" s="50">
        <v>896</v>
      </c>
      <c r="O2136" s="52">
        <v>66.400000000000006</v>
      </c>
      <c r="P2136" s="53"/>
    </row>
    <row r="2137" spans="1:16">
      <c r="A2137" s="15">
        <v>2023</v>
      </c>
      <c r="B2137" s="16">
        <v>1</v>
      </c>
      <c r="C2137" s="16" t="s">
        <v>157</v>
      </c>
      <c r="D2137" s="50">
        <v>28</v>
      </c>
      <c r="E2137" s="50">
        <v>5140</v>
      </c>
      <c r="F2137" s="50">
        <v>2555</v>
      </c>
      <c r="G2137" s="51">
        <v>49.7</v>
      </c>
      <c r="H2137" s="50">
        <v>14</v>
      </c>
      <c r="I2137" s="50">
        <v>2570</v>
      </c>
      <c r="J2137" s="50">
        <v>687</v>
      </c>
      <c r="K2137" s="51">
        <v>26.7</v>
      </c>
      <c r="L2137" s="50">
        <v>14</v>
      </c>
      <c r="M2137" s="50">
        <v>2570</v>
      </c>
      <c r="N2137" s="50">
        <v>1868</v>
      </c>
      <c r="O2137" s="52">
        <v>72.7</v>
      </c>
      <c r="P2137" s="53"/>
    </row>
    <row r="2138" spans="1:16">
      <c r="A2138" s="15">
        <v>2023</v>
      </c>
      <c r="B2138" s="16">
        <v>1</v>
      </c>
      <c r="C2138" s="16" t="s">
        <v>162</v>
      </c>
      <c r="D2138" s="50">
        <v>4</v>
      </c>
      <c r="E2138" s="50">
        <v>920</v>
      </c>
      <c r="F2138" s="50">
        <v>706</v>
      </c>
      <c r="G2138" s="51">
        <v>76.7</v>
      </c>
      <c r="H2138" s="50">
        <v>2</v>
      </c>
      <c r="I2138" s="50">
        <v>460</v>
      </c>
      <c r="J2138" s="50">
        <v>353</v>
      </c>
      <c r="K2138" s="51">
        <v>76.7</v>
      </c>
      <c r="L2138" s="50">
        <v>2</v>
      </c>
      <c r="M2138" s="50">
        <v>460</v>
      </c>
      <c r="N2138" s="50">
        <v>353</v>
      </c>
      <c r="O2138" s="52">
        <v>76.7</v>
      </c>
      <c r="P2138" s="53"/>
    </row>
    <row r="2139" spans="1:16">
      <c r="A2139" s="15">
        <v>2023</v>
      </c>
      <c r="B2139" s="16">
        <v>1</v>
      </c>
      <c r="C2139" s="16" t="s">
        <v>64</v>
      </c>
      <c r="D2139" s="50">
        <v>123</v>
      </c>
      <c r="E2139" s="50">
        <v>35000</v>
      </c>
      <c r="F2139" s="50">
        <v>22285</v>
      </c>
      <c r="G2139" s="51">
        <v>63.7</v>
      </c>
      <c r="H2139" s="50">
        <v>61</v>
      </c>
      <c r="I2139" s="50">
        <v>17410</v>
      </c>
      <c r="J2139" s="50">
        <v>11285</v>
      </c>
      <c r="K2139" s="51">
        <v>64.8</v>
      </c>
      <c r="L2139" s="50">
        <v>62</v>
      </c>
      <c r="M2139" s="50">
        <v>17590</v>
      </c>
      <c r="N2139" s="50">
        <v>11000</v>
      </c>
      <c r="O2139" s="52">
        <v>62.5</v>
      </c>
      <c r="P2139" s="53"/>
    </row>
    <row r="2140" spans="1:16">
      <c r="A2140" s="15">
        <v>2023</v>
      </c>
      <c r="B2140" s="16">
        <v>1</v>
      </c>
      <c r="C2140" s="16" t="s">
        <v>163</v>
      </c>
      <c r="D2140" s="50">
        <v>40</v>
      </c>
      <c r="E2140" s="50">
        <v>7440</v>
      </c>
      <c r="F2140" s="50">
        <v>3993</v>
      </c>
      <c r="G2140" s="51">
        <v>53.7</v>
      </c>
      <c r="H2140" s="50">
        <v>20</v>
      </c>
      <c r="I2140" s="50">
        <v>3720</v>
      </c>
      <c r="J2140" s="50">
        <v>2037</v>
      </c>
      <c r="K2140" s="51">
        <v>54.8</v>
      </c>
      <c r="L2140" s="50">
        <v>20</v>
      </c>
      <c r="M2140" s="50">
        <v>3720</v>
      </c>
      <c r="N2140" s="50">
        <v>1956</v>
      </c>
      <c r="O2140" s="52">
        <v>52.6</v>
      </c>
      <c r="P2140" s="53"/>
    </row>
    <row r="2141" spans="1:16">
      <c r="A2141" s="15">
        <v>2023</v>
      </c>
      <c r="B2141" s="16">
        <v>1</v>
      </c>
      <c r="C2141" s="16" t="s">
        <v>66</v>
      </c>
      <c r="D2141" s="50">
        <v>128</v>
      </c>
      <c r="E2141" s="50">
        <v>31326</v>
      </c>
      <c r="F2141" s="50">
        <v>22986</v>
      </c>
      <c r="G2141" s="51">
        <v>73.400000000000006</v>
      </c>
      <c r="H2141" s="50">
        <v>64</v>
      </c>
      <c r="I2141" s="50">
        <v>15663</v>
      </c>
      <c r="J2141" s="50">
        <v>11474</v>
      </c>
      <c r="K2141" s="51">
        <v>73.3</v>
      </c>
      <c r="L2141" s="50">
        <v>64</v>
      </c>
      <c r="M2141" s="50">
        <v>15663</v>
      </c>
      <c r="N2141" s="50">
        <v>11512</v>
      </c>
      <c r="O2141" s="52">
        <v>73.5</v>
      </c>
      <c r="P2141" s="53"/>
    </row>
    <row r="2142" spans="1:16">
      <c r="A2142" s="15">
        <v>2023</v>
      </c>
      <c r="B2142" s="16">
        <v>1</v>
      </c>
      <c r="C2142" s="16" t="s">
        <v>67</v>
      </c>
      <c r="D2142" s="50">
        <v>109</v>
      </c>
      <c r="E2142" s="50">
        <v>20561</v>
      </c>
      <c r="F2142" s="50">
        <v>14855</v>
      </c>
      <c r="G2142" s="51">
        <v>72.2</v>
      </c>
      <c r="H2142" s="50">
        <v>55</v>
      </c>
      <c r="I2142" s="50">
        <v>10375</v>
      </c>
      <c r="J2142" s="50">
        <v>7140</v>
      </c>
      <c r="K2142" s="51">
        <v>68.8</v>
      </c>
      <c r="L2142" s="50">
        <v>54</v>
      </c>
      <c r="M2142" s="50">
        <v>10186</v>
      </c>
      <c r="N2142" s="50">
        <v>7715</v>
      </c>
      <c r="O2142" s="52">
        <v>75.7</v>
      </c>
      <c r="P2142" s="53"/>
    </row>
    <row r="2143" spans="1:16">
      <c r="A2143" s="15">
        <v>2023</v>
      </c>
      <c r="B2143" s="16">
        <v>1</v>
      </c>
      <c r="C2143" s="16" t="s">
        <v>70</v>
      </c>
      <c r="D2143" s="50">
        <v>63</v>
      </c>
      <c r="E2143" s="50">
        <v>19224</v>
      </c>
      <c r="F2143" s="50">
        <v>14590</v>
      </c>
      <c r="G2143" s="51">
        <v>75.900000000000006</v>
      </c>
      <c r="H2143" s="50">
        <v>32</v>
      </c>
      <c r="I2143" s="50">
        <v>9764</v>
      </c>
      <c r="J2143" s="50">
        <v>7588</v>
      </c>
      <c r="K2143" s="51">
        <v>77.7</v>
      </c>
      <c r="L2143" s="50">
        <v>31</v>
      </c>
      <c r="M2143" s="50">
        <v>9460</v>
      </c>
      <c r="N2143" s="50">
        <v>7002</v>
      </c>
      <c r="O2143" s="52">
        <v>74</v>
      </c>
      <c r="P2143" s="53"/>
    </row>
    <row r="2144" spans="1:16" ht="22.8">
      <c r="A2144" s="15">
        <v>2023</v>
      </c>
      <c r="B2144" s="16">
        <v>1</v>
      </c>
      <c r="C2144" s="16" t="s">
        <v>164</v>
      </c>
      <c r="D2144" s="50">
        <v>20</v>
      </c>
      <c r="E2144" s="50">
        <v>3600</v>
      </c>
      <c r="F2144" s="50">
        <v>1861</v>
      </c>
      <c r="G2144" s="51">
        <v>51.7</v>
      </c>
      <c r="H2144" s="50">
        <v>10</v>
      </c>
      <c r="I2144" s="50">
        <v>1800</v>
      </c>
      <c r="J2144" s="50">
        <v>888</v>
      </c>
      <c r="K2144" s="51">
        <v>49.3</v>
      </c>
      <c r="L2144" s="50">
        <v>10</v>
      </c>
      <c r="M2144" s="50">
        <v>1800</v>
      </c>
      <c r="N2144" s="50">
        <v>973</v>
      </c>
      <c r="O2144" s="52">
        <v>54.1</v>
      </c>
      <c r="P2144" s="53"/>
    </row>
    <row r="2145" spans="1:16">
      <c r="A2145" s="15">
        <v>2023</v>
      </c>
      <c r="B2145" s="16">
        <v>1</v>
      </c>
      <c r="C2145" s="16" t="s">
        <v>72</v>
      </c>
      <c r="D2145" s="50">
        <v>213</v>
      </c>
      <c r="E2145" s="50">
        <v>39568</v>
      </c>
      <c r="F2145" s="50">
        <v>24010</v>
      </c>
      <c r="G2145" s="51">
        <v>60.7</v>
      </c>
      <c r="H2145" s="50">
        <v>106</v>
      </c>
      <c r="I2145" s="50">
        <v>19694</v>
      </c>
      <c r="J2145" s="50">
        <v>10683</v>
      </c>
      <c r="K2145" s="51">
        <v>54.2</v>
      </c>
      <c r="L2145" s="50">
        <v>107</v>
      </c>
      <c r="M2145" s="50">
        <v>19874</v>
      </c>
      <c r="N2145" s="50">
        <v>13327</v>
      </c>
      <c r="O2145" s="52">
        <v>67.099999999999994</v>
      </c>
      <c r="P2145" s="53"/>
    </row>
    <row r="2146" spans="1:16">
      <c r="A2146" s="15">
        <v>2023</v>
      </c>
      <c r="B2146" s="16">
        <v>1</v>
      </c>
      <c r="C2146" s="16" t="s">
        <v>159</v>
      </c>
      <c r="D2146" s="50">
        <v>8</v>
      </c>
      <c r="E2146" s="50">
        <v>1440</v>
      </c>
      <c r="F2146" s="50">
        <v>550</v>
      </c>
      <c r="G2146" s="51">
        <v>38.200000000000003</v>
      </c>
      <c r="H2146" s="50">
        <v>4</v>
      </c>
      <c r="I2146" s="50">
        <v>720</v>
      </c>
      <c r="J2146" s="50">
        <v>381</v>
      </c>
      <c r="K2146" s="51">
        <v>52.9</v>
      </c>
      <c r="L2146" s="50">
        <v>4</v>
      </c>
      <c r="M2146" s="50">
        <v>720</v>
      </c>
      <c r="N2146" s="50">
        <v>169</v>
      </c>
      <c r="O2146" s="52">
        <v>23.5</v>
      </c>
      <c r="P2146" s="53"/>
    </row>
    <row r="2147" spans="1:16">
      <c r="A2147" s="15">
        <v>2023</v>
      </c>
      <c r="B2147" s="16">
        <v>1</v>
      </c>
      <c r="C2147" s="16" t="s">
        <v>165</v>
      </c>
      <c r="D2147" s="50">
        <v>18</v>
      </c>
      <c r="E2147" s="50">
        <v>5472</v>
      </c>
      <c r="F2147" s="50">
        <v>4921</v>
      </c>
      <c r="G2147" s="51">
        <v>89.9</v>
      </c>
      <c r="H2147" s="50">
        <v>9</v>
      </c>
      <c r="I2147" s="50">
        <v>2736</v>
      </c>
      <c r="J2147" s="50">
        <v>2365</v>
      </c>
      <c r="K2147" s="51">
        <v>86.4</v>
      </c>
      <c r="L2147" s="50">
        <v>9</v>
      </c>
      <c r="M2147" s="50">
        <v>2736</v>
      </c>
      <c r="N2147" s="50">
        <v>2556</v>
      </c>
      <c r="O2147" s="52">
        <v>93.4</v>
      </c>
      <c r="P2147" s="53"/>
    </row>
    <row r="2148" spans="1:16">
      <c r="A2148" s="15">
        <v>2023</v>
      </c>
      <c r="B2148" s="16">
        <v>1</v>
      </c>
      <c r="C2148" s="16" t="s">
        <v>155</v>
      </c>
      <c r="D2148" s="50">
        <v>35</v>
      </c>
      <c r="E2148" s="50">
        <v>10710</v>
      </c>
      <c r="F2148" s="50">
        <v>7052</v>
      </c>
      <c r="G2148" s="51">
        <v>65.8</v>
      </c>
      <c r="H2148" s="50">
        <v>18</v>
      </c>
      <c r="I2148" s="50">
        <v>5508</v>
      </c>
      <c r="J2148" s="50">
        <v>3937</v>
      </c>
      <c r="K2148" s="51">
        <v>71.5</v>
      </c>
      <c r="L2148" s="50">
        <v>17</v>
      </c>
      <c r="M2148" s="50">
        <v>5202</v>
      </c>
      <c r="N2148" s="50">
        <v>3115</v>
      </c>
      <c r="O2148" s="52">
        <v>59.9</v>
      </c>
      <c r="P2148" s="53"/>
    </row>
    <row r="2149" spans="1:16">
      <c r="A2149" s="15">
        <v>2023</v>
      </c>
      <c r="B2149" s="16">
        <v>1</v>
      </c>
      <c r="C2149" s="16" t="s">
        <v>77</v>
      </c>
      <c r="D2149" s="50">
        <v>61</v>
      </c>
      <c r="E2149" s="50">
        <v>20243</v>
      </c>
      <c r="F2149" s="50">
        <v>17865</v>
      </c>
      <c r="G2149" s="51">
        <v>88.3</v>
      </c>
      <c r="H2149" s="50">
        <v>30</v>
      </c>
      <c r="I2149" s="50">
        <v>9960</v>
      </c>
      <c r="J2149" s="50">
        <v>8744</v>
      </c>
      <c r="K2149" s="51">
        <v>87.8</v>
      </c>
      <c r="L2149" s="50">
        <v>31</v>
      </c>
      <c r="M2149" s="50">
        <v>10283</v>
      </c>
      <c r="N2149" s="50">
        <v>9121</v>
      </c>
      <c r="O2149" s="52">
        <v>88.7</v>
      </c>
      <c r="P2149" s="53"/>
    </row>
    <row r="2150" spans="1:16">
      <c r="A2150" s="15">
        <v>2023</v>
      </c>
      <c r="B2150" s="16">
        <v>1</v>
      </c>
      <c r="C2150" s="16" t="s">
        <v>82</v>
      </c>
      <c r="D2150" s="50">
        <v>36</v>
      </c>
      <c r="E2150" s="50">
        <v>11016</v>
      </c>
      <c r="F2150" s="50">
        <v>7500</v>
      </c>
      <c r="G2150" s="51">
        <v>68.099999999999994</v>
      </c>
      <c r="H2150" s="50">
        <v>18</v>
      </c>
      <c r="I2150" s="50">
        <v>5508</v>
      </c>
      <c r="J2150" s="50">
        <v>4079</v>
      </c>
      <c r="K2150" s="51">
        <v>74.099999999999994</v>
      </c>
      <c r="L2150" s="50">
        <v>18</v>
      </c>
      <c r="M2150" s="50">
        <v>5508</v>
      </c>
      <c r="N2150" s="50">
        <v>3421</v>
      </c>
      <c r="O2150" s="52">
        <v>62.1</v>
      </c>
      <c r="P2150" s="53"/>
    </row>
    <row r="2151" spans="1:16">
      <c r="A2151" s="15">
        <v>2023</v>
      </c>
      <c r="B2151" s="16">
        <v>1</v>
      </c>
      <c r="C2151" s="16" t="s">
        <v>83</v>
      </c>
      <c r="D2151" s="50">
        <v>62</v>
      </c>
      <c r="E2151" s="50">
        <v>22008</v>
      </c>
      <c r="F2151" s="50">
        <v>18528</v>
      </c>
      <c r="G2151" s="51">
        <v>84.2</v>
      </c>
      <c r="H2151" s="50">
        <v>31</v>
      </c>
      <c r="I2151" s="50">
        <v>11004</v>
      </c>
      <c r="J2151" s="50">
        <v>8978</v>
      </c>
      <c r="K2151" s="51">
        <v>81.599999999999994</v>
      </c>
      <c r="L2151" s="50">
        <v>31</v>
      </c>
      <c r="M2151" s="50">
        <v>11004</v>
      </c>
      <c r="N2151" s="50">
        <v>9550</v>
      </c>
      <c r="O2151" s="52">
        <v>86.8</v>
      </c>
      <c r="P2151" s="53"/>
    </row>
    <row r="2152" spans="1:16">
      <c r="A2152" s="15">
        <v>2023</v>
      </c>
      <c r="B2152" s="16">
        <v>1</v>
      </c>
      <c r="C2152" s="16" t="s">
        <v>86</v>
      </c>
      <c r="D2152" s="50">
        <v>7</v>
      </c>
      <c r="E2152" s="50">
        <v>1050</v>
      </c>
      <c r="F2152" s="50">
        <v>1027</v>
      </c>
      <c r="G2152" s="51">
        <v>97.8</v>
      </c>
      <c r="H2152" s="50">
        <v>3</v>
      </c>
      <c r="I2152" s="50">
        <v>450</v>
      </c>
      <c r="J2152" s="50">
        <v>440</v>
      </c>
      <c r="K2152" s="51">
        <v>97.8</v>
      </c>
      <c r="L2152" s="50">
        <v>4</v>
      </c>
      <c r="M2152" s="50">
        <v>600</v>
      </c>
      <c r="N2152" s="50">
        <v>587</v>
      </c>
      <c r="O2152" s="52">
        <v>97.8</v>
      </c>
      <c r="P2152" s="53"/>
    </row>
    <row r="2153" spans="1:16">
      <c r="A2153" s="15">
        <v>2023</v>
      </c>
      <c r="B2153" s="16">
        <v>1</v>
      </c>
      <c r="C2153" s="16" t="s">
        <v>89</v>
      </c>
      <c r="D2153" s="50">
        <v>14</v>
      </c>
      <c r="E2153" s="50">
        <v>2520</v>
      </c>
      <c r="F2153" s="50">
        <v>1866</v>
      </c>
      <c r="G2153" s="51">
        <v>74</v>
      </c>
      <c r="H2153" s="50">
        <v>7</v>
      </c>
      <c r="I2153" s="50">
        <v>1260</v>
      </c>
      <c r="J2153" s="50">
        <v>805</v>
      </c>
      <c r="K2153" s="51">
        <v>63.9</v>
      </c>
      <c r="L2153" s="50">
        <v>7</v>
      </c>
      <c r="M2153" s="50">
        <v>1260</v>
      </c>
      <c r="N2153" s="50">
        <v>1061</v>
      </c>
      <c r="O2153" s="52">
        <v>84.2</v>
      </c>
      <c r="P2153" s="53"/>
    </row>
    <row r="2154" spans="1:16">
      <c r="A2154" s="15">
        <v>2023</v>
      </c>
      <c r="B2154" s="16">
        <v>1</v>
      </c>
      <c r="C2154" s="16" t="s">
        <v>91</v>
      </c>
      <c r="D2154" s="50">
        <v>10</v>
      </c>
      <c r="E2154" s="50">
        <v>1800</v>
      </c>
      <c r="F2154" s="50">
        <v>1495</v>
      </c>
      <c r="G2154" s="51">
        <v>83.1</v>
      </c>
      <c r="H2154" s="50">
        <v>5</v>
      </c>
      <c r="I2154" s="50">
        <v>900</v>
      </c>
      <c r="J2154" s="50">
        <v>654</v>
      </c>
      <c r="K2154" s="51">
        <v>72.7</v>
      </c>
      <c r="L2154" s="50">
        <v>5</v>
      </c>
      <c r="M2154" s="50">
        <v>900</v>
      </c>
      <c r="N2154" s="50">
        <v>841</v>
      </c>
      <c r="O2154" s="52">
        <v>93.4</v>
      </c>
      <c r="P2154" s="53"/>
    </row>
    <row r="2155" spans="1:16" ht="22.8">
      <c r="A2155" s="15">
        <v>2023</v>
      </c>
      <c r="B2155" s="16">
        <v>1</v>
      </c>
      <c r="C2155" s="16" t="s">
        <v>166</v>
      </c>
      <c r="D2155" s="50">
        <v>26</v>
      </c>
      <c r="E2155" s="50">
        <v>4380</v>
      </c>
      <c r="F2155" s="50">
        <v>2891</v>
      </c>
      <c r="G2155" s="51">
        <v>66</v>
      </c>
      <c r="H2155" s="50">
        <v>13</v>
      </c>
      <c r="I2155" s="50">
        <v>2190</v>
      </c>
      <c r="J2155" s="50">
        <v>1289</v>
      </c>
      <c r="K2155" s="51">
        <v>58.9</v>
      </c>
      <c r="L2155" s="50">
        <v>13</v>
      </c>
      <c r="M2155" s="50">
        <v>2190</v>
      </c>
      <c r="N2155" s="50">
        <v>1602</v>
      </c>
      <c r="O2155" s="52">
        <v>73.2</v>
      </c>
      <c r="P2155" s="53"/>
    </row>
    <row r="2156" spans="1:16">
      <c r="A2156" s="15">
        <v>2023</v>
      </c>
      <c r="B2156" s="16">
        <v>1</v>
      </c>
      <c r="C2156" s="16" t="s">
        <v>92</v>
      </c>
      <c r="D2156" s="50">
        <v>283</v>
      </c>
      <c r="E2156" s="50">
        <v>81313</v>
      </c>
      <c r="F2156" s="50">
        <v>45063</v>
      </c>
      <c r="G2156" s="51">
        <v>55.4</v>
      </c>
      <c r="H2156" s="50">
        <v>160</v>
      </c>
      <c r="I2156" s="50">
        <v>46379</v>
      </c>
      <c r="J2156" s="50">
        <v>28496</v>
      </c>
      <c r="K2156" s="51">
        <v>61.4</v>
      </c>
      <c r="L2156" s="50">
        <v>123</v>
      </c>
      <c r="M2156" s="50">
        <v>34934</v>
      </c>
      <c r="N2156" s="50">
        <v>16567</v>
      </c>
      <c r="O2156" s="52">
        <v>47.4</v>
      </c>
      <c r="P2156" s="53"/>
    </row>
    <row r="2157" spans="1:16">
      <c r="A2157" s="15">
        <v>2023</v>
      </c>
      <c r="B2157" s="16">
        <v>1</v>
      </c>
      <c r="C2157" s="16" t="s">
        <v>113</v>
      </c>
      <c r="D2157" s="50">
        <v>44</v>
      </c>
      <c r="E2157" s="50">
        <v>13406</v>
      </c>
      <c r="F2157" s="50">
        <v>6944</v>
      </c>
      <c r="G2157" s="51">
        <v>51.8</v>
      </c>
      <c r="H2157" s="50">
        <v>22</v>
      </c>
      <c r="I2157" s="50">
        <v>6703</v>
      </c>
      <c r="J2157" s="50">
        <v>3308</v>
      </c>
      <c r="K2157" s="51">
        <v>49.4</v>
      </c>
      <c r="L2157" s="50">
        <v>22</v>
      </c>
      <c r="M2157" s="50">
        <v>6703</v>
      </c>
      <c r="N2157" s="50">
        <v>3636</v>
      </c>
      <c r="O2157" s="52">
        <v>54.2</v>
      </c>
      <c r="P2157" s="53"/>
    </row>
    <row r="2158" spans="1:16">
      <c r="A2158" s="15">
        <v>2023</v>
      </c>
      <c r="B2158" s="16">
        <v>1</v>
      </c>
      <c r="C2158" s="16" t="s">
        <v>114</v>
      </c>
      <c r="D2158" s="50">
        <v>160</v>
      </c>
      <c r="E2158" s="50">
        <v>33703</v>
      </c>
      <c r="F2158" s="50">
        <v>21550</v>
      </c>
      <c r="G2158" s="51">
        <v>63.9</v>
      </c>
      <c r="H2158" s="50">
        <v>82</v>
      </c>
      <c r="I2158" s="50">
        <v>17191</v>
      </c>
      <c r="J2158" s="50">
        <v>11788</v>
      </c>
      <c r="K2158" s="51">
        <v>68.599999999999994</v>
      </c>
      <c r="L2158" s="50">
        <v>78</v>
      </c>
      <c r="M2158" s="50">
        <v>16512</v>
      </c>
      <c r="N2158" s="50">
        <v>9762</v>
      </c>
      <c r="O2158" s="52">
        <v>59.1</v>
      </c>
      <c r="P2158" s="53"/>
    </row>
    <row r="2159" spans="1:16">
      <c r="A2159" s="15">
        <v>2023</v>
      </c>
      <c r="B2159" s="16">
        <v>1</v>
      </c>
      <c r="C2159" s="16" t="s">
        <v>118</v>
      </c>
      <c r="D2159" s="50">
        <v>28</v>
      </c>
      <c r="E2159" s="50">
        <v>8728</v>
      </c>
      <c r="F2159" s="50">
        <v>5251</v>
      </c>
      <c r="G2159" s="51">
        <v>60.2</v>
      </c>
      <c r="H2159" s="50">
        <v>15</v>
      </c>
      <c r="I2159" s="50">
        <v>4675</v>
      </c>
      <c r="J2159" s="50">
        <v>2770</v>
      </c>
      <c r="K2159" s="51">
        <v>59.3</v>
      </c>
      <c r="L2159" s="50">
        <v>13</v>
      </c>
      <c r="M2159" s="50">
        <v>4053</v>
      </c>
      <c r="N2159" s="50">
        <v>2481</v>
      </c>
      <c r="O2159" s="52">
        <v>61.2</v>
      </c>
      <c r="P2159" s="53"/>
    </row>
    <row r="2160" spans="1:16">
      <c r="A2160" s="15">
        <v>2023</v>
      </c>
      <c r="B2160" s="16">
        <v>2</v>
      </c>
      <c r="C2160" s="16" t="s">
        <v>15</v>
      </c>
      <c r="D2160" s="50">
        <v>664</v>
      </c>
      <c r="E2160" s="50">
        <v>155752</v>
      </c>
      <c r="F2160" s="50">
        <v>141055</v>
      </c>
      <c r="G2160" s="51">
        <v>90.6</v>
      </c>
      <c r="H2160" s="50">
        <v>332</v>
      </c>
      <c r="I2160" s="50">
        <v>77876</v>
      </c>
      <c r="J2160" s="50">
        <v>72584</v>
      </c>
      <c r="K2160" s="51">
        <v>93.2</v>
      </c>
      <c r="L2160" s="50">
        <v>332</v>
      </c>
      <c r="M2160" s="50">
        <v>77876</v>
      </c>
      <c r="N2160" s="50">
        <v>68471</v>
      </c>
      <c r="O2160" s="52">
        <v>87.9</v>
      </c>
      <c r="P2160" s="53"/>
    </row>
    <row r="2161" spans="1:16">
      <c r="A2161" s="15">
        <v>2023</v>
      </c>
      <c r="B2161" s="16">
        <v>2</v>
      </c>
      <c r="C2161" s="16" t="s">
        <v>16</v>
      </c>
      <c r="D2161" s="50">
        <v>648</v>
      </c>
      <c r="E2161" s="50">
        <v>181850</v>
      </c>
      <c r="F2161" s="50">
        <v>156564</v>
      </c>
      <c r="G2161" s="51">
        <v>86.1</v>
      </c>
      <c r="H2161" s="50">
        <v>324</v>
      </c>
      <c r="I2161" s="50">
        <v>90925</v>
      </c>
      <c r="J2161" s="50">
        <v>79883</v>
      </c>
      <c r="K2161" s="51">
        <v>87.9</v>
      </c>
      <c r="L2161" s="50">
        <v>324</v>
      </c>
      <c r="M2161" s="50">
        <v>90925</v>
      </c>
      <c r="N2161" s="50">
        <v>76681</v>
      </c>
      <c r="O2161" s="52">
        <v>84.3</v>
      </c>
      <c r="P2161" s="53"/>
    </row>
    <row r="2162" spans="1:16">
      <c r="A2162" s="15">
        <v>2023</v>
      </c>
      <c r="B2162" s="16">
        <v>2</v>
      </c>
      <c r="C2162" s="16" t="s">
        <v>17</v>
      </c>
      <c r="D2162" s="50">
        <v>88</v>
      </c>
      <c r="E2162" s="50">
        <v>15800</v>
      </c>
      <c r="F2162" s="50">
        <v>12731</v>
      </c>
      <c r="G2162" s="51">
        <v>80.599999999999994</v>
      </c>
      <c r="H2162" s="50">
        <v>44</v>
      </c>
      <c r="I2162" s="50">
        <v>7900</v>
      </c>
      <c r="J2162" s="50">
        <v>6585</v>
      </c>
      <c r="K2162" s="51">
        <v>83.4</v>
      </c>
      <c r="L2162" s="50">
        <v>44</v>
      </c>
      <c r="M2162" s="50">
        <v>7900</v>
      </c>
      <c r="N2162" s="50">
        <v>6146</v>
      </c>
      <c r="O2162" s="52">
        <v>77.8</v>
      </c>
      <c r="P2162" s="53"/>
    </row>
    <row r="2163" spans="1:16">
      <c r="A2163" s="15">
        <v>2023</v>
      </c>
      <c r="B2163" s="16">
        <v>2</v>
      </c>
      <c r="C2163" s="16" t="s">
        <v>18</v>
      </c>
      <c r="D2163" s="50">
        <v>56</v>
      </c>
      <c r="E2163" s="50">
        <v>19768</v>
      </c>
      <c r="F2163" s="50">
        <v>17462</v>
      </c>
      <c r="G2163" s="51">
        <v>88.3</v>
      </c>
      <c r="H2163" s="50">
        <v>28</v>
      </c>
      <c r="I2163" s="50">
        <v>9884</v>
      </c>
      <c r="J2163" s="50">
        <v>9070</v>
      </c>
      <c r="K2163" s="51">
        <v>91.8</v>
      </c>
      <c r="L2163" s="50">
        <v>28</v>
      </c>
      <c r="M2163" s="50">
        <v>9884</v>
      </c>
      <c r="N2163" s="50">
        <v>8392</v>
      </c>
      <c r="O2163" s="52">
        <v>84.9</v>
      </c>
      <c r="P2163" s="53"/>
    </row>
    <row r="2164" spans="1:16">
      <c r="A2164" s="15">
        <v>2023</v>
      </c>
      <c r="B2164" s="16">
        <v>2</v>
      </c>
      <c r="C2164" s="16" t="s">
        <v>19</v>
      </c>
      <c r="D2164" s="50">
        <v>32</v>
      </c>
      <c r="E2164" s="50">
        <v>5888</v>
      </c>
      <c r="F2164" s="50">
        <v>5252</v>
      </c>
      <c r="G2164" s="51">
        <v>89.2</v>
      </c>
      <c r="H2164" s="50">
        <v>16</v>
      </c>
      <c r="I2164" s="50">
        <v>2944</v>
      </c>
      <c r="J2164" s="50">
        <v>2656</v>
      </c>
      <c r="K2164" s="51">
        <v>90.2</v>
      </c>
      <c r="L2164" s="50">
        <v>16</v>
      </c>
      <c r="M2164" s="50">
        <v>2944</v>
      </c>
      <c r="N2164" s="50">
        <v>2596</v>
      </c>
      <c r="O2164" s="52">
        <v>88.2</v>
      </c>
      <c r="P2164" s="53"/>
    </row>
    <row r="2165" spans="1:16">
      <c r="A2165" s="15">
        <v>2023</v>
      </c>
      <c r="B2165" s="16">
        <v>2</v>
      </c>
      <c r="C2165" s="16" t="s">
        <v>20</v>
      </c>
      <c r="D2165" s="50">
        <v>72</v>
      </c>
      <c r="E2165" s="50">
        <v>23184</v>
      </c>
      <c r="F2165" s="50">
        <v>14617</v>
      </c>
      <c r="G2165" s="51">
        <v>63</v>
      </c>
      <c r="H2165" s="50">
        <v>36</v>
      </c>
      <c r="I2165" s="50">
        <v>11592</v>
      </c>
      <c r="J2165" s="50">
        <v>5700</v>
      </c>
      <c r="K2165" s="51">
        <v>49.2</v>
      </c>
      <c r="L2165" s="50">
        <v>36</v>
      </c>
      <c r="M2165" s="50">
        <v>11592</v>
      </c>
      <c r="N2165" s="50">
        <v>8917</v>
      </c>
      <c r="O2165" s="52">
        <v>76.900000000000006</v>
      </c>
      <c r="P2165" s="53"/>
    </row>
    <row r="2166" spans="1:16">
      <c r="A2166" s="15">
        <v>2023</v>
      </c>
      <c r="B2166" s="16">
        <v>2</v>
      </c>
      <c r="C2166" s="16" t="s">
        <v>21</v>
      </c>
      <c r="D2166" s="50">
        <v>272</v>
      </c>
      <c r="E2166" s="50">
        <v>69452</v>
      </c>
      <c r="F2166" s="50">
        <v>65939</v>
      </c>
      <c r="G2166" s="51">
        <v>94.9</v>
      </c>
      <c r="H2166" s="50">
        <v>136</v>
      </c>
      <c r="I2166" s="50">
        <v>34726</v>
      </c>
      <c r="J2166" s="50">
        <v>33165</v>
      </c>
      <c r="K2166" s="51">
        <v>95.5</v>
      </c>
      <c r="L2166" s="50">
        <v>136</v>
      </c>
      <c r="M2166" s="50">
        <v>34726</v>
      </c>
      <c r="N2166" s="50">
        <v>32774</v>
      </c>
      <c r="O2166" s="52">
        <v>94.4</v>
      </c>
      <c r="P2166" s="53"/>
    </row>
    <row r="2167" spans="1:16">
      <c r="A2167" s="15">
        <v>2023</v>
      </c>
      <c r="B2167" s="16">
        <v>2</v>
      </c>
      <c r="C2167" s="16" t="s">
        <v>22</v>
      </c>
      <c r="D2167" s="50">
        <v>352</v>
      </c>
      <c r="E2167" s="50">
        <v>96904</v>
      </c>
      <c r="F2167" s="50">
        <v>65037</v>
      </c>
      <c r="G2167" s="51">
        <v>67.099999999999994</v>
      </c>
      <c r="H2167" s="50">
        <v>176</v>
      </c>
      <c r="I2167" s="50">
        <v>48452</v>
      </c>
      <c r="J2167" s="50">
        <v>38689</v>
      </c>
      <c r="K2167" s="51">
        <v>79.900000000000006</v>
      </c>
      <c r="L2167" s="50">
        <v>176</v>
      </c>
      <c r="M2167" s="50">
        <v>48452</v>
      </c>
      <c r="N2167" s="50">
        <v>26348</v>
      </c>
      <c r="O2167" s="52">
        <v>54.4</v>
      </c>
      <c r="P2167" s="53"/>
    </row>
    <row r="2168" spans="1:16">
      <c r="A2168" s="15">
        <v>2023</v>
      </c>
      <c r="B2168" s="16">
        <v>2</v>
      </c>
      <c r="C2168" s="16" t="s">
        <v>23</v>
      </c>
      <c r="D2168" s="50">
        <v>104</v>
      </c>
      <c r="E2168" s="50">
        <v>25324</v>
      </c>
      <c r="F2168" s="50">
        <v>21944</v>
      </c>
      <c r="G2168" s="51">
        <v>86.7</v>
      </c>
      <c r="H2168" s="50">
        <v>52</v>
      </c>
      <c r="I2168" s="50">
        <v>12662</v>
      </c>
      <c r="J2168" s="50">
        <v>11277</v>
      </c>
      <c r="K2168" s="51">
        <v>89.1</v>
      </c>
      <c r="L2168" s="50">
        <v>52</v>
      </c>
      <c r="M2168" s="50">
        <v>12662</v>
      </c>
      <c r="N2168" s="50">
        <v>10667</v>
      </c>
      <c r="O2168" s="52">
        <v>84.2</v>
      </c>
      <c r="P2168" s="53"/>
    </row>
    <row r="2169" spans="1:16">
      <c r="A2169" s="15">
        <v>2023</v>
      </c>
      <c r="B2169" s="16">
        <v>2</v>
      </c>
      <c r="C2169" s="16" t="s">
        <v>24</v>
      </c>
      <c r="D2169" s="50">
        <v>16</v>
      </c>
      <c r="E2169" s="50">
        <v>2880</v>
      </c>
      <c r="F2169" s="50">
        <v>2175</v>
      </c>
      <c r="G2169" s="51">
        <v>75.5</v>
      </c>
      <c r="H2169" s="50">
        <v>8</v>
      </c>
      <c r="I2169" s="50">
        <v>1440</v>
      </c>
      <c r="J2169" s="50">
        <v>1067</v>
      </c>
      <c r="K2169" s="51">
        <v>74.099999999999994</v>
      </c>
      <c r="L2169" s="50">
        <v>8</v>
      </c>
      <c r="M2169" s="50">
        <v>1440</v>
      </c>
      <c r="N2169" s="50">
        <v>1108</v>
      </c>
      <c r="O2169" s="52">
        <v>76.900000000000006</v>
      </c>
      <c r="P2169" s="53"/>
    </row>
    <row r="2170" spans="1:16">
      <c r="A2170" s="15">
        <v>2023</v>
      </c>
      <c r="B2170" s="16">
        <v>2</v>
      </c>
      <c r="C2170" s="16" t="s">
        <v>25</v>
      </c>
      <c r="D2170" s="50">
        <v>56</v>
      </c>
      <c r="E2170" s="50">
        <v>19054</v>
      </c>
      <c r="F2170" s="50">
        <v>15245</v>
      </c>
      <c r="G2170" s="51">
        <v>80</v>
      </c>
      <c r="H2170" s="50">
        <v>28</v>
      </c>
      <c r="I2170" s="50">
        <v>9527</v>
      </c>
      <c r="J2170" s="50">
        <v>7624</v>
      </c>
      <c r="K2170" s="51">
        <v>80</v>
      </c>
      <c r="L2170" s="50">
        <v>28</v>
      </c>
      <c r="M2170" s="50">
        <v>9527</v>
      </c>
      <c r="N2170" s="50">
        <v>7621</v>
      </c>
      <c r="O2170" s="52">
        <v>80</v>
      </c>
      <c r="P2170" s="53"/>
    </row>
    <row r="2171" spans="1:16">
      <c r="A2171" s="15">
        <v>2023</v>
      </c>
      <c r="B2171" s="16">
        <v>2</v>
      </c>
      <c r="C2171" s="16" t="s">
        <v>26</v>
      </c>
      <c r="D2171" s="50">
        <v>56</v>
      </c>
      <c r="E2171" s="50">
        <v>18638</v>
      </c>
      <c r="F2171" s="50">
        <v>15300</v>
      </c>
      <c r="G2171" s="51">
        <v>82.1</v>
      </c>
      <c r="H2171" s="50">
        <v>28</v>
      </c>
      <c r="I2171" s="50">
        <v>9314</v>
      </c>
      <c r="J2171" s="50">
        <v>7526</v>
      </c>
      <c r="K2171" s="51">
        <v>80.8</v>
      </c>
      <c r="L2171" s="50">
        <v>28</v>
      </c>
      <c r="M2171" s="50">
        <v>9324</v>
      </c>
      <c r="N2171" s="50">
        <v>7774</v>
      </c>
      <c r="O2171" s="52">
        <v>83.4</v>
      </c>
      <c r="P2171" s="53"/>
    </row>
    <row r="2172" spans="1:16">
      <c r="A2172" s="15">
        <v>2023</v>
      </c>
      <c r="B2172" s="16">
        <v>2</v>
      </c>
      <c r="C2172" s="16" t="s">
        <v>27</v>
      </c>
      <c r="D2172" s="50">
        <v>55</v>
      </c>
      <c r="E2172" s="50">
        <v>18278</v>
      </c>
      <c r="F2172" s="50">
        <v>17174</v>
      </c>
      <c r="G2172" s="51">
        <v>94</v>
      </c>
      <c r="H2172" s="50">
        <v>28</v>
      </c>
      <c r="I2172" s="50">
        <v>9310</v>
      </c>
      <c r="J2172" s="50">
        <v>8887</v>
      </c>
      <c r="K2172" s="51">
        <v>95.5</v>
      </c>
      <c r="L2172" s="50">
        <v>27</v>
      </c>
      <c r="M2172" s="50">
        <v>8968</v>
      </c>
      <c r="N2172" s="50">
        <v>8287</v>
      </c>
      <c r="O2172" s="52">
        <v>92.4</v>
      </c>
      <c r="P2172" s="53"/>
    </row>
    <row r="2173" spans="1:16">
      <c r="A2173" s="15">
        <v>2023</v>
      </c>
      <c r="B2173" s="16">
        <v>2</v>
      </c>
      <c r="C2173" s="16" t="s">
        <v>28</v>
      </c>
      <c r="D2173" s="50">
        <v>38</v>
      </c>
      <c r="E2173" s="50">
        <v>6692</v>
      </c>
      <c r="F2173" s="50">
        <v>4474</v>
      </c>
      <c r="G2173" s="51">
        <v>66.900000000000006</v>
      </c>
      <c r="H2173" s="50">
        <v>19</v>
      </c>
      <c r="I2173" s="50">
        <v>3346</v>
      </c>
      <c r="J2173" s="50">
        <v>2724</v>
      </c>
      <c r="K2173" s="51">
        <v>81.400000000000006</v>
      </c>
      <c r="L2173" s="50">
        <v>19</v>
      </c>
      <c r="M2173" s="50">
        <v>3346</v>
      </c>
      <c r="N2173" s="50">
        <v>1750</v>
      </c>
      <c r="O2173" s="52">
        <v>52.3</v>
      </c>
      <c r="P2173" s="53"/>
    </row>
    <row r="2174" spans="1:16">
      <c r="A2174" s="15">
        <v>2023</v>
      </c>
      <c r="B2174" s="16">
        <v>2</v>
      </c>
      <c r="C2174" s="16" t="s">
        <v>29</v>
      </c>
      <c r="D2174" s="50">
        <v>16</v>
      </c>
      <c r="E2174" s="50">
        <v>2880</v>
      </c>
      <c r="F2174" s="50">
        <v>2403</v>
      </c>
      <c r="G2174" s="51">
        <v>83.4</v>
      </c>
      <c r="H2174" s="50">
        <v>8</v>
      </c>
      <c r="I2174" s="50">
        <v>1440</v>
      </c>
      <c r="J2174" s="50">
        <v>1171</v>
      </c>
      <c r="K2174" s="51">
        <v>81.3</v>
      </c>
      <c r="L2174" s="50">
        <v>8</v>
      </c>
      <c r="M2174" s="50">
        <v>1440</v>
      </c>
      <c r="N2174" s="50">
        <v>1232</v>
      </c>
      <c r="O2174" s="52">
        <v>85.6</v>
      </c>
      <c r="P2174" s="53"/>
    </row>
    <row r="2175" spans="1:16">
      <c r="A2175" s="15">
        <v>2023</v>
      </c>
      <c r="B2175" s="16">
        <v>2</v>
      </c>
      <c r="C2175" s="16" t="s">
        <v>30</v>
      </c>
      <c r="D2175" s="50">
        <v>544</v>
      </c>
      <c r="E2175" s="50">
        <v>128103</v>
      </c>
      <c r="F2175" s="50">
        <v>108662</v>
      </c>
      <c r="G2175" s="51">
        <v>84.8</v>
      </c>
      <c r="H2175" s="50">
        <v>272</v>
      </c>
      <c r="I2175" s="50">
        <v>64089</v>
      </c>
      <c r="J2175" s="50">
        <v>56757</v>
      </c>
      <c r="K2175" s="51">
        <v>88.6</v>
      </c>
      <c r="L2175" s="50">
        <v>272</v>
      </c>
      <c r="M2175" s="50">
        <v>64014</v>
      </c>
      <c r="N2175" s="50">
        <v>51905</v>
      </c>
      <c r="O2175" s="52">
        <v>81.099999999999994</v>
      </c>
      <c r="P2175" s="53"/>
    </row>
    <row r="2176" spans="1:16">
      <c r="A2176" s="15">
        <v>2023</v>
      </c>
      <c r="B2176" s="16">
        <v>2</v>
      </c>
      <c r="C2176" s="16" t="s">
        <v>31</v>
      </c>
      <c r="D2176" s="50">
        <v>842</v>
      </c>
      <c r="E2176" s="50">
        <v>209985</v>
      </c>
      <c r="F2176" s="50">
        <v>194201</v>
      </c>
      <c r="G2176" s="51">
        <v>92.5</v>
      </c>
      <c r="H2176" s="50">
        <v>421</v>
      </c>
      <c r="I2176" s="50">
        <v>105057</v>
      </c>
      <c r="J2176" s="50">
        <v>99732</v>
      </c>
      <c r="K2176" s="51">
        <v>94.9</v>
      </c>
      <c r="L2176" s="50">
        <v>421</v>
      </c>
      <c r="M2176" s="50">
        <v>104928</v>
      </c>
      <c r="N2176" s="50">
        <v>94469</v>
      </c>
      <c r="O2176" s="52">
        <v>90</v>
      </c>
      <c r="P2176" s="53"/>
    </row>
    <row r="2177" spans="1:16">
      <c r="A2177" s="15">
        <v>2023</v>
      </c>
      <c r="B2177" s="16">
        <v>2</v>
      </c>
      <c r="C2177" s="16" t="s">
        <v>32</v>
      </c>
      <c r="D2177" s="50">
        <v>506</v>
      </c>
      <c r="E2177" s="50">
        <v>130246</v>
      </c>
      <c r="F2177" s="50">
        <v>69343</v>
      </c>
      <c r="G2177" s="51">
        <v>53.2</v>
      </c>
      <c r="H2177" s="50">
        <v>253</v>
      </c>
      <c r="I2177" s="50">
        <v>65123</v>
      </c>
      <c r="J2177" s="50">
        <v>44476</v>
      </c>
      <c r="K2177" s="51">
        <v>68.3</v>
      </c>
      <c r="L2177" s="50">
        <v>253</v>
      </c>
      <c r="M2177" s="50">
        <v>65123</v>
      </c>
      <c r="N2177" s="50">
        <v>24867</v>
      </c>
      <c r="O2177" s="52">
        <v>38.200000000000003</v>
      </c>
      <c r="P2177" s="53"/>
    </row>
    <row r="2178" spans="1:16">
      <c r="A2178" s="15">
        <v>2023</v>
      </c>
      <c r="B2178" s="16">
        <v>2</v>
      </c>
      <c r="C2178" s="16" t="s">
        <v>33</v>
      </c>
      <c r="D2178" s="50">
        <v>54</v>
      </c>
      <c r="E2178" s="50">
        <v>19332</v>
      </c>
      <c r="F2178" s="50">
        <v>13955</v>
      </c>
      <c r="G2178" s="51">
        <v>72.2</v>
      </c>
      <c r="H2178" s="50">
        <v>27</v>
      </c>
      <c r="I2178" s="50">
        <v>9666</v>
      </c>
      <c r="J2178" s="50">
        <v>7503</v>
      </c>
      <c r="K2178" s="51">
        <v>77.599999999999994</v>
      </c>
      <c r="L2178" s="50">
        <v>27</v>
      </c>
      <c r="M2178" s="50">
        <v>9666</v>
      </c>
      <c r="N2178" s="50">
        <v>6452</v>
      </c>
      <c r="O2178" s="52">
        <v>66.7</v>
      </c>
      <c r="P2178" s="53"/>
    </row>
    <row r="2179" spans="1:16">
      <c r="A2179" s="15">
        <v>2023</v>
      </c>
      <c r="B2179" s="16">
        <v>2</v>
      </c>
      <c r="C2179" s="16" t="s">
        <v>160</v>
      </c>
      <c r="D2179" s="50">
        <v>32</v>
      </c>
      <c r="E2179" s="50">
        <v>9728</v>
      </c>
      <c r="F2179" s="50">
        <v>8156</v>
      </c>
      <c r="G2179" s="51">
        <v>83.8</v>
      </c>
      <c r="H2179" s="50">
        <v>16</v>
      </c>
      <c r="I2179" s="50">
        <v>4864</v>
      </c>
      <c r="J2179" s="50">
        <v>4070</v>
      </c>
      <c r="K2179" s="51">
        <v>83.7</v>
      </c>
      <c r="L2179" s="50">
        <v>16</v>
      </c>
      <c r="M2179" s="50">
        <v>4864</v>
      </c>
      <c r="N2179" s="50">
        <v>4086</v>
      </c>
      <c r="O2179" s="52">
        <v>84</v>
      </c>
      <c r="P2179" s="53"/>
    </row>
    <row r="2180" spans="1:16">
      <c r="A2180" s="15">
        <v>2023</v>
      </c>
      <c r="B2180" s="16">
        <v>2</v>
      </c>
      <c r="C2180" s="16" t="s">
        <v>34</v>
      </c>
      <c r="D2180" s="50">
        <v>32</v>
      </c>
      <c r="E2180" s="50">
        <v>9792</v>
      </c>
      <c r="F2180" s="50">
        <v>8208</v>
      </c>
      <c r="G2180" s="51">
        <v>83.8</v>
      </c>
      <c r="H2180" s="50">
        <v>16</v>
      </c>
      <c r="I2180" s="50">
        <v>4896</v>
      </c>
      <c r="J2180" s="50">
        <v>4378</v>
      </c>
      <c r="K2180" s="51">
        <v>89.4</v>
      </c>
      <c r="L2180" s="50">
        <v>16</v>
      </c>
      <c r="M2180" s="50">
        <v>4896</v>
      </c>
      <c r="N2180" s="50">
        <v>3830</v>
      </c>
      <c r="O2180" s="52">
        <v>78.2</v>
      </c>
      <c r="P2180" s="53"/>
    </row>
    <row r="2181" spans="1:16">
      <c r="A2181" s="15">
        <v>2023</v>
      </c>
      <c r="B2181" s="16">
        <v>2</v>
      </c>
      <c r="C2181" s="16" t="s">
        <v>35</v>
      </c>
      <c r="D2181" s="50">
        <v>24</v>
      </c>
      <c r="E2181" s="50">
        <v>7992</v>
      </c>
      <c r="F2181" s="50">
        <v>7276</v>
      </c>
      <c r="G2181" s="51">
        <v>91</v>
      </c>
      <c r="H2181" s="50">
        <v>12</v>
      </c>
      <c r="I2181" s="50">
        <v>3996</v>
      </c>
      <c r="J2181" s="50">
        <v>3713</v>
      </c>
      <c r="K2181" s="51">
        <v>92.9</v>
      </c>
      <c r="L2181" s="50">
        <v>12</v>
      </c>
      <c r="M2181" s="50">
        <v>3996</v>
      </c>
      <c r="N2181" s="50">
        <v>3563</v>
      </c>
      <c r="O2181" s="52">
        <v>89.2</v>
      </c>
      <c r="P2181" s="53"/>
    </row>
    <row r="2182" spans="1:16">
      <c r="A2182" s="15">
        <v>2023</v>
      </c>
      <c r="B2182" s="16">
        <v>2</v>
      </c>
      <c r="C2182" s="16" t="s">
        <v>36</v>
      </c>
      <c r="D2182" s="50">
        <v>88</v>
      </c>
      <c r="E2182" s="50">
        <v>19872</v>
      </c>
      <c r="F2182" s="50">
        <v>14319</v>
      </c>
      <c r="G2182" s="51">
        <v>72.099999999999994</v>
      </c>
      <c r="H2182" s="50">
        <v>44</v>
      </c>
      <c r="I2182" s="50">
        <v>9936</v>
      </c>
      <c r="J2182" s="50">
        <v>6821</v>
      </c>
      <c r="K2182" s="51">
        <v>68.599999999999994</v>
      </c>
      <c r="L2182" s="50">
        <v>44</v>
      </c>
      <c r="M2182" s="50">
        <v>9936</v>
      </c>
      <c r="N2182" s="50">
        <v>7498</v>
      </c>
      <c r="O2182" s="52">
        <v>75.5</v>
      </c>
      <c r="P2182" s="53"/>
    </row>
    <row r="2183" spans="1:16">
      <c r="A2183" s="15">
        <v>2023</v>
      </c>
      <c r="B2183" s="16">
        <v>2</v>
      </c>
      <c r="C2183" s="16" t="s">
        <v>37</v>
      </c>
      <c r="D2183" s="50">
        <v>197</v>
      </c>
      <c r="E2183" s="50">
        <v>67186</v>
      </c>
      <c r="F2183" s="50">
        <v>56178</v>
      </c>
      <c r="G2183" s="51">
        <v>83.6</v>
      </c>
      <c r="H2183" s="50">
        <v>95</v>
      </c>
      <c r="I2183" s="50">
        <v>32350</v>
      </c>
      <c r="J2183" s="50">
        <v>28015</v>
      </c>
      <c r="K2183" s="51">
        <v>86.6</v>
      </c>
      <c r="L2183" s="50">
        <v>102</v>
      </c>
      <c r="M2183" s="50">
        <v>34836</v>
      </c>
      <c r="N2183" s="50">
        <v>28163</v>
      </c>
      <c r="O2183" s="52">
        <v>80.8</v>
      </c>
      <c r="P2183" s="53"/>
    </row>
    <row r="2184" spans="1:16">
      <c r="A2184" s="15">
        <v>2023</v>
      </c>
      <c r="B2184" s="16">
        <v>2</v>
      </c>
      <c r="C2184" s="16" t="s">
        <v>38</v>
      </c>
      <c r="D2184" s="50">
        <v>506</v>
      </c>
      <c r="E2184" s="50">
        <v>134632</v>
      </c>
      <c r="F2184" s="50">
        <v>106704</v>
      </c>
      <c r="G2184" s="51">
        <v>79.3</v>
      </c>
      <c r="H2184" s="50">
        <v>253</v>
      </c>
      <c r="I2184" s="50">
        <v>67316</v>
      </c>
      <c r="J2184" s="50">
        <v>59781</v>
      </c>
      <c r="K2184" s="51">
        <v>88.8</v>
      </c>
      <c r="L2184" s="50">
        <v>253</v>
      </c>
      <c r="M2184" s="50">
        <v>67316</v>
      </c>
      <c r="N2184" s="50">
        <v>46923</v>
      </c>
      <c r="O2184" s="52">
        <v>69.7</v>
      </c>
      <c r="P2184" s="53"/>
    </row>
    <row r="2185" spans="1:16">
      <c r="A2185" s="15">
        <v>2023</v>
      </c>
      <c r="B2185" s="16">
        <v>2</v>
      </c>
      <c r="C2185" s="16" t="s">
        <v>39</v>
      </c>
      <c r="D2185" s="50">
        <v>1033</v>
      </c>
      <c r="E2185" s="50">
        <v>255148</v>
      </c>
      <c r="F2185" s="50">
        <v>157362</v>
      </c>
      <c r="G2185" s="51">
        <v>61.7</v>
      </c>
      <c r="H2185" s="50">
        <v>508</v>
      </c>
      <c r="I2185" s="50">
        <v>125143</v>
      </c>
      <c r="J2185" s="50">
        <v>73506</v>
      </c>
      <c r="K2185" s="51">
        <v>58.7</v>
      </c>
      <c r="L2185" s="50">
        <v>525</v>
      </c>
      <c r="M2185" s="50">
        <v>130005</v>
      </c>
      <c r="N2185" s="50">
        <v>83856</v>
      </c>
      <c r="O2185" s="52">
        <v>64.5</v>
      </c>
      <c r="P2185" s="53"/>
    </row>
    <row r="2186" spans="1:16">
      <c r="A2186" s="15">
        <v>2023</v>
      </c>
      <c r="B2186" s="16">
        <v>2</v>
      </c>
      <c r="C2186" s="16" t="s">
        <v>40</v>
      </c>
      <c r="D2186" s="50">
        <v>280</v>
      </c>
      <c r="E2186" s="50">
        <v>54494</v>
      </c>
      <c r="F2186" s="50">
        <v>41465</v>
      </c>
      <c r="G2186" s="51">
        <v>76.099999999999994</v>
      </c>
      <c r="H2186" s="50">
        <v>140</v>
      </c>
      <c r="I2186" s="50">
        <v>27247</v>
      </c>
      <c r="J2186" s="50">
        <v>21620</v>
      </c>
      <c r="K2186" s="51">
        <v>79.3</v>
      </c>
      <c r="L2186" s="50">
        <v>140</v>
      </c>
      <c r="M2186" s="50">
        <v>27247</v>
      </c>
      <c r="N2186" s="50">
        <v>19845</v>
      </c>
      <c r="O2186" s="52">
        <v>72.8</v>
      </c>
      <c r="P2186" s="53"/>
    </row>
    <row r="2187" spans="1:16">
      <c r="A2187" s="15">
        <v>2023</v>
      </c>
      <c r="B2187" s="16">
        <v>2</v>
      </c>
      <c r="C2187" s="16" t="s">
        <v>41</v>
      </c>
      <c r="D2187" s="50">
        <v>77</v>
      </c>
      <c r="E2187" s="50">
        <v>26241</v>
      </c>
      <c r="F2187" s="50">
        <v>18436</v>
      </c>
      <c r="G2187" s="51">
        <v>70.3</v>
      </c>
      <c r="H2187" s="50">
        <v>38</v>
      </c>
      <c r="I2187" s="50">
        <v>12954</v>
      </c>
      <c r="J2187" s="50">
        <v>8860</v>
      </c>
      <c r="K2187" s="51">
        <v>68.400000000000006</v>
      </c>
      <c r="L2187" s="50">
        <v>39</v>
      </c>
      <c r="M2187" s="50">
        <v>13287</v>
      </c>
      <c r="N2187" s="50">
        <v>9576</v>
      </c>
      <c r="O2187" s="52">
        <v>72.099999999999994</v>
      </c>
      <c r="P2187" s="53"/>
    </row>
    <row r="2188" spans="1:16">
      <c r="A2188" s="15">
        <v>2023</v>
      </c>
      <c r="B2188" s="16">
        <v>2</v>
      </c>
      <c r="C2188" s="16" t="s">
        <v>42</v>
      </c>
      <c r="D2188" s="50">
        <v>144</v>
      </c>
      <c r="E2188" s="50">
        <v>28090</v>
      </c>
      <c r="F2188" s="50">
        <v>23663</v>
      </c>
      <c r="G2188" s="51">
        <v>84.2</v>
      </c>
      <c r="H2188" s="50">
        <v>72</v>
      </c>
      <c r="I2188" s="50">
        <v>14045</v>
      </c>
      <c r="J2188" s="50">
        <v>12074</v>
      </c>
      <c r="K2188" s="51">
        <v>86</v>
      </c>
      <c r="L2188" s="50">
        <v>72</v>
      </c>
      <c r="M2188" s="50">
        <v>14045</v>
      </c>
      <c r="N2188" s="50">
        <v>11589</v>
      </c>
      <c r="O2188" s="52">
        <v>82.5</v>
      </c>
      <c r="P2188" s="53"/>
    </row>
    <row r="2189" spans="1:16">
      <c r="A2189" s="15">
        <v>2023</v>
      </c>
      <c r="B2189" s="16">
        <v>2</v>
      </c>
      <c r="C2189" s="16" t="s">
        <v>43</v>
      </c>
      <c r="D2189" s="50">
        <v>513</v>
      </c>
      <c r="E2189" s="50">
        <v>120626</v>
      </c>
      <c r="F2189" s="50">
        <v>91645</v>
      </c>
      <c r="G2189" s="51">
        <v>76</v>
      </c>
      <c r="H2189" s="50">
        <v>257</v>
      </c>
      <c r="I2189" s="50">
        <v>60407</v>
      </c>
      <c r="J2189" s="50">
        <v>49085</v>
      </c>
      <c r="K2189" s="51">
        <v>81.3</v>
      </c>
      <c r="L2189" s="50">
        <v>256</v>
      </c>
      <c r="M2189" s="50">
        <v>60219</v>
      </c>
      <c r="N2189" s="50">
        <v>42560</v>
      </c>
      <c r="O2189" s="52">
        <v>70.7</v>
      </c>
      <c r="P2189" s="53"/>
    </row>
    <row r="2190" spans="1:16" ht="22.8">
      <c r="A2190" s="15">
        <v>2023</v>
      </c>
      <c r="B2190" s="16">
        <v>2</v>
      </c>
      <c r="C2190" s="16" t="s">
        <v>44</v>
      </c>
      <c r="D2190" s="50">
        <v>693</v>
      </c>
      <c r="E2190" s="50">
        <v>195076</v>
      </c>
      <c r="F2190" s="50">
        <v>149790</v>
      </c>
      <c r="G2190" s="51">
        <v>76.8</v>
      </c>
      <c r="H2190" s="50">
        <v>346</v>
      </c>
      <c r="I2190" s="50">
        <v>97367</v>
      </c>
      <c r="J2190" s="50">
        <v>79474</v>
      </c>
      <c r="K2190" s="51">
        <v>81.599999999999994</v>
      </c>
      <c r="L2190" s="50">
        <v>347</v>
      </c>
      <c r="M2190" s="50">
        <v>97709</v>
      </c>
      <c r="N2190" s="50">
        <v>70316</v>
      </c>
      <c r="O2190" s="52">
        <v>72</v>
      </c>
      <c r="P2190" s="53"/>
    </row>
    <row r="2191" spans="1:16">
      <c r="A2191" s="15">
        <v>2023</v>
      </c>
      <c r="B2191" s="16">
        <v>2</v>
      </c>
      <c r="C2191" s="16" t="s">
        <v>45</v>
      </c>
      <c r="D2191" s="50">
        <v>128</v>
      </c>
      <c r="E2191" s="50">
        <v>23716</v>
      </c>
      <c r="F2191" s="50">
        <v>17124</v>
      </c>
      <c r="G2191" s="51">
        <v>72.2</v>
      </c>
      <c r="H2191" s="50">
        <v>64</v>
      </c>
      <c r="I2191" s="50">
        <v>11858</v>
      </c>
      <c r="J2191" s="50">
        <v>8616</v>
      </c>
      <c r="K2191" s="51">
        <v>72.7</v>
      </c>
      <c r="L2191" s="50">
        <v>64</v>
      </c>
      <c r="M2191" s="50">
        <v>11858</v>
      </c>
      <c r="N2191" s="50">
        <v>8508</v>
      </c>
      <c r="O2191" s="52">
        <v>71.7</v>
      </c>
      <c r="P2191" s="53"/>
    </row>
    <row r="2192" spans="1:16">
      <c r="A2192" s="15">
        <v>2023</v>
      </c>
      <c r="B2192" s="16">
        <v>2</v>
      </c>
      <c r="C2192" s="16" t="s">
        <v>46</v>
      </c>
      <c r="D2192" s="50">
        <v>112</v>
      </c>
      <c r="E2192" s="50">
        <v>20528</v>
      </c>
      <c r="F2192" s="50">
        <v>15053</v>
      </c>
      <c r="G2192" s="51">
        <v>73.3</v>
      </c>
      <c r="H2192" s="50">
        <v>56</v>
      </c>
      <c r="I2192" s="50">
        <v>10264</v>
      </c>
      <c r="J2192" s="50">
        <v>7588</v>
      </c>
      <c r="K2192" s="51">
        <v>73.900000000000006</v>
      </c>
      <c r="L2192" s="50">
        <v>56</v>
      </c>
      <c r="M2192" s="50">
        <v>10264</v>
      </c>
      <c r="N2192" s="50">
        <v>7465</v>
      </c>
      <c r="O2192" s="52">
        <v>72.7</v>
      </c>
      <c r="P2192" s="53"/>
    </row>
    <row r="2193" spans="1:16">
      <c r="A2193" s="15">
        <v>2023</v>
      </c>
      <c r="B2193" s="16">
        <v>2</v>
      </c>
      <c r="C2193" s="16" t="s">
        <v>47</v>
      </c>
      <c r="D2193" s="50">
        <v>40</v>
      </c>
      <c r="E2193" s="50">
        <v>12240</v>
      </c>
      <c r="F2193" s="50">
        <v>8521</v>
      </c>
      <c r="G2193" s="51">
        <v>69.599999999999994</v>
      </c>
      <c r="H2193" s="50">
        <v>20</v>
      </c>
      <c r="I2193" s="50">
        <v>6120</v>
      </c>
      <c r="J2193" s="50">
        <v>2948</v>
      </c>
      <c r="K2193" s="51">
        <v>48.2</v>
      </c>
      <c r="L2193" s="50">
        <v>20</v>
      </c>
      <c r="M2193" s="50">
        <v>6120</v>
      </c>
      <c r="N2193" s="50">
        <v>5573</v>
      </c>
      <c r="O2193" s="52">
        <v>91.1</v>
      </c>
      <c r="P2193" s="53"/>
    </row>
    <row r="2194" spans="1:16">
      <c r="A2194" s="15">
        <v>2023</v>
      </c>
      <c r="B2194" s="16">
        <v>2</v>
      </c>
      <c r="C2194" s="16" t="s">
        <v>48</v>
      </c>
      <c r="D2194" s="50">
        <v>64</v>
      </c>
      <c r="E2194" s="50">
        <v>19592</v>
      </c>
      <c r="F2194" s="50">
        <v>13685</v>
      </c>
      <c r="G2194" s="51">
        <v>69.8</v>
      </c>
      <c r="H2194" s="50">
        <v>28</v>
      </c>
      <c r="I2194" s="50">
        <v>8568</v>
      </c>
      <c r="J2194" s="50">
        <v>4358</v>
      </c>
      <c r="K2194" s="51">
        <v>50.9</v>
      </c>
      <c r="L2194" s="50">
        <v>36</v>
      </c>
      <c r="M2194" s="50">
        <v>11024</v>
      </c>
      <c r="N2194" s="50">
        <v>9327</v>
      </c>
      <c r="O2194" s="52">
        <v>84.6</v>
      </c>
      <c r="P2194" s="53"/>
    </row>
    <row r="2195" spans="1:16">
      <c r="A2195" s="15">
        <v>2023</v>
      </c>
      <c r="B2195" s="16">
        <v>2</v>
      </c>
      <c r="C2195" s="16" t="s">
        <v>49</v>
      </c>
      <c r="D2195" s="50">
        <v>112</v>
      </c>
      <c r="E2195" s="50">
        <v>34440</v>
      </c>
      <c r="F2195" s="50">
        <v>27660</v>
      </c>
      <c r="G2195" s="51">
        <v>80.3</v>
      </c>
      <c r="H2195" s="50">
        <v>56</v>
      </c>
      <c r="I2195" s="50">
        <v>17220</v>
      </c>
      <c r="J2195" s="50">
        <v>15743</v>
      </c>
      <c r="K2195" s="51">
        <v>91.4</v>
      </c>
      <c r="L2195" s="50">
        <v>56</v>
      </c>
      <c r="M2195" s="50">
        <v>17220</v>
      </c>
      <c r="N2195" s="50">
        <v>11917</v>
      </c>
      <c r="O2195" s="52">
        <v>69.2</v>
      </c>
      <c r="P2195" s="53"/>
    </row>
    <row r="2196" spans="1:16">
      <c r="A2196" s="15">
        <v>2023</v>
      </c>
      <c r="B2196" s="16">
        <v>2</v>
      </c>
      <c r="C2196" s="16" t="s">
        <v>50</v>
      </c>
      <c r="D2196" s="50">
        <v>24</v>
      </c>
      <c r="E2196" s="50">
        <v>7248</v>
      </c>
      <c r="F2196" s="50">
        <v>5985</v>
      </c>
      <c r="G2196" s="51">
        <v>82.6</v>
      </c>
      <c r="H2196" s="50">
        <v>12</v>
      </c>
      <c r="I2196" s="50">
        <v>3624</v>
      </c>
      <c r="J2196" s="50">
        <v>2512</v>
      </c>
      <c r="K2196" s="51">
        <v>69.3</v>
      </c>
      <c r="L2196" s="50">
        <v>12</v>
      </c>
      <c r="M2196" s="50">
        <v>3624</v>
      </c>
      <c r="N2196" s="50">
        <v>3473</v>
      </c>
      <c r="O2196" s="52">
        <v>95.8</v>
      </c>
      <c r="P2196" s="53"/>
    </row>
    <row r="2197" spans="1:16">
      <c r="A2197" s="15">
        <v>2023</v>
      </c>
      <c r="B2197" s="16">
        <v>2</v>
      </c>
      <c r="C2197" s="16" t="s">
        <v>51</v>
      </c>
      <c r="D2197" s="50">
        <v>536</v>
      </c>
      <c r="E2197" s="50">
        <v>163283</v>
      </c>
      <c r="F2197" s="50">
        <v>126039</v>
      </c>
      <c r="G2197" s="51">
        <v>77.2</v>
      </c>
      <c r="H2197" s="50">
        <v>268</v>
      </c>
      <c r="I2197" s="50">
        <v>81705</v>
      </c>
      <c r="J2197" s="50">
        <v>67143</v>
      </c>
      <c r="K2197" s="51">
        <v>82.2</v>
      </c>
      <c r="L2197" s="50">
        <v>268</v>
      </c>
      <c r="M2197" s="50">
        <v>81578</v>
      </c>
      <c r="N2197" s="50">
        <v>58896</v>
      </c>
      <c r="O2197" s="52">
        <v>72.2</v>
      </c>
      <c r="P2197" s="53"/>
    </row>
    <row r="2198" spans="1:16">
      <c r="A2198" s="15">
        <v>2023</v>
      </c>
      <c r="B2198" s="16">
        <v>2</v>
      </c>
      <c r="C2198" s="16" t="s">
        <v>52</v>
      </c>
      <c r="D2198" s="50">
        <v>111</v>
      </c>
      <c r="E2198" s="50">
        <v>35361</v>
      </c>
      <c r="F2198" s="50">
        <v>30477</v>
      </c>
      <c r="G2198" s="51">
        <v>86.2</v>
      </c>
      <c r="H2198" s="50">
        <v>56</v>
      </c>
      <c r="I2198" s="50">
        <v>17832</v>
      </c>
      <c r="J2198" s="50">
        <v>15196</v>
      </c>
      <c r="K2198" s="51">
        <v>85.2</v>
      </c>
      <c r="L2198" s="50">
        <v>55</v>
      </c>
      <c r="M2198" s="50">
        <v>17529</v>
      </c>
      <c r="N2198" s="50">
        <v>15281</v>
      </c>
      <c r="O2198" s="52">
        <v>87.2</v>
      </c>
      <c r="P2198" s="53"/>
    </row>
    <row r="2199" spans="1:16">
      <c r="A2199" s="15">
        <v>2023</v>
      </c>
      <c r="B2199" s="16">
        <v>2</v>
      </c>
      <c r="C2199" s="16" t="s">
        <v>53</v>
      </c>
      <c r="D2199" s="50">
        <v>232</v>
      </c>
      <c r="E2199" s="50">
        <v>58050</v>
      </c>
      <c r="F2199" s="50">
        <v>42972</v>
      </c>
      <c r="G2199" s="51">
        <v>74</v>
      </c>
      <c r="H2199" s="50">
        <v>116</v>
      </c>
      <c r="I2199" s="50">
        <v>29025</v>
      </c>
      <c r="J2199" s="50">
        <v>22909</v>
      </c>
      <c r="K2199" s="51">
        <v>78.900000000000006</v>
      </c>
      <c r="L2199" s="50">
        <v>116</v>
      </c>
      <c r="M2199" s="50">
        <v>29025</v>
      </c>
      <c r="N2199" s="50">
        <v>20063</v>
      </c>
      <c r="O2199" s="52">
        <v>69.099999999999994</v>
      </c>
      <c r="P2199" s="53"/>
    </row>
    <row r="2200" spans="1:16">
      <c r="A2200" s="15">
        <v>2023</v>
      </c>
      <c r="B2200" s="16">
        <v>2</v>
      </c>
      <c r="C2200" s="16" t="s">
        <v>54</v>
      </c>
      <c r="D2200" s="50">
        <v>32</v>
      </c>
      <c r="E2200" s="50">
        <v>5760</v>
      </c>
      <c r="F2200" s="50">
        <v>3577</v>
      </c>
      <c r="G2200" s="51">
        <v>62.1</v>
      </c>
      <c r="H2200" s="50">
        <v>16</v>
      </c>
      <c r="I2200" s="50">
        <v>2880</v>
      </c>
      <c r="J2200" s="50">
        <v>1788</v>
      </c>
      <c r="K2200" s="51">
        <v>62.1</v>
      </c>
      <c r="L2200" s="50">
        <v>16</v>
      </c>
      <c r="M2200" s="50">
        <v>2880</v>
      </c>
      <c r="N2200" s="50">
        <v>1789</v>
      </c>
      <c r="O2200" s="52">
        <v>62.1</v>
      </c>
      <c r="P2200" s="53"/>
    </row>
    <row r="2201" spans="1:16">
      <c r="A2201" s="15">
        <v>2023</v>
      </c>
      <c r="B2201" s="16">
        <v>2</v>
      </c>
      <c r="C2201" s="16" t="s">
        <v>56</v>
      </c>
      <c r="D2201" s="50">
        <v>174</v>
      </c>
      <c r="E2201" s="50">
        <v>48602</v>
      </c>
      <c r="F2201" s="50">
        <v>26804</v>
      </c>
      <c r="G2201" s="51">
        <v>55.1</v>
      </c>
      <c r="H2201" s="50">
        <v>87</v>
      </c>
      <c r="I2201" s="50">
        <v>24301</v>
      </c>
      <c r="J2201" s="50">
        <v>10367</v>
      </c>
      <c r="K2201" s="51">
        <v>42.7</v>
      </c>
      <c r="L2201" s="50">
        <v>87</v>
      </c>
      <c r="M2201" s="50">
        <v>24301</v>
      </c>
      <c r="N2201" s="50">
        <v>16437</v>
      </c>
      <c r="O2201" s="52">
        <v>67.599999999999994</v>
      </c>
      <c r="P2201" s="53"/>
    </row>
    <row r="2202" spans="1:16">
      <c r="A2202" s="15">
        <v>2023</v>
      </c>
      <c r="B2202" s="16">
        <v>2</v>
      </c>
      <c r="C2202" s="16" t="s">
        <v>58</v>
      </c>
      <c r="D2202" s="50">
        <v>56</v>
      </c>
      <c r="E2202" s="50">
        <v>10368</v>
      </c>
      <c r="F2202" s="50">
        <v>8010</v>
      </c>
      <c r="G2202" s="51">
        <v>77.3</v>
      </c>
      <c r="H2202" s="50">
        <v>28</v>
      </c>
      <c r="I2202" s="50">
        <v>5184</v>
      </c>
      <c r="J2202" s="50">
        <v>4020</v>
      </c>
      <c r="K2202" s="51">
        <v>77.5</v>
      </c>
      <c r="L2202" s="50">
        <v>28</v>
      </c>
      <c r="M2202" s="50">
        <v>5184</v>
      </c>
      <c r="N2202" s="50">
        <v>3990</v>
      </c>
      <c r="O2202" s="52">
        <v>77</v>
      </c>
      <c r="P2202" s="53"/>
    </row>
    <row r="2203" spans="1:16">
      <c r="A2203" s="15">
        <v>2023</v>
      </c>
      <c r="B2203" s="16">
        <v>2</v>
      </c>
      <c r="C2203" s="16" t="s">
        <v>59</v>
      </c>
      <c r="D2203" s="50">
        <v>108</v>
      </c>
      <c r="E2203" s="50">
        <v>26206</v>
      </c>
      <c r="F2203" s="50">
        <v>12124</v>
      </c>
      <c r="G2203" s="51">
        <v>46.3</v>
      </c>
      <c r="H2203" s="50">
        <v>54</v>
      </c>
      <c r="I2203" s="50">
        <v>13103</v>
      </c>
      <c r="J2203" s="50">
        <v>7223</v>
      </c>
      <c r="K2203" s="51">
        <v>55.1</v>
      </c>
      <c r="L2203" s="50">
        <v>54</v>
      </c>
      <c r="M2203" s="50">
        <v>13103</v>
      </c>
      <c r="N2203" s="50">
        <v>4901</v>
      </c>
      <c r="O2203" s="52">
        <v>37.4</v>
      </c>
      <c r="P2203" s="53"/>
    </row>
    <row r="2204" spans="1:16">
      <c r="A2204" s="15">
        <v>2023</v>
      </c>
      <c r="B2204" s="16">
        <v>2</v>
      </c>
      <c r="C2204" s="16" t="s">
        <v>60</v>
      </c>
      <c r="D2204" s="50">
        <v>224</v>
      </c>
      <c r="E2204" s="50">
        <v>77534</v>
      </c>
      <c r="F2204" s="50">
        <v>70727</v>
      </c>
      <c r="G2204" s="51">
        <v>91.2</v>
      </c>
      <c r="H2204" s="50">
        <v>112</v>
      </c>
      <c r="I2204" s="50">
        <v>38782</v>
      </c>
      <c r="J2204" s="50">
        <v>35928</v>
      </c>
      <c r="K2204" s="51">
        <v>92.6</v>
      </c>
      <c r="L2204" s="50">
        <v>112</v>
      </c>
      <c r="M2204" s="50">
        <v>38752</v>
      </c>
      <c r="N2204" s="50">
        <v>34799</v>
      </c>
      <c r="O2204" s="52">
        <v>89.8</v>
      </c>
      <c r="P2204" s="53"/>
    </row>
    <row r="2205" spans="1:16">
      <c r="A2205" s="15">
        <v>2023</v>
      </c>
      <c r="B2205" s="16">
        <v>2</v>
      </c>
      <c r="C2205" s="16" t="s">
        <v>63</v>
      </c>
      <c r="D2205" s="50">
        <v>16</v>
      </c>
      <c r="E2205" s="50">
        <v>2400</v>
      </c>
      <c r="F2205" s="50">
        <v>1258</v>
      </c>
      <c r="G2205" s="51">
        <v>52.4</v>
      </c>
      <c r="H2205" s="50">
        <v>8</v>
      </c>
      <c r="I2205" s="50">
        <v>1200</v>
      </c>
      <c r="J2205" s="50">
        <v>752</v>
      </c>
      <c r="K2205" s="51">
        <v>62.7</v>
      </c>
      <c r="L2205" s="50">
        <v>8</v>
      </c>
      <c r="M2205" s="50">
        <v>1200</v>
      </c>
      <c r="N2205" s="50">
        <v>506</v>
      </c>
      <c r="O2205" s="52">
        <v>42.2</v>
      </c>
      <c r="P2205" s="53"/>
    </row>
    <row r="2206" spans="1:16">
      <c r="A2206" s="15">
        <v>2023</v>
      </c>
      <c r="B2206" s="16">
        <v>2</v>
      </c>
      <c r="C2206" s="16" t="s">
        <v>157</v>
      </c>
      <c r="D2206" s="50">
        <v>32</v>
      </c>
      <c r="E2206" s="50">
        <v>5760</v>
      </c>
      <c r="F2206" s="50">
        <v>3054</v>
      </c>
      <c r="G2206" s="51">
        <v>53</v>
      </c>
      <c r="H2206" s="50">
        <v>16</v>
      </c>
      <c r="I2206" s="50">
        <v>2880</v>
      </c>
      <c r="J2206" s="50">
        <v>1952</v>
      </c>
      <c r="K2206" s="51">
        <v>67.8</v>
      </c>
      <c r="L2206" s="50">
        <v>16</v>
      </c>
      <c r="M2206" s="50">
        <v>2880</v>
      </c>
      <c r="N2206" s="50">
        <v>1102</v>
      </c>
      <c r="O2206" s="52">
        <v>38.299999999999997</v>
      </c>
      <c r="P2206" s="53"/>
    </row>
    <row r="2207" spans="1:16">
      <c r="A2207" s="15">
        <v>2023</v>
      </c>
      <c r="B2207" s="16">
        <v>2</v>
      </c>
      <c r="C2207" s="16" t="s">
        <v>167</v>
      </c>
      <c r="D2207" s="50">
        <v>4</v>
      </c>
      <c r="E2207" s="50">
        <v>720</v>
      </c>
      <c r="F2207" s="50">
        <v>464</v>
      </c>
      <c r="G2207" s="51">
        <v>64.400000000000006</v>
      </c>
      <c r="H2207" s="50">
        <v>2</v>
      </c>
      <c r="I2207" s="50">
        <v>360</v>
      </c>
      <c r="J2207" s="50">
        <v>176</v>
      </c>
      <c r="K2207" s="51">
        <v>48.9</v>
      </c>
      <c r="L2207" s="50">
        <v>2</v>
      </c>
      <c r="M2207" s="50">
        <v>360</v>
      </c>
      <c r="N2207" s="50">
        <v>288</v>
      </c>
      <c r="O2207" s="52">
        <v>80</v>
      </c>
      <c r="P2207" s="53"/>
    </row>
    <row r="2208" spans="1:16">
      <c r="A2208" s="15">
        <v>2023</v>
      </c>
      <c r="B2208" s="16">
        <v>2</v>
      </c>
      <c r="C2208" s="16" t="s">
        <v>64</v>
      </c>
      <c r="D2208" s="50">
        <v>112</v>
      </c>
      <c r="E2208" s="50">
        <v>31714</v>
      </c>
      <c r="F2208" s="50">
        <v>18217</v>
      </c>
      <c r="G2208" s="51">
        <v>57.4</v>
      </c>
      <c r="H2208" s="50">
        <v>56</v>
      </c>
      <c r="I2208" s="50">
        <v>15857</v>
      </c>
      <c r="J2208" s="50">
        <v>9284</v>
      </c>
      <c r="K2208" s="51">
        <v>58.5</v>
      </c>
      <c r="L2208" s="50">
        <v>56</v>
      </c>
      <c r="M2208" s="50">
        <v>15857</v>
      </c>
      <c r="N2208" s="50">
        <v>8933</v>
      </c>
      <c r="O2208" s="52">
        <v>56.3</v>
      </c>
      <c r="P2208" s="53"/>
    </row>
    <row r="2209" spans="1:16">
      <c r="A2209" s="15">
        <v>2023</v>
      </c>
      <c r="B2209" s="16">
        <v>2</v>
      </c>
      <c r="C2209" s="16" t="s">
        <v>163</v>
      </c>
      <c r="D2209" s="50">
        <v>36</v>
      </c>
      <c r="E2209" s="50">
        <v>6696</v>
      </c>
      <c r="F2209" s="50">
        <v>3500</v>
      </c>
      <c r="G2209" s="51">
        <v>52.3</v>
      </c>
      <c r="H2209" s="50">
        <v>18</v>
      </c>
      <c r="I2209" s="50">
        <v>3348</v>
      </c>
      <c r="J2209" s="50">
        <v>1681</v>
      </c>
      <c r="K2209" s="51">
        <v>50.2</v>
      </c>
      <c r="L2209" s="50">
        <v>18</v>
      </c>
      <c r="M2209" s="50">
        <v>3348</v>
      </c>
      <c r="N2209" s="50">
        <v>1819</v>
      </c>
      <c r="O2209" s="52">
        <v>54.3</v>
      </c>
      <c r="P2209" s="53"/>
    </row>
    <row r="2210" spans="1:16">
      <c r="A2210" s="15">
        <v>2023</v>
      </c>
      <c r="B2210" s="16">
        <v>2</v>
      </c>
      <c r="C2210" s="16" t="s">
        <v>66</v>
      </c>
      <c r="D2210" s="50">
        <v>144</v>
      </c>
      <c r="E2210" s="50">
        <v>32342</v>
      </c>
      <c r="F2210" s="50">
        <v>17125</v>
      </c>
      <c r="G2210" s="51">
        <v>52.9</v>
      </c>
      <c r="H2210" s="50">
        <v>72</v>
      </c>
      <c r="I2210" s="50">
        <v>16171</v>
      </c>
      <c r="J2210" s="50">
        <v>9005</v>
      </c>
      <c r="K2210" s="51">
        <v>55.7</v>
      </c>
      <c r="L2210" s="50">
        <v>72</v>
      </c>
      <c r="M2210" s="50">
        <v>16171</v>
      </c>
      <c r="N2210" s="50">
        <v>8120</v>
      </c>
      <c r="O2210" s="52">
        <v>50.2</v>
      </c>
      <c r="P2210" s="53"/>
    </row>
    <row r="2211" spans="1:16">
      <c r="A2211" s="15">
        <v>2023</v>
      </c>
      <c r="B2211" s="16">
        <v>2</v>
      </c>
      <c r="C2211" s="16" t="s">
        <v>67</v>
      </c>
      <c r="D2211" s="50">
        <v>95</v>
      </c>
      <c r="E2211" s="50">
        <v>17917</v>
      </c>
      <c r="F2211" s="50">
        <v>15135</v>
      </c>
      <c r="G2211" s="51">
        <v>84.5</v>
      </c>
      <c r="H2211" s="50">
        <v>47</v>
      </c>
      <c r="I2211" s="50">
        <v>8864</v>
      </c>
      <c r="J2211" s="50">
        <v>7658</v>
      </c>
      <c r="K2211" s="51">
        <v>86.4</v>
      </c>
      <c r="L2211" s="50">
        <v>48</v>
      </c>
      <c r="M2211" s="50">
        <v>9053</v>
      </c>
      <c r="N2211" s="50">
        <v>7477</v>
      </c>
      <c r="O2211" s="52">
        <v>82.6</v>
      </c>
      <c r="P2211" s="53"/>
    </row>
    <row r="2212" spans="1:16">
      <c r="A2212" s="15">
        <v>2023</v>
      </c>
      <c r="B2212" s="16">
        <v>2</v>
      </c>
      <c r="C2212" s="16" t="s">
        <v>70</v>
      </c>
      <c r="D2212" s="50">
        <v>56</v>
      </c>
      <c r="E2212" s="50">
        <v>17088</v>
      </c>
      <c r="F2212" s="50">
        <v>13320</v>
      </c>
      <c r="G2212" s="51">
        <v>77.900000000000006</v>
      </c>
      <c r="H2212" s="50">
        <v>28</v>
      </c>
      <c r="I2212" s="50">
        <v>8544</v>
      </c>
      <c r="J2212" s="50">
        <v>6916</v>
      </c>
      <c r="K2212" s="51">
        <v>80.900000000000006</v>
      </c>
      <c r="L2212" s="50">
        <v>28</v>
      </c>
      <c r="M2212" s="50">
        <v>8544</v>
      </c>
      <c r="N2212" s="50">
        <v>6404</v>
      </c>
      <c r="O2212" s="52">
        <v>75</v>
      </c>
      <c r="P2212" s="53"/>
    </row>
    <row r="2213" spans="1:16" ht="22.8">
      <c r="A2213" s="15">
        <v>2023</v>
      </c>
      <c r="B2213" s="16">
        <v>2</v>
      </c>
      <c r="C2213" s="16" t="s">
        <v>164</v>
      </c>
      <c r="D2213" s="50">
        <v>13</v>
      </c>
      <c r="E2213" s="50">
        <v>2340</v>
      </c>
      <c r="F2213" s="50">
        <v>1384</v>
      </c>
      <c r="G2213" s="51">
        <v>59.1</v>
      </c>
      <c r="H2213" s="50">
        <v>6</v>
      </c>
      <c r="I2213" s="50">
        <v>1080</v>
      </c>
      <c r="J2213" s="50">
        <v>577</v>
      </c>
      <c r="K2213" s="51">
        <v>53.4</v>
      </c>
      <c r="L2213" s="50">
        <v>7</v>
      </c>
      <c r="M2213" s="50">
        <v>1260</v>
      </c>
      <c r="N2213" s="50">
        <v>807</v>
      </c>
      <c r="O2213" s="52">
        <v>64</v>
      </c>
      <c r="P2213" s="53"/>
    </row>
    <row r="2214" spans="1:16">
      <c r="A2214" s="15">
        <v>2023</v>
      </c>
      <c r="B2214" s="16">
        <v>2</v>
      </c>
      <c r="C2214" s="16" t="s">
        <v>72</v>
      </c>
      <c r="D2214" s="50">
        <v>189</v>
      </c>
      <c r="E2214" s="50">
        <v>34692</v>
      </c>
      <c r="F2214" s="50">
        <v>24241</v>
      </c>
      <c r="G2214" s="51">
        <v>69.900000000000006</v>
      </c>
      <c r="H2214" s="50">
        <v>94</v>
      </c>
      <c r="I2214" s="50">
        <v>17256</v>
      </c>
      <c r="J2214" s="50">
        <v>12431</v>
      </c>
      <c r="K2214" s="51">
        <v>72</v>
      </c>
      <c r="L2214" s="50">
        <v>95</v>
      </c>
      <c r="M2214" s="50">
        <v>17436</v>
      </c>
      <c r="N2214" s="50">
        <v>11810</v>
      </c>
      <c r="O2214" s="52">
        <v>67.7</v>
      </c>
      <c r="P2214" s="53"/>
    </row>
    <row r="2215" spans="1:16">
      <c r="A2215" s="15">
        <v>2023</v>
      </c>
      <c r="B2215" s="16">
        <v>2</v>
      </c>
      <c r="C2215" s="16" t="s">
        <v>159</v>
      </c>
      <c r="D2215" s="50">
        <v>4</v>
      </c>
      <c r="E2215" s="50">
        <v>720</v>
      </c>
      <c r="F2215" s="50">
        <v>474</v>
      </c>
      <c r="G2215" s="51">
        <v>65.8</v>
      </c>
      <c r="H2215" s="50">
        <v>2</v>
      </c>
      <c r="I2215" s="50">
        <v>360</v>
      </c>
      <c r="J2215" s="50">
        <v>161</v>
      </c>
      <c r="K2215" s="51">
        <v>44.7</v>
      </c>
      <c r="L2215" s="50">
        <v>2</v>
      </c>
      <c r="M2215" s="50">
        <v>360</v>
      </c>
      <c r="N2215" s="50">
        <v>313</v>
      </c>
      <c r="O2215" s="52">
        <v>86.9</v>
      </c>
      <c r="P2215" s="53"/>
    </row>
    <row r="2216" spans="1:16">
      <c r="A2216" s="15">
        <v>2023</v>
      </c>
      <c r="B2216" s="16">
        <v>2</v>
      </c>
      <c r="C2216" s="16" t="s">
        <v>165</v>
      </c>
      <c r="D2216" s="50">
        <v>16</v>
      </c>
      <c r="E2216" s="50">
        <v>4864</v>
      </c>
      <c r="F2216" s="50">
        <v>4378</v>
      </c>
      <c r="G2216" s="51">
        <v>90</v>
      </c>
      <c r="H2216" s="50">
        <v>8</v>
      </c>
      <c r="I2216" s="50">
        <v>2432</v>
      </c>
      <c r="J2216" s="50">
        <v>2211</v>
      </c>
      <c r="K2216" s="51">
        <v>90.9</v>
      </c>
      <c r="L2216" s="50">
        <v>8</v>
      </c>
      <c r="M2216" s="50">
        <v>2432</v>
      </c>
      <c r="N2216" s="50">
        <v>2167</v>
      </c>
      <c r="O2216" s="52">
        <v>89.1</v>
      </c>
      <c r="P2216" s="53"/>
    </row>
    <row r="2217" spans="1:16">
      <c r="A2217" s="15">
        <v>2023</v>
      </c>
      <c r="B2217" s="16">
        <v>2</v>
      </c>
      <c r="C2217" s="16" t="s">
        <v>155</v>
      </c>
      <c r="D2217" s="50">
        <v>32</v>
      </c>
      <c r="E2217" s="50">
        <v>9792</v>
      </c>
      <c r="F2217" s="50">
        <v>6710</v>
      </c>
      <c r="G2217" s="51">
        <v>68.5</v>
      </c>
      <c r="H2217" s="50">
        <v>16</v>
      </c>
      <c r="I2217" s="50">
        <v>4896</v>
      </c>
      <c r="J2217" s="50">
        <v>4080</v>
      </c>
      <c r="K2217" s="51">
        <v>83.3</v>
      </c>
      <c r="L2217" s="50">
        <v>16</v>
      </c>
      <c r="M2217" s="50">
        <v>4896</v>
      </c>
      <c r="N2217" s="50">
        <v>2630</v>
      </c>
      <c r="O2217" s="52">
        <v>53.7</v>
      </c>
      <c r="P2217" s="53"/>
    </row>
    <row r="2218" spans="1:16">
      <c r="A2218" s="15">
        <v>2023</v>
      </c>
      <c r="B2218" s="16">
        <v>2</v>
      </c>
      <c r="C2218" s="16" t="s">
        <v>77</v>
      </c>
      <c r="D2218" s="50">
        <v>56</v>
      </c>
      <c r="E2218" s="50">
        <v>18488</v>
      </c>
      <c r="F2218" s="50">
        <v>16506</v>
      </c>
      <c r="G2218" s="51">
        <v>89.3</v>
      </c>
      <c r="H2218" s="50">
        <v>28</v>
      </c>
      <c r="I2218" s="50">
        <v>9244</v>
      </c>
      <c r="J2218" s="50">
        <v>8200</v>
      </c>
      <c r="K2218" s="51">
        <v>88.7</v>
      </c>
      <c r="L2218" s="50">
        <v>28</v>
      </c>
      <c r="M2218" s="50">
        <v>9244</v>
      </c>
      <c r="N2218" s="50">
        <v>8306</v>
      </c>
      <c r="O2218" s="52">
        <v>89.9</v>
      </c>
      <c r="P2218" s="53"/>
    </row>
    <row r="2219" spans="1:16">
      <c r="A2219" s="15">
        <v>2023</v>
      </c>
      <c r="B2219" s="16">
        <v>2</v>
      </c>
      <c r="C2219" s="16" t="s">
        <v>82</v>
      </c>
      <c r="D2219" s="50">
        <v>32</v>
      </c>
      <c r="E2219" s="50">
        <v>9792</v>
      </c>
      <c r="F2219" s="50">
        <v>7219</v>
      </c>
      <c r="G2219" s="51">
        <v>73.7</v>
      </c>
      <c r="H2219" s="50">
        <v>16</v>
      </c>
      <c r="I2219" s="50">
        <v>4896</v>
      </c>
      <c r="J2219" s="50">
        <v>4079</v>
      </c>
      <c r="K2219" s="51">
        <v>83.3</v>
      </c>
      <c r="L2219" s="50">
        <v>16</v>
      </c>
      <c r="M2219" s="50">
        <v>4896</v>
      </c>
      <c r="N2219" s="50">
        <v>3140</v>
      </c>
      <c r="O2219" s="52">
        <v>64.099999999999994</v>
      </c>
      <c r="P2219" s="53"/>
    </row>
    <row r="2220" spans="1:16">
      <c r="A2220" s="15">
        <v>2023</v>
      </c>
      <c r="B2220" s="16">
        <v>2</v>
      </c>
      <c r="C2220" s="16" t="s">
        <v>83</v>
      </c>
      <c r="D2220" s="50">
        <v>56</v>
      </c>
      <c r="E2220" s="50">
        <v>19872</v>
      </c>
      <c r="F2220" s="50">
        <v>17603</v>
      </c>
      <c r="G2220" s="51">
        <v>88.6</v>
      </c>
      <c r="H2220" s="50">
        <v>28</v>
      </c>
      <c r="I2220" s="50">
        <v>9936</v>
      </c>
      <c r="J2220" s="50">
        <v>8648</v>
      </c>
      <c r="K2220" s="51">
        <v>87</v>
      </c>
      <c r="L2220" s="50">
        <v>28</v>
      </c>
      <c r="M2220" s="50">
        <v>9936</v>
      </c>
      <c r="N2220" s="50">
        <v>8955</v>
      </c>
      <c r="O2220" s="52">
        <v>90.1</v>
      </c>
      <c r="P2220" s="53"/>
    </row>
    <row r="2221" spans="1:16">
      <c r="A2221" s="15">
        <v>2023</v>
      </c>
      <c r="B2221" s="16">
        <v>2</v>
      </c>
      <c r="C2221" s="16" t="s">
        <v>86</v>
      </c>
      <c r="D2221" s="50">
        <v>5</v>
      </c>
      <c r="E2221" s="50">
        <v>750</v>
      </c>
      <c r="F2221" s="50">
        <v>742</v>
      </c>
      <c r="G2221" s="51">
        <v>98.9</v>
      </c>
      <c r="H2221" s="50">
        <v>3</v>
      </c>
      <c r="I2221" s="50">
        <v>450</v>
      </c>
      <c r="J2221" s="50">
        <v>445</v>
      </c>
      <c r="K2221" s="51">
        <v>98.9</v>
      </c>
      <c r="L2221" s="50">
        <v>2</v>
      </c>
      <c r="M2221" s="50">
        <v>300</v>
      </c>
      <c r="N2221" s="50">
        <v>297</v>
      </c>
      <c r="O2221" s="52">
        <v>99</v>
      </c>
      <c r="P2221" s="53"/>
    </row>
    <row r="2222" spans="1:16">
      <c r="A2222" s="15">
        <v>2023</v>
      </c>
      <c r="B2222" s="16">
        <v>2</v>
      </c>
      <c r="C2222" s="16" t="s">
        <v>89</v>
      </c>
      <c r="D2222" s="50">
        <v>32</v>
      </c>
      <c r="E2222" s="50">
        <v>5760</v>
      </c>
      <c r="F2222" s="50">
        <v>3418</v>
      </c>
      <c r="G2222" s="51">
        <v>59.3</v>
      </c>
      <c r="H2222" s="50">
        <v>16</v>
      </c>
      <c r="I2222" s="50">
        <v>2880</v>
      </c>
      <c r="J2222" s="50">
        <v>1914</v>
      </c>
      <c r="K2222" s="51">
        <v>66.5</v>
      </c>
      <c r="L2222" s="50">
        <v>16</v>
      </c>
      <c r="M2222" s="50">
        <v>2880</v>
      </c>
      <c r="N2222" s="50">
        <v>1504</v>
      </c>
      <c r="O2222" s="52">
        <v>52.2</v>
      </c>
      <c r="P2222" s="53"/>
    </row>
    <row r="2223" spans="1:16">
      <c r="A2223" s="15">
        <v>2023</v>
      </c>
      <c r="B2223" s="16">
        <v>2</v>
      </c>
      <c r="C2223" s="16" t="s">
        <v>91</v>
      </c>
      <c r="D2223" s="50">
        <v>16</v>
      </c>
      <c r="E2223" s="50">
        <v>2880</v>
      </c>
      <c r="F2223" s="50">
        <v>2651</v>
      </c>
      <c r="G2223" s="51">
        <v>92</v>
      </c>
      <c r="H2223" s="50">
        <v>8</v>
      </c>
      <c r="I2223" s="50">
        <v>1440</v>
      </c>
      <c r="J2223" s="50">
        <v>1344</v>
      </c>
      <c r="K2223" s="51">
        <v>93.3</v>
      </c>
      <c r="L2223" s="50">
        <v>8</v>
      </c>
      <c r="M2223" s="50">
        <v>1440</v>
      </c>
      <c r="N2223" s="50">
        <v>1307</v>
      </c>
      <c r="O2223" s="52">
        <v>90.8</v>
      </c>
      <c r="P2223" s="53"/>
    </row>
    <row r="2224" spans="1:16" ht="22.8">
      <c r="A2224" s="15">
        <v>2023</v>
      </c>
      <c r="B2224" s="16">
        <v>2</v>
      </c>
      <c r="C2224" s="16" t="s">
        <v>166</v>
      </c>
      <c r="D2224" s="50">
        <v>26</v>
      </c>
      <c r="E2224" s="50">
        <v>4020</v>
      </c>
      <c r="F2224" s="50">
        <v>1814</v>
      </c>
      <c r="G2224" s="51">
        <v>45.1</v>
      </c>
      <c r="H2224" s="50">
        <v>13</v>
      </c>
      <c r="I2224" s="50">
        <v>2010</v>
      </c>
      <c r="J2224" s="50">
        <v>907</v>
      </c>
      <c r="K2224" s="51">
        <v>45.1</v>
      </c>
      <c r="L2224" s="50">
        <v>13</v>
      </c>
      <c r="M2224" s="50">
        <v>2010</v>
      </c>
      <c r="N2224" s="50">
        <v>907</v>
      </c>
      <c r="O2224" s="52">
        <v>45.1</v>
      </c>
      <c r="P2224" s="53"/>
    </row>
    <row r="2225" spans="1:16">
      <c r="A2225" s="15">
        <v>2023</v>
      </c>
      <c r="B2225" s="16">
        <v>2</v>
      </c>
      <c r="C2225" s="16" t="s">
        <v>92</v>
      </c>
      <c r="D2225" s="50">
        <v>549</v>
      </c>
      <c r="E2225" s="50">
        <v>147264</v>
      </c>
      <c r="F2225" s="50">
        <v>67338</v>
      </c>
      <c r="G2225" s="51">
        <v>45.7</v>
      </c>
      <c r="H2225" s="50">
        <v>271</v>
      </c>
      <c r="I2225" s="50">
        <v>72422</v>
      </c>
      <c r="J2225" s="50">
        <v>20766</v>
      </c>
      <c r="K2225" s="51">
        <v>28.7</v>
      </c>
      <c r="L2225" s="50">
        <v>278</v>
      </c>
      <c r="M2225" s="50">
        <v>74842</v>
      </c>
      <c r="N2225" s="50">
        <v>46572</v>
      </c>
      <c r="O2225" s="52">
        <v>62.2</v>
      </c>
      <c r="P2225" s="53"/>
    </row>
    <row r="2226" spans="1:16">
      <c r="A2226" s="15">
        <v>2023</v>
      </c>
      <c r="B2226" s="16">
        <v>2</v>
      </c>
      <c r="C2226" s="16" t="s">
        <v>113</v>
      </c>
      <c r="D2226" s="50">
        <v>48</v>
      </c>
      <c r="E2226" s="50">
        <v>13344</v>
      </c>
      <c r="F2226" s="50">
        <v>6235</v>
      </c>
      <c r="G2226" s="51">
        <v>46.7</v>
      </c>
      <c r="H2226" s="50">
        <v>24</v>
      </c>
      <c r="I2226" s="50">
        <v>6672</v>
      </c>
      <c r="J2226" s="50">
        <v>2147</v>
      </c>
      <c r="K2226" s="51">
        <v>32.200000000000003</v>
      </c>
      <c r="L2226" s="50">
        <v>24</v>
      </c>
      <c r="M2226" s="50">
        <v>6672</v>
      </c>
      <c r="N2226" s="50">
        <v>4088</v>
      </c>
      <c r="O2226" s="52">
        <v>61.3</v>
      </c>
      <c r="P2226" s="53"/>
    </row>
    <row r="2227" spans="1:16">
      <c r="A2227" s="15">
        <v>2023</v>
      </c>
      <c r="B2227" s="16">
        <v>2</v>
      </c>
      <c r="C2227" s="16" t="s">
        <v>114</v>
      </c>
      <c r="D2227" s="50">
        <v>192</v>
      </c>
      <c r="E2227" s="50">
        <v>42226</v>
      </c>
      <c r="F2227" s="50">
        <v>26005</v>
      </c>
      <c r="G2227" s="51">
        <v>61.6</v>
      </c>
      <c r="H2227" s="50">
        <v>96</v>
      </c>
      <c r="I2227" s="50">
        <v>21113</v>
      </c>
      <c r="J2227" s="50">
        <v>10500</v>
      </c>
      <c r="K2227" s="51">
        <v>49.7</v>
      </c>
      <c r="L2227" s="50">
        <v>96</v>
      </c>
      <c r="M2227" s="50">
        <v>21113</v>
      </c>
      <c r="N2227" s="50">
        <v>15505</v>
      </c>
      <c r="O2227" s="52">
        <v>73.400000000000006</v>
      </c>
      <c r="P2227" s="53"/>
    </row>
    <row r="2228" spans="1:16">
      <c r="A2228" s="15">
        <v>2023</v>
      </c>
      <c r="B2228" s="16">
        <v>2</v>
      </c>
      <c r="C2228" s="16" t="s">
        <v>118</v>
      </c>
      <c r="D2228" s="50">
        <v>56</v>
      </c>
      <c r="E2228" s="50">
        <v>17580</v>
      </c>
      <c r="F2228" s="50">
        <v>8303</v>
      </c>
      <c r="G2228" s="51">
        <v>47.2</v>
      </c>
      <c r="H2228" s="50">
        <v>28</v>
      </c>
      <c r="I2228" s="50">
        <v>8790</v>
      </c>
      <c r="J2228" s="50">
        <v>1936</v>
      </c>
      <c r="K2228" s="51">
        <v>22</v>
      </c>
      <c r="L2228" s="50">
        <v>28</v>
      </c>
      <c r="M2228" s="50">
        <v>8790</v>
      </c>
      <c r="N2228" s="50">
        <v>6367</v>
      </c>
      <c r="O2228" s="52">
        <v>72.400000000000006</v>
      </c>
      <c r="P2228" s="53"/>
    </row>
    <row r="2229" spans="1:16">
      <c r="A2229" s="15">
        <v>2023</v>
      </c>
      <c r="B2229" s="16">
        <v>3</v>
      </c>
      <c r="C2229" s="16" t="s">
        <v>15</v>
      </c>
      <c r="D2229" s="50">
        <v>782</v>
      </c>
      <c r="E2229" s="50">
        <v>188480</v>
      </c>
      <c r="F2229" s="50">
        <v>169197</v>
      </c>
      <c r="G2229" s="51">
        <v>89.8</v>
      </c>
      <c r="H2229" s="50">
        <v>391</v>
      </c>
      <c r="I2229" s="50">
        <v>94240</v>
      </c>
      <c r="J2229" s="50">
        <v>80679</v>
      </c>
      <c r="K2229" s="51">
        <v>85.6</v>
      </c>
      <c r="L2229" s="50">
        <v>391</v>
      </c>
      <c r="M2229" s="50">
        <v>94240</v>
      </c>
      <c r="N2229" s="50">
        <v>88518</v>
      </c>
      <c r="O2229" s="52">
        <v>93.9</v>
      </c>
      <c r="P2229" s="53"/>
    </row>
    <row r="2230" spans="1:16">
      <c r="A2230" s="15">
        <v>2023</v>
      </c>
      <c r="B2230" s="16">
        <v>3</v>
      </c>
      <c r="C2230" s="16" t="s">
        <v>16</v>
      </c>
      <c r="D2230" s="50">
        <v>780</v>
      </c>
      <c r="E2230" s="50">
        <v>216053</v>
      </c>
      <c r="F2230" s="50">
        <v>165448</v>
      </c>
      <c r="G2230" s="51">
        <v>76.599999999999994</v>
      </c>
      <c r="H2230" s="50">
        <v>389</v>
      </c>
      <c r="I2230" s="50">
        <v>107749</v>
      </c>
      <c r="J2230" s="50">
        <v>77283</v>
      </c>
      <c r="K2230" s="51">
        <v>71.7</v>
      </c>
      <c r="L2230" s="50">
        <v>391</v>
      </c>
      <c r="M2230" s="50">
        <v>108304</v>
      </c>
      <c r="N2230" s="50">
        <v>88165</v>
      </c>
      <c r="O2230" s="52">
        <v>81.400000000000006</v>
      </c>
      <c r="P2230" s="53"/>
    </row>
    <row r="2231" spans="1:16">
      <c r="A2231" s="15">
        <v>2023</v>
      </c>
      <c r="B2231" s="16">
        <v>3</v>
      </c>
      <c r="C2231" s="16" t="s">
        <v>17</v>
      </c>
      <c r="D2231" s="50">
        <v>98</v>
      </c>
      <c r="E2231" s="50">
        <v>17614</v>
      </c>
      <c r="F2231" s="50">
        <v>12862</v>
      </c>
      <c r="G2231" s="51">
        <v>73</v>
      </c>
      <c r="H2231" s="50">
        <v>49</v>
      </c>
      <c r="I2231" s="50">
        <v>8807</v>
      </c>
      <c r="J2231" s="50">
        <v>5977</v>
      </c>
      <c r="K2231" s="51">
        <v>67.900000000000006</v>
      </c>
      <c r="L2231" s="50">
        <v>49</v>
      </c>
      <c r="M2231" s="50">
        <v>8807</v>
      </c>
      <c r="N2231" s="50">
        <v>6885</v>
      </c>
      <c r="O2231" s="52">
        <v>78.2</v>
      </c>
      <c r="P2231" s="53"/>
    </row>
    <row r="2232" spans="1:16">
      <c r="A2232" s="15">
        <v>2023</v>
      </c>
      <c r="B2232" s="16">
        <v>3</v>
      </c>
      <c r="C2232" s="16" t="s">
        <v>18</v>
      </c>
      <c r="D2232" s="50">
        <v>62</v>
      </c>
      <c r="E2232" s="50">
        <v>21886</v>
      </c>
      <c r="F2232" s="50">
        <v>20463</v>
      </c>
      <c r="G2232" s="51">
        <v>93.5</v>
      </c>
      <c r="H2232" s="50">
        <v>31</v>
      </c>
      <c r="I2232" s="50">
        <v>10943</v>
      </c>
      <c r="J2232" s="50">
        <v>9619</v>
      </c>
      <c r="K2232" s="51">
        <v>87.9</v>
      </c>
      <c r="L2232" s="50">
        <v>31</v>
      </c>
      <c r="M2232" s="50">
        <v>10943</v>
      </c>
      <c r="N2232" s="50">
        <v>10844</v>
      </c>
      <c r="O2232" s="52">
        <v>99.1</v>
      </c>
      <c r="P2232" s="53"/>
    </row>
    <row r="2233" spans="1:16">
      <c r="A2233" s="15">
        <v>2023</v>
      </c>
      <c r="B2233" s="16">
        <v>3</v>
      </c>
      <c r="C2233" s="16" t="s">
        <v>19</v>
      </c>
      <c r="D2233" s="50">
        <v>42</v>
      </c>
      <c r="E2233" s="50">
        <v>7704</v>
      </c>
      <c r="F2233" s="50">
        <v>5660</v>
      </c>
      <c r="G2233" s="51">
        <v>73.5</v>
      </c>
      <c r="H2233" s="50">
        <v>21</v>
      </c>
      <c r="I2233" s="50">
        <v>3852</v>
      </c>
      <c r="J2233" s="50">
        <v>2693</v>
      </c>
      <c r="K2233" s="51">
        <v>69.900000000000006</v>
      </c>
      <c r="L2233" s="50">
        <v>21</v>
      </c>
      <c r="M2233" s="50">
        <v>3852</v>
      </c>
      <c r="N2233" s="50">
        <v>2967</v>
      </c>
      <c r="O2233" s="52">
        <v>77</v>
      </c>
      <c r="P2233" s="53"/>
    </row>
    <row r="2234" spans="1:16">
      <c r="A2234" s="15">
        <v>2023</v>
      </c>
      <c r="B2234" s="16">
        <v>3</v>
      </c>
      <c r="C2234" s="16" t="s">
        <v>20</v>
      </c>
      <c r="D2234" s="50">
        <v>80</v>
      </c>
      <c r="E2234" s="50">
        <v>25664</v>
      </c>
      <c r="F2234" s="50">
        <v>13916</v>
      </c>
      <c r="G2234" s="51">
        <v>54.2</v>
      </c>
      <c r="H2234" s="50">
        <v>40</v>
      </c>
      <c r="I2234" s="50">
        <v>12850</v>
      </c>
      <c r="J2234" s="50">
        <v>7420</v>
      </c>
      <c r="K2234" s="51">
        <v>57.7</v>
      </c>
      <c r="L2234" s="50">
        <v>40</v>
      </c>
      <c r="M2234" s="50">
        <v>12814</v>
      </c>
      <c r="N2234" s="50">
        <v>6496</v>
      </c>
      <c r="O2234" s="52">
        <v>50.7</v>
      </c>
      <c r="P2234" s="53"/>
    </row>
    <row r="2235" spans="1:16">
      <c r="A2235" s="15">
        <v>2023</v>
      </c>
      <c r="B2235" s="16">
        <v>3</v>
      </c>
      <c r="C2235" s="16" t="s">
        <v>21</v>
      </c>
      <c r="D2235" s="50">
        <v>298</v>
      </c>
      <c r="E2235" s="50">
        <v>75362</v>
      </c>
      <c r="F2235" s="50">
        <v>66449</v>
      </c>
      <c r="G2235" s="51">
        <v>88.2</v>
      </c>
      <c r="H2235" s="50">
        <v>149</v>
      </c>
      <c r="I2235" s="50">
        <v>37681</v>
      </c>
      <c r="J2235" s="50">
        <v>33457</v>
      </c>
      <c r="K2235" s="51">
        <v>88.8</v>
      </c>
      <c r="L2235" s="50">
        <v>149</v>
      </c>
      <c r="M2235" s="50">
        <v>37681</v>
      </c>
      <c r="N2235" s="50">
        <v>32992</v>
      </c>
      <c r="O2235" s="52">
        <v>87.6</v>
      </c>
      <c r="P2235" s="53"/>
    </row>
    <row r="2236" spans="1:16">
      <c r="A2236" s="15">
        <v>2023</v>
      </c>
      <c r="B2236" s="16">
        <v>3</v>
      </c>
      <c r="C2236" s="16" t="s">
        <v>22</v>
      </c>
      <c r="D2236" s="50">
        <v>398</v>
      </c>
      <c r="E2236" s="50">
        <v>104520</v>
      </c>
      <c r="F2236" s="50">
        <v>78340</v>
      </c>
      <c r="G2236" s="51">
        <v>75</v>
      </c>
      <c r="H2236" s="50">
        <v>199</v>
      </c>
      <c r="I2236" s="50">
        <v>52260</v>
      </c>
      <c r="J2236" s="50">
        <v>38337</v>
      </c>
      <c r="K2236" s="51">
        <v>73.400000000000006</v>
      </c>
      <c r="L2236" s="50">
        <v>199</v>
      </c>
      <c r="M2236" s="50">
        <v>52260</v>
      </c>
      <c r="N2236" s="50">
        <v>40003</v>
      </c>
      <c r="O2236" s="52">
        <v>76.5</v>
      </c>
      <c r="P2236" s="53"/>
    </row>
    <row r="2237" spans="1:16">
      <c r="A2237" s="15">
        <v>2023</v>
      </c>
      <c r="B2237" s="16">
        <v>3</v>
      </c>
      <c r="C2237" s="16" t="s">
        <v>23</v>
      </c>
      <c r="D2237" s="50">
        <v>136</v>
      </c>
      <c r="E2237" s="50">
        <v>32464</v>
      </c>
      <c r="F2237" s="50">
        <v>27139</v>
      </c>
      <c r="G2237" s="51">
        <v>83.6</v>
      </c>
      <c r="H2237" s="50">
        <v>68</v>
      </c>
      <c r="I2237" s="50">
        <v>16216</v>
      </c>
      <c r="J2237" s="50">
        <v>12441</v>
      </c>
      <c r="K2237" s="51">
        <v>76.7</v>
      </c>
      <c r="L2237" s="50">
        <v>68</v>
      </c>
      <c r="M2237" s="50">
        <v>16248</v>
      </c>
      <c r="N2237" s="50">
        <v>14698</v>
      </c>
      <c r="O2237" s="52">
        <v>90.5</v>
      </c>
      <c r="P2237" s="53"/>
    </row>
    <row r="2238" spans="1:16">
      <c r="A2238" s="15">
        <v>2023</v>
      </c>
      <c r="B2238" s="16">
        <v>3</v>
      </c>
      <c r="C2238" s="16" t="s">
        <v>24</v>
      </c>
      <c r="D2238" s="50">
        <v>14</v>
      </c>
      <c r="E2238" s="50">
        <v>2520</v>
      </c>
      <c r="F2238" s="50">
        <v>1914</v>
      </c>
      <c r="G2238" s="51">
        <v>76</v>
      </c>
      <c r="H2238" s="50">
        <v>7</v>
      </c>
      <c r="I2238" s="50">
        <v>1260</v>
      </c>
      <c r="J2238" s="50">
        <v>1033</v>
      </c>
      <c r="K2238" s="51">
        <v>82</v>
      </c>
      <c r="L2238" s="50">
        <v>7</v>
      </c>
      <c r="M2238" s="50">
        <v>1260</v>
      </c>
      <c r="N2238" s="50">
        <v>881</v>
      </c>
      <c r="O2238" s="52">
        <v>69.900000000000006</v>
      </c>
      <c r="P2238" s="53"/>
    </row>
    <row r="2239" spans="1:16">
      <c r="A2239" s="15">
        <v>2023</v>
      </c>
      <c r="B2239" s="16">
        <v>3</v>
      </c>
      <c r="C2239" s="16" t="s">
        <v>25</v>
      </c>
      <c r="D2239" s="50">
        <v>62</v>
      </c>
      <c r="E2239" s="50">
        <v>20168</v>
      </c>
      <c r="F2239" s="50">
        <v>18340</v>
      </c>
      <c r="G2239" s="51">
        <v>90.9</v>
      </c>
      <c r="H2239" s="50">
        <v>31</v>
      </c>
      <c r="I2239" s="50">
        <v>10084</v>
      </c>
      <c r="J2239" s="50">
        <v>8975</v>
      </c>
      <c r="K2239" s="51">
        <v>89</v>
      </c>
      <c r="L2239" s="50">
        <v>31</v>
      </c>
      <c r="M2239" s="50">
        <v>10084</v>
      </c>
      <c r="N2239" s="50">
        <v>9365</v>
      </c>
      <c r="O2239" s="52">
        <v>92.9</v>
      </c>
      <c r="P2239" s="53"/>
    </row>
    <row r="2240" spans="1:16">
      <c r="A2240" s="15">
        <v>2023</v>
      </c>
      <c r="B2240" s="16">
        <v>3</v>
      </c>
      <c r="C2240" s="16" t="s">
        <v>26</v>
      </c>
      <c r="D2240" s="50">
        <v>62</v>
      </c>
      <c r="E2240" s="50">
        <v>20646</v>
      </c>
      <c r="F2240" s="50">
        <v>19028</v>
      </c>
      <c r="G2240" s="51">
        <v>92.2</v>
      </c>
      <c r="H2240" s="50">
        <v>31</v>
      </c>
      <c r="I2240" s="50">
        <v>10323</v>
      </c>
      <c r="J2240" s="50">
        <v>9255</v>
      </c>
      <c r="K2240" s="51">
        <v>89.7</v>
      </c>
      <c r="L2240" s="50">
        <v>31</v>
      </c>
      <c r="M2240" s="50">
        <v>10323</v>
      </c>
      <c r="N2240" s="50">
        <v>9773</v>
      </c>
      <c r="O2240" s="52">
        <v>94.7</v>
      </c>
      <c r="P2240" s="53"/>
    </row>
    <row r="2241" spans="1:16">
      <c r="A2241" s="15">
        <v>2023</v>
      </c>
      <c r="B2241" s="16">
        <v>3</v>
      </c>
      <c r="C2241" s="16" t="s">
        <v>27</v>
      </c>
      <c r="D2241" s="50">
        <v>63</v>
      </c>
      <c r="E2241" s="50">
        <v>21014</v>
      </c>
      <c r="F2241" s="50">
        <v>20271</v>
      </c>
      <c r="G2241" s="51">
        <v>96.5</v>
      </c>
      <c r="H2241" s="50">
        <v>31</v>
      </c>
      <c r="I2241" s="50">
        <v>10336</v>
      </c>
      <c r="J2241" s="50">
        <v>9959</v>
      </c>
      <c r="K2241" s="51">
        <v>96.4</v>
      </c>
      <c r="L2241" s="50">
        <v>32</v>
      </c>
      <c r="M2241" s="50">
        <v>10678</v>
      </c>
      <c r="N2241" s="50">
        <v>10312</v>
      </c>
      <c r="O2241" s="52">
        <v>96.6</v>
      </c>
      <c r="P2241" s="53"/>
    </row>
    <row r="2242" spans="1:16">
      <c r="A2242" s="15">
        <v>2023</v>
      </c>
      <c r="B2242" s="16">
        <v>3</v>
      </c>
      <c r="C2242" s="16" t="s">
        <v>28</v>
      </c>
      <c r="D2242" s="50">
        <v>44</v>
      </c>
      <c r="E2242" s="50">
        <v>7824</v>
      </c>
      <c r="F2242" s="50">
        <v>5391</v>
      </c>
      <c r="G2242" s="51">
        <v>68.900000000000006</v>
      </c>
      <c r="H2242" s="50">
        <v>22</v>
      </c>
      <c r="I2242" s="50">
        <v>3912</v>
      </c>
      <c r="J2242" s="50">
        <v>2351</v>
      </c>
      <c r="K2242" s="51">
        <v>60.1</v>
      </c>
      <c r="L2242" s="50">
        <v>22</v>
      </c>
      <c r="M2242" s="50">
        <v>3912</v>
      </c>
      <c r="N2242" s="50">
        <v>3040</v>
      </c>
      <c r="O2242" s="52">
        <v>77.7</v>
      </c>
      <c r="P2242" s="53"/>
    </row>
    <row r="2243" spans="1:16">
      <c r="A2243" s="15">
        <v>2023</v>
      </c>
      <c r="B2243" s="16">
        <v>3</v>
      </c>
      <c r="C2243" s="16" t="s">
        <v>29</v>
      </c>
      <c r="D2243" s="50">
        <v>18</v>
      </c>
      <c r="E2243" s="50">
        <v>3240</v>
      </c>
      <c r="F2243" s="50">
        <v>2940</v>
      </c>
      <c r="G2243" s="51">
        <v>90.7</v>
      </c>
      <c r="H2243" s="50">
        <v>9</v>
      </c>
      <c r="I2243" s="50">
        <v>1620</v>
      </c>
      <c r="J2243" s="50">
        <v>1465</v>
      </c>
      <c r="K2243" s="51">
        <v>90.4</v>
      </c>
      <c r="L2243" s="50">
        <v>9</v>
      </c>
      <c r="M2243" s="50">
        <v>1620</v>
      </c>
      <c r="N2243" s="50">
        <v>1475</v>
      </c>
      <c r="O2243" s="52">
        <v>91</v>
      </c>
      <c r="P2243" s="53"/>
    </row>
    <row r="2244" spans="1:16">
      <c r="A2244" s="15">
        <v>2023</v>
      </c>
      <c r="B2244" s="16">
        <v>3</v>
      </c>
      <c r="C2244" s="16" t="s">
        <v>30</v>
      </c>
      <c r="D2244" s="50">
        <v>604</v>
      </c>
      <c r="E2244" s="50">
        <v>143203</v>
      </c>
      <c r="F2244" s="50">
        <v>126150</v>
      </c>
      <c r="G2244" s="51">
        <v>88.1</v>
      </c>
      <c r="H2244" s="50">
        <v>302</v>
      </c>
      <c r="I2244" s="50">
        <v>71615</v>
      </c>
      <c r="J2244" s="50">
        <v>59797</v>
      </c>
      <c r="K2244" s="51">
        <v>83.5</v>
      </c>
      <c r="L2244" s="50">
        <v>302</v>
      </c>
      <c r="M2244" s="50">
        <v>71588</v>
      </c>
      <c r="N2244" s="50">
        <v>66353</v>
      </c>
      <c r="O2244" s="52">
        <v>92.7</v>
      </c>
      <c r="P2244" s="53"/>
    </row>
    <row r="2245" spans="1:16">
      <c r="A2245" s="15">
        <v>2023</v>
      </c>
      <c r="B2245" s="16">
        <v>3</v>
      </c>
      <c r="C2245" s="16" t="s">
        <v>31</v>
      </c>
      <c r="D2245" s="50">
        <v>939</v>
      </c>
      <c r="E2245" s="50">
        <v>237559</v>
      </c>
      <c r="F2245" s="50">
        <v>220680</v>
      </c>
      <c r="G2245" s="51">
        <v>92.9</v>
      </c>
      <c r="H2245" s="50">
        <v>468</v>
      </c>
      <c r="I2245" s="50">
        <v>118305</v>
      </c>
      <c r="J2245" s="50">
        <v>107683</v>
      </c>
      <c r="K2245" s="51">
        <v>91</v>
      </c>
      <c r="L2245" s="50">
        <v>471</v>
      </c>
      <c r="M2245" s="50">
        <v>119254</v>
      </c>
      <c r="N2245" s="50">
        <v>112997</v>
      </c>
      <c r="O2245" s="52">
        <v>94.8</v>
      </c>
      <c r="P2245" s="53"/>
    </row>
    <row r="2246" spans="1:16">
      <c r="A2246" s="15">
        <v>2023</v>
      </c>
      <c r="B2246" s="16">
        <v>3</v>
      </c>
      <c r="C2246" s="16" t="s">
        <v>32</v>
      </c>
      <c r="D2246" s="50">
        <v>583</v>
      </c>
      <c r="E2246" s="50">
        <v>136977</v>
      </c>
      <c r="F2246" s="50">
        <v>76553</v>
      </c>
      <c r="G2246" s="51">
        <v>55.9</v>
      </c>
      <c r="H2246" s="50">
        <v>292</v>
      </c>
      <c r="I2246" s="50">
        <v>68688</v>
      </c>
      <c r="J2246" s="50">
        <v>41605</v>
      </c>
      <c r="K2246" s="51">
        <v>60.6</v>
      </c>
      <c r="L2246" s="50">
        <v>291</v>
      </c>
      <c r="M2246" s="50">
        <v>68289</v>
      </c>
      <c r="N2246" s="50">
        <v>34948</v>
      </c>
      <c r="O2246" s="52">
        <v>51.2</v>
      </c>
      <c r="P2246" s="53"/>
    </row>
    <row r="2247" spans="1:16">
      <c r="A2247" s="15">
        <v>2023</v>
      </c>
      <c r="B2247" s="16">
        <v>3</v>
      </c>
      <c r="C2247" s="16" t="s">
        <v>33</v>
      </c>
      <c r="D2247" s="50">
        <v>62</v>
      </c>
      <c r="E2247" s="50">
        <v>22196</v>
      </c>
      <c r="F2247" s="50">
        <v>19388</v>
      </c>
      <c r="G2247" s="51">
        <v>87.3</v>
      </c>
      <c r="H2247" s="50">
        <v>31</v>
      </c>
      <c r="I2247" s="50">
        <v>11098</v>
      </c>
      <c r="J2247" s="50">
        <v>9331</v>
      </c>
      <c r="K2247" s="51">
        <v>84.1</v>
      </c>
      <c r="L2247" s="50">
        <v>31</v>
      </c>
      <c r="M2247" s="50">
        <v>11098</v>
      </c>
      <c r="N2247" s="50">
        <v>10057</v>
      </c>
      <c r="O2247" s="52">
        <v>90.6</v>
      </c>
      <c r="P2247" s="53"/>
    </row>
    <row r="2248" spans="1:16">
      <c r="A2248" s="15">
        <v>2023</v>
      </c>
      <c r="B2248" s="16">
        <v>3</v>
      </c>
      <c r="C2248" s="16" t="s">
        <v>160</v>
      </c>
      <c r="D2248" s="50">
        <v>34</v>
      </c>
      <c r="E2248" s="50">
        <v>10336</v>
      </c>
      <c r="F2248" s="50">
        <v>9725</v>
      </c>
      <c r="G2248" s="51">
        <v>94.1</v>
      </c>
      <c r="H2248" s="50">
        <v>17</v>
      </c>
      <c r="I2248" s="50">
        <v>5168</v>
      </c>
      <c r="J2248" s="50">
        <v>4651</v>
      </c>
      <c r="K2248" s="51">
        <v>90</v>
      </c>
      <c r="L2248" s="50">
        <v>17</v>
      </c>
      <c r="M2248" s="50">
        <v>5168</v>
      </c>
      <c r="N2248" s="50">
        <v>5074</v>
      </c>
      <c r="O2248" s="52">
        <v>98.2</v>
      </c>
      <c r="P2248" s="53"/>
    </row>
    <row r="2249" spans="1:16">
      <c r="A2249" s="15">
        <v>2023</v>
      </c>
      <c r="B2249" s="16">
        <v>3</v>
      </c>
      <c r="C2249" s="16" t="s">
        <v>34</v>
      </c>
      <c r="D2249" s="50">
        <v>38</v>
      </c>
      <c r="E2249" s="50">
        <v>11940</v>
      </c>
      <c r="F2249" s="50">
        <v>10699</v>
      </c>
      <c r="G2249" s="51">
        <v>89.6</v>
      </c>
      <c r="H2249" s="50">
        <v>20</v>
      </c>
      <c r="I2249" s="50">
        <v>6276</v>
      </c>
      <c r="J2249" s="50">
        <v>5944</v>
      </c>
      <c r="K2249" s="51">
        <v>94.7</v>
      </c>
      <c r="L2249" s="50">
        <v>18</v>
      </c>
      <c r="M2249" s="50">
        <v>5664</v>
      </c>
      <c r="N2249" s="50">
        <v>4755</v>
      </c>
      <c r="O2249" s="52">
        <v>84</v>
      </c>
      <c r="P2249" s="53"/>
    </row>
    <row r="2250" spans="1:16">
      <c r="A2250" s="15">
        <v>2023</v>
      </c>
      <c r="B2250" s="16">
        <v>3</v>
      </c>
      <c r="C2250" s="16" t="s">
        <v>35</v>
      </c>
      <c r="D2250" s="50">
        <v>28</v>
      </c>
      <c r="E2250" s="50">
        <v>9324</v>
      </c>
      <c r="F2250" s="50">
        <v>9013</v>
      </c>
      <c r="G2250" s="51">
        <v>96.7</v>
      </c>
      <c r="H2250" s="50">
        <v>14</v>
      </c>
      <c r="I2250" s="50">
        <v>4662</v>
      </c>
      <c r="J2250" s="50">
        <v>4495</v>
      </c>
      <c r="K2250" s="51">
        <v>96.4</v>
      </c>
      <c r="L2250" s="50">
        <v>14</v>
      </c>
      <c r="M2250" s="50">
        <v>4662</v>
      </c>
      <c r="N2250" s="50">
        <v>4518</v>
      </c>
      <c r="O2250" s="52">
        <v>96.9</v>
      </c>
      <c r="P2250" s="53"/>
    </row>
    <row r="2251" spans="1:16">
      <c r="A2251" s="15">
        <v>2023</v>
      </c>
      <c r="B2251" s="16">
        <v>3</v>
      </c>
      <c r="C2251" s="16" t="s">
        <v>36</v>
      </c>
      <c r="D2251" s="50">
        <v>100</v>
      </c>
      <c r="E2251" s="50">
        <v>22464</v>
      </c>
      <c r="F2251" s="50">
        <v>14588</v>
      </c>
      <c r="G2251" s="51">
        <v>64.900000000000006</v>
      </c>
      <c r="H2251" s="50">
        <v>50</v>
      </c>
      <c r="I2251" s="50">
        <v>11232</v>
      </c>
      <c r="J2251" s="50">
        <v>7068</v>
      </c>
      <c r="K2251" s="51">
        <v>62.9</v>
      </c>
      <c r="L2251" s="50">
        <v>50</v>
      </c>
      <c r="M2251" s="50">
        <v>11232</v>
      </c>
      <c r="N2251" s="50">
        <v>7520</v>
      </c>
      <c r="O2251" s="52">
        <v>67</v>
      </c>
      <c r="P2251" s="53"/>
    </row>
    <row r="2252" spans="1:16">
      <c r="A2252" s="15">
        <v>2023</v>
      </c>
      <c r="B2252" s="16">
        <v>3</v>
      </c>
      <c r="C2252" s="16" t="s">
        <v>37</v>
      </c>
      <c r="D2252" s="50">
        <v>230</v>
      </c>
      <c r="E2252" s="50">
        <v>78062</v>
      </c>
      <c r="F2252" s="50">
        <v>72018</v>
      </c>
      <c r="G2252" s="51">
        <v>92.3</v>
      </c>
      <c r="H2252" s="50">
        <v>114</v>
      </c>
      <c r="I2252" s="50">
        <v>38708</v>
      </c>
      <c r="J2252" s="50">
        <v>36059</v>
      </c>
      <c r="K2252" s="51">
        <v>93.2</v>
      </c>
      <c r="L2252" s="50">
        <v>116</v>
      </c>
      <c r="M2252" s="50">
        <v>39354</v>
      </c>
      <c r="N2252" s="50">
        <v>35959</v>
      </c>
      <c r="O2252" s="52">
        <v>91.4</v>
      </c>
      <c r="P2252" s="53"/>
    </row>
    <row r="2253" spans="1:16">
      <c r="A2253" s="15">
        <v>2023</v>
      </c>
      <c r="B2253" s="16">
        <v>3</v>
      </c>
      <c r="C2253" s="16" t="s">
        <v>38</v>
      </c>
      <c r="D2253" s="50">
        <v>596</v>
      </c>
      <c r="E2253" s="50">
        <v>154923</v>
      </c>
      <c r="F2253" s="50">
        <v>113592</v>
      </c>
      <c r="G2253" s="51">
        <v>73.3</v>
      </c>
      <c r="H2253" s="50">
        <v>298</v>
      </c>
      <c r="I2253" s="50">
        <v>77392</v>
      </c>
      <c r="J2253" s="50">
        <v>63568</v>
      </c>
      <c r="K2253" s="51">
        <v>82.1</v>
      </c>
      <c r="L2253" s="50">
        <v>298</v>
      </c>
      <c r="M2253" s="50">
        <v>77531</v>
      </c>
      <c r="N2253" s="50">
        <v>50024</v>
      </c>
      <c r="O2253" s="52">
        <v>64.5</v>
      </c>
      <c r="P2253" s="53"/>
    </row>
    <row r="2254" spans="1:16">
      <c r="A2254" s="15">
        <v>2023</v>
      </c>
      <c r="B2254" s="16">
        <v>3</v>
      </c>
      <c r="C2254" s="16" t="s">
        <v>39</v>
      </c>
      <c r="D2254" s="50">
        <v>1485</v>
      </c>
      <c r="E2254" s="50">
        <v>369215</v>
      </c>
      <c r="F2254" s="50">
        <v>283487</v>
      </c>
      <c r="G2254" s="51">
        <v>76.8</v>
      </c>
      <c r="H2254" s="50">
        <v>733</v>
      </c>
      <c r="I2254" s="50">
        <v>181425</v>
      </c>
      <c r="J2254" s="50">
        <v>144797</v>
      </c>
      <c r="K2254" s="51">
        <v>79.8</v>
      </c>
      <c r="L2254" s="50">
        <v>752</v>
      </c>
      <c r="M2254" s="50">
        <v>187790</v>
      </c>
      <c r="N2254" s="50">
        <v>138690</v>
      </c>
      <c r="O2254" s="52">
        <v>73.900000000000006</v>
      </c>
      <c r="P2254" s="53"/>
    </row>
    <row r="2255" spans="1:16">
      <c r="A2255" s="15">
        <v>2023</v>
      </c>
      <c r="B2255" s="16">
        <v>3</v>
      </c>
      <c r="C2255" s="16" t="s">
        <v>40</v>
      </c>
      <c r="D2255" s="50">
        <v>322</v>
      </c>
      <c r="E2255" s="50">
        <v>71008</v>
      </c>
      <c r="F2255" s="50">
        <v>53221</v>
      </c>
      <c r="G2255" s="51">
        <v>75</v>
      </c>
      <c r="H2255" s="50">
        <v>161</v>
      </c>
      <c r="I2255" s="50">
        <v>35504</v>
      </c>
      <c r="J2255" s="50">
        <v>25682</v>
      </c>
      <c r="K2255" s="51">
        <v>72.3</v>
      </c>
      <c r="L2255" s="50">
        <v>161</v>
      </c>
      <c r="M2255" s="50">
        <v>35504</v>
      </c>
      <c r="N2255" s="50">
        <v>27539</v>
      </c>
      <c r="O2255" s="52">
        <v>77.599999999999994</v>
      </c>
      <c r="P2255" s="53"/>
    </row>
    <row r="2256" spans="1:16">
      <c r="A2256" s="15">
        <v>2023</v>
      </c>
      <c r="B2256" s="16">
        <v>3</v>
      </c>
      <c r="C2256" s="16" t="s">
        <v>41</v>
      </c>
      <c r="D2256" s="50">
        <v>89</v>
      </c>
      <c r="E2256" s="50">
        <v>30260</v>
      </c>
      <c r="F2256" s="50">
        <v>26449</v>
      </c>
      <c r="G2256" s="51">
        <v>87.4</v>
      </c>
      <c r="H2256" s="50">
        <v>44</v>
      </c>
      <c r="I2256" s="50">
        <v>14977</v>
      </c>
      <c r="J2256" s="50">
        <v>12470</v>
      </c>
      <c r="K2256" s="51">
        <v>83.3</v>
      </c>
      <c r="L2256" s="50">
        <v>45</v>
      </c>
      <c r="M2256" s="50">
        <v>15283</v>
      </c>
      <c r="N2256" s="50">
        <v>13979</v>
      </c>
      <c r="O2256" s="52">
        <v>91.5</v>
      </c>
      <c r="P2256" s="53"/>
    </row>
    <row r="2257" spans="1:16">
      <c r="A2257" s="15">
        <v>2023</v>
      </c>
      <c r="B2257" s="16">
        <v>3</v>
      </c>
      <c r="C2257" s="16" t="s">
        <v>42</v>
      </c>
      <c r="D2257" s="50">
        <v>198</v>
      </c>
      <c r="E2257" s="50">
        <v>37746</v>
      </c>
      <c r="F2257" s="50">
        <v>32115</v>
      </c>
      <c r="G2257" s="51">
        <v>85.1</v>
      </c>
      <c r="H2257" s="50">
        <v>99</v>
      </c>
      <c r="I2257" s="50">
        <v>18873</v>
      </c>
      <c r="J2257" s="50">
        <v>14698</v>
      </c>
      <c r="K2257" s="51">
        <v>77.900000000000006</v>
      </c>
      <c r="L2257" s="50">
        <v>99</v>
      </c>
      <c r="M2257" s="50">
        <v>18873</v>
      </c>
      <c r="N2257" s="50">
        <v>17417</v>
      </c>
      <c r="O2257" s="52">
        <v>92.3</v>
      </c>
      <c r="P2257" s="53"/>
    </row>
    <row r="2258" spans="1:16">
      <c r="A2258" s="15">
        <v>2023</v>
      </c>
      <c r="B2258" s="16">
        <v>3</v>
      </c>
      <c r="C2258" s="16" t="s">
        <v>43</v>
      </c>
      <c r="D2258" s="50">
        <v>616</v>
      </c>
      <c r="E2258" s="50">
        <v>145615</v>
      </c>
      <c r="F2258" s="50">
        <v>101802</v>
      </c>
      <c r="G2258" s="51">
        <v>69.900000000000006</v>
      </c>
      <c r="H2258" s="50">
        <v>307</v>
      </c>
      <c r="I2258" s="50">
        <v>72552</v>
      </c>
      <c r="J2258" s="50">
        <v>54071</v>
      </c>
      <c r="K2258" s="51">
        <v>74.5</v>
      </c>
      <c r="L2258" s="50">
        <v>309</v>
      </c>
      <c r="M2258" s="50">
        <v>73063</v>
      </c>
      <c r="N2258" s="50">
        <v>47731</v>
      </c>
      <c r="O2258" s="52">
        <v>65.3</v>
      </c>
      <c r="P2258" s="53"/>
    </row>
    <row r="2259" spans="1:16" ht="22.8">
      <c r="A2259" s="15">
        <v>2023</v>
      </c>
      <c r="B2259" s="16">
        <v>3</v>
      </c>
      <c r="C2259" s="16" t="s">
        <v>44</v>
      </c>
      <c r="D2259" s="50">
        <v>772</v>
      </c>
      <c r="E2259" s="50">
        <v>211340</v>
      </c>
      <c r="F2259" s="50">
        <v>171175</v>
      </c>
      <c r="G2259" s="51">
        <v>81</v>
      </c>
      <c r="H2259" s="50">
        <v>387</v>
      </c>
      <c r="I2259" s="50">
        <v>106012</v>
      </c>
      <c r="J2259" s="50">
        <v>90629</v>
      </c>
      <c r="K2259" s="51">
        <v>85.5</v>
      </c>
      <c r="L2259" s="50">
        <v>385</v>
      </c>
      <c r="M2259" s="50">
        <v>105328</v>
      </c>
      <c r="N2259" s="50">
        <v>80546</v>
      </c>
      <c r="O2259" s="52">
        <v>76.5</v>
      </c>
      <c r="P2259" s="53"/>
    </row>
    <row r="2260" spans="1:16">
      <c r="A2260" s="15">
        <v>2023</v>
      </c>
      <c r="B2260" s="16">
        <v>3</v>
      </c>
      <c r="C2260" s="16" t="s">
        <v>45</v>
      </c>
      <c r="D2260" s="50">
        <v>150</v>
      </c>
      <c r="E2260" s="50">
        <v>27723</v>
      </c>
      <c r="F2260" s="50">
        <v>21876</v>
      </c>
      <c r="G2260" s="51">
        <v>78.900000000000006</v>
      </c>
      <c r="H2260" s="50">
        <v>75</v>
      </c>
      <c r="I2260" s="50">
        <v>13866</v>
      </c>
      <c r="J2260" s="50">
        <v>10920</v>
      </c>
      <c r="K2260" s="51">
        <v>78.8</v>
      </c>
      <c r="L2260" s="50">
        <v>75</v>
      </c>
      <c r="M2260" s="50">
        <v>13857</v>
      </c>
      <c r="N2260" s="50">
        <v>10956</v>
      </c>
      <c r="O2260" s="52">
        <v>79.099999999999994</v>
      </c>
      <c r="P2260" s="53"/>
    </row>
    <row r="2261" spans="1:16">
      <c r="A2261" s="15">
        <v>2023</v>
      </c>
      <c r="B2261" s="16">
        <v>3</v>
      </c>
      <c r="C2261" s="16" t="s">
        <v>46</v>
      </c>
      <c r="D2261" s="50">
        <v>132</v>
      </c>
      <c r="E2261" s="50">
        <v>24212</v>
      </c>
      <c r="F2261" s="50">
        <v>18892</v>
      </c>
      <c r="G2261" s="51">
        <v>78</v>
      </c>
      <c r="H2261" s="50">
        <v>66</v>
      </c>
      <c r="I2261" s="50">
        <v>12106</v>
      </c>
      <c r="J2261" s="50">
        <v>9590</v>
      </c>
      <c r="K2261" s="51">
        <v>79.2</v>
      </c>
      <c r="L2261" s="50">
        <v>66</v>
      </c>
      <c r="M2261" s="50">
        <v>12106</v>
      </c>
      <c r="N2261" s="50">
        <v>9302</v>
      </c>
      <c r="O2261" s="52">
        <v>76.8</v>
      </c>
      <c r="P2261" s="53"/>
    </row>
    <row r="2262" spans="1:16">
      <c r="A2262" s="15">
        <v>2023</v>
      </c>
      <c r="B2262" s="16">
        <v>3</v>
      </c>
      <c r="C2262" s="16" t="s">
        <v>47</v>
      </c>
      <c r="D2262" s="50">
        <v>43</v>
      </c>
      <c r="E2262" s="50">
        <v>13165</v>
      </c>
      <c r="F2262" s="50">
        <v>8268</v>
      </c>
      <c r="G2262" s="51">
        <v>62.8</v>
      </c>
      <c r="H2262" s="50">
        <v>22</v>
      </c>
      <c r="I2262" s="50">
        <v>6732</v>
      </c>
      <c r="J2262" s="50">
        <v>4046</v>
      </c>
      <c r="K2262" s="51">
        <v>60.1</v>
      </c>
      <c r="L2262" s="50">
        <v>21</v>
      </c>
      <c r="M2262" s="50">
        <v>6433</v>
      </c>
      <c r="N2262" s="50">
        <v>4222</v>
      </c>
      <c r="O2262" s="52">
        <v>65.599999999999994</v>
      </c>
      <c r="P2262" s="53"/>
    </row>
    <row r="2263" spans="1:16">
      <c r="A2263" s="15">
        <v>2023</v>
      </c>
      <c r="B2263" s="16">
        <v>3</v>
      </c>
      <c r="C2263" s="16" t="s">
        <v>48</v>
      </c>
      <c r="D2263" s="50">
        <v>65</v>
      </c>
      <c r="E2263" s="50">
        <v>19893</v>
      </c>
      <c r="F2263" s="50">
        <v>12144</v>
      </c>
      <c r="G2263" s="51">
        <v>61</v>
      </c>
      <c r="H2263" s="50">
        <v>31</v>
      </c>
      <c r="I2263" s="50">
        <v>9486</v>
      </c>
      <c r="J2263" s="50">
        <v>6115</v>
      </c>
      <c r="K2263" s="51">
        <v>64.5</v>
      </c>
      <c r="L2263" s="50">
        <v>34</v>
      </c>
      <c r="M2263" s="50">
        <v>10407</v>
      </c>
      <c r="N2263" s="50">
        <v>6029</v>
      </c>
      <c r="O2263" s="52">
        <v>57.9</v>
      </c>
      <c r="P2263" s="53"/>
    </row>
    <row r="2264" spans="1:16">
      <c r="A2264" s="15">
        <v>2023</v>
      </c>
      <c r="B2264" s="16">
        <v>3</v>
      </c>
      <c r="C2264" s="16" t="s">
        <v>49</v>
      </c>
      <c r="D2264" s="50">
        <v>124</v>
      </c>
      <c r="E2264" s="50">
        <v>39098</v>
      </c>
      <c r="F2264" s="50">
        <v>30559</v>
      </c>
      <c r="G2264" s="51">
        <v>78.2</v>
      </c>
      <c r="H2264" s="50">
        <v>62</v>
      </c>
      <c r="I2264" s="50">
        <v>19549</v>
      </c>
      <c r="J2264" s="50">
        <v>15405</v>
      </c>
      <c r="K2264" s="51">
        <v>78.8</v>
      </c>
      <c r="L2264" s="50">
        <v>62</v>
      </c>
      <c r="M2264" s="50">
        <v>19549</v>
      </c>
      <c r="N2264" s="50">
        <v>15154</v>
      </c>
      <c r="O2264" s="52">
        <v>77.5</v>
      </c>
      <c r="P2264" s="53"/>
    </row>
    <row r="2265" spans="1:16">
      <c r="A2265" s="15">
        <v>2023</v>
      </c>
      <c r="B2265" s="16">
        <v>3</v>
      </c>
      <c r="C2265" s="16" t="s">
        <v>50</v>
      </c>
      <c r="D2265" s="50">
        <v>25</v>
      </c>
      <c r="E2265" s="50">
        <v>7550</v>
      </c>
      <c r="F2265" s="50">
        <v>6289</v>
      </c>
      <c r="G2265" s="51">
        <v>83.3</v>
      </c>
      <c r="H2265" s="50">
        <v>13</v>
      </c>
      <c r="I2265" s="50">
        <v>3926</v>
      </c>
      <c r="J2265" s="50">
        <v>3096</v>
      </c>
      <c r="K2265" s="51">
        <v>78.900000000000006</v>
      </c>
      <c r="L2265" s="50">
        <v>12</v>
      </c>
      <c r="M2265" s="50">
        <v>3624</v>
      </c>
      <c r="N2265" s="50">
        <v>3193</v>
      </c>
      <c r="O2265" s="52">
        <v>88.1</v>
      </c>
      <c r="P2265" s="53"/>
    </row>
    <row r="2266" spans="1:16">
      <c r="A2266" s="15">
        <v>2023</v>
      </c>
      <c r="B2266" s="16">
        <v>3</v>
      </c>
      <c r="C2266" s="16" t="s">
        <v>51</v>
      </c>
      <c r="D2266" s="50">
        <v>594</v>
      </c>
      <c r="E2266" s="50">
        <v>185307</v>
      </c>
      <c r="F2266" s="50">
        <v>153800</v>
      </c>
      <c r="G2266" s="51">
        <v>83</v>
      </c>
      <c r="H2266" s="50">
        <v>298</v>
      </c>
      <c r="I2266" s="50">
        <v>92934</v>
      </c>
      <c r="J2266" s="50">
        <v>77627</v>
      </c>
      <c r="K2266" s="51">
        <v>83.5</v>
      </c>
      <c r="L2266" s="50">
        <v>296</v>
      </c>
      <c r="M2266" s="50">
        <v>92373</v>
      </c>
      <c r="N2266" s="50">
        <v>76173</v>
      </c>
      <c r="O2266" s="52">
        <v>82.5</v>
      </c>
      <c r="P2266" s="53"/>
    </row>
    <row r="2267" spans="1:16">
      <c r="A2267" s="15">
        <v>2023</v>
      </c>
      <c r="B2267" s="16">
        <v>3</v>
      </c>
      <c r="C2267" s="16" t="s">
        <v>52</v>
      </c>
      <c r="D2267" s="50">
        <v>124</v>
      </c>
      <c r="E2267" s="50">
        <v>39028</v>
      </c>
      <c r="F2267" s="50">
        <v>36774</v>
      </c>
      <c r="G2267" s="51">
        <v>94.2</v>
      </c>
      <c r="H2267" s="50">
        <v>62</v>
      </c>
      <c r="I2267" s="50">
        <v>19529</v>
      </c>
      <c r="J2267" s="50">
        <v>17780</v>
      </c>
      <c r="K2267" s="51">
        <v>91</v>
      </c>
      <c r="L2267" s="50">
        <v>62</v>
      </c>
      <c r="M2267" s="50">
        <v>19499</v>
      </c>
      <c r="N2267" s="50">
        <v>18994</v>
      </c>
      <c r="O2267" s="52">
        <v>97.4</v>
      </c>
      <c r="P2267" s="53"/>
    </row>
    <row r="2268" spans="1:16">
      <c r="A2268" s="15">
        <v>2023</v>
      </c>
      <c r="B2268" s="16">
        <v>3</v>
      </c>
      <c r="C2268" s="16" t="s">
        <v>53</v>
      </c>
      <c r="D2268" s="50">
        <v>266</v>
      </c>
      <c r="E2268" s="50">
        <v>67114</v>
      </c>
      <c r="F2268" s="50">
        <v>54661</v>
      </c>
      <c r="G2268" s="51">
        <v>81.400000000000006</v>
      </c>
      <c r="H2268" s="50">
        <v>133</v>
      </c>
      <c r="I2268" s="50">
        <v>33557</v>
      </c>
      <c r="J2268" s="50">
        <v>25619</v>
      </c>
      <c r="K2268" s="51">
        <v>76.3</v>
      </c>
      <c r="L2268" s="50">
        <v>133</v>
      </c>
      <c r="M2268" s="50">
        <v>33557</v>
      </c>
      <c r="N2268" s="50">
        <v>29042</v>
      </c>
      <c r="O2268" s="52">
        <v>86.5</v>
      </c>
      <c r="P2268" s="53"/>
    </row>
    <row r="2269" spans="1:16">
      <c r="A2269" s="15">
        <v>2023</v>
      </c>
      <c r="B2269" s="16">
        <v>3</v>
      </c>
      <c r="C2269" s="16" t="s">
        <v>161</v>
      </c>
      <c r="D2269" s="50">
        <v>1</v>
      </c>
      <c r="E2269" s="50">
        <v>306</v>
      </c>
      <c r="F2269" s="50">
        <v>284</v>
      </c>
      <c r="G2269" s="51">
        <v>92.8</v>
      </c>
      <c r="H2269" s="50">
        <v>0</v>
      </c>
      <c r="I2269" s="50">
        <v>0</v>
      </c>
      <c r="J2269" s="50">
        <v>0</v>
      </c>
      <c r="K2269" s="51">
        <v>0</v>
      </c>
      <c r="L2269" s="50">
        <v>1</v>
      </c>
      <c r="M2269" s="50">
        <v>306</v>
      </c>
      <c r="N2269" s="50">
        <v>284</v>
      </c>
      <c r="O2269" s="52">
        <v>92.8</v>
      </c>
      <c r="P2269" s="53"/>
    </row>
    <row r="2270" spans="1:16">
      <c r="A2270" s="15">
        <v>2023</v>
      </c>
      <c r="B2270" s="16">
        <v>3</v>
      </c>
      <c r="C2270" s="16" t="s">
        <v>54</v>
      </c>
      <c r="D2270" s="50">
        <v>36</v>
      </c>
      <c r="E2270" s="50">
        <v>6480</v>
      </c>
      <c r="F2270" s="50">
        <v>4342</v>
      </c>
      <c r="G2270" s="51">
        <v>67</v>
      </c>
      <c r="H2270" s="50">
        <v>18</v>
      </c>
      <c r="I2270" s="50">
        <v>3240</v>
      </c>
      <c r="J2270" s="50">
        <v>1657</v>
      </c>
      <c r="K2270" s="51">
        <v>51.1</v>
      </c>
      <c r="L2270" s="50">
        <v>18</v>
      </c>
      <c r="M2270" s="50">
        <v>3240</v>
      </c>
      <c r="N2270" s="50">
        <v>2685</v>
      </c>
      <c r="O2270" s="52">
        <v>82.9</v>
      </c>
      <c r="P2270" s="53"/>
    </row>
    <row r="2271" spans="1:16">
      <c r="A2271" s="15">
        <v>2023</v>
      </c>
      <c r="B2271" s="16">
        <v>3</v>
      </c>
      <c r="C2271" s="16" t="s">
        <v>56</v>
      </c>
      <c r="D2271" s="50">
        <v>270</v>
      </c>
      <c r="E2271" s="50">
        <v>62246</v>
      </c>
      <c r="F2271" s="50">
        <v>34738</v>
      </c>
      <c r="G2271" s="51">
        <v>55.8</v>
      </c>
      <c r="H2271" s="50">
        <v>135</v>
      </c>
      <c r="I2271" s="50">
        <v>31123</v>
      </c>
      <c r="J2271" s="50">
        <v>16868</v>
      </c>
      <c r="K2271" s="51">
        <v>54.2</v>
      </c>
      <c r="L2271" s="50">
        <v>135</v>
      </c>
      <c r="M2271" s="50">
        <v>31123</v>
      </c>
      <c r="N2271" s="50">
        <v>17870</v>
      </c>
      <c r="O2271" s="52">
        <v>57.4</v>
      </c>
      <c r="P2271" s="53"/>
    </row>
    <row r="2272" spans="1:16">
      <c r="A2272" s="15">
        <v>2023</v>
      </c>
      <c r="B2272" s="16">
        <v>3</v>
      </c>
      <c r="C2272" s="16" t="s">
        <v>58</v>
      </c>
      <c r="D2272" s="50">
        <v>70</v>
      </c>
      <c r="E2272" s="50">
        <v>12978</v>
      </c>
      <c r="F2272" s="50">
        <v>10738</v>
      </c>
      <c r="G2272" s="51">
        <v>82.7</v>
      </c>
      <c r="H2272" s="50">
        <v>35</v>
      </c>
      <c r="I2272" s="50">
        <v>6489</v>
      </c>
      <c r="J2272" s="50">
        <v>5047</v>
      </c>
      <c r="K2272" s="51">
        <v>77.8</v>
      </c>
      <c r="L2272" s="50">
        <v>35</v>
      </c>
      <c r="M2272" s="50">
        <v>6489</v>
      </c>
      <c r="N2272" s="50">
        <v>5691</v>
      </c>
      <c r="O2272" s="52">
        <v>87.7</v>
      </c>
      <c r="P2272" s="53"/>
    </row>
    <row r="2273" spans="1:16">
      <c r="A2273" s="15">
        <v>2023</v>
      </c>
      <c r="B2273" s="16">
        <v>3</v>
      </c>
      <c r="C2273" s="16" t="s">
        <v>59</v>
      </c>
      <c r="D2273" s="50">
        <v>122</v>
      </c>
      <c r="E2273" s="50">
        <v>22440</v>
      </c>
      <c r="F2273" s="50">
        <v>13627</v>
      </c>
      <c r="G2273" s="51">
        <v>60.7</v>
      </c>
      <c r="H2273" s="50">
        <v>61</v>
      </c>
      <c r="I2273" s="50">
        <v>11220</v>
      </c>
      <c r="J2273" s="50">
        <v>6358</v>
      </c>
      <c r="K2273" s="51">
        <v>56.7</v>
      </c>
      <c r="L2273" s="50">
        <v>61</v>
      </c>
      <c r="M2273" s="50">
        <v>11220</v>
      </c>
      <c r="N2273" s="50">
        <v>7269</v>
      </c>
      <c r="O2273" s="52">
        <v>64.8</v>
      </c>
      <c r="P2273" s="53"/>
    </row>
    <row r="2274" spans="1:16">
      <c r="A2274" s="15">
        <v>2023</v>
      </c>
      <c r="B2274" s="16">
        <v>3</v>
      </c>
      <c r="C2274" s="16" t="s">
        <v>60</v>
      </c>
      <c r="D2274" s="50">
        <v>247</v>
      </c>
      <c r="E2274" s="50">
        <v>85450</v>
      </c>
      <c r="F2274" s="50">
        <v>81654</v>
      </c>
      <c r="G2274" s="51">
        <v>95.6</v>
      </c>
      <c r="H2274" s="50">
        <v>124</v>
      </c>
      <c r="I2274" s="50">
        <v>42904</v>
      </c>
      <c r="J2274" s="50">
        <v>40869</v>
      </c>
      <c r="K2274" s="51">
        <v>95.3</v>
      </c>
      <c r="L2274" s="50">
        <v>123</v>
      </c>
      <c r="M2274" s="50">
        <v>42546</v>
      </c>
      <c r="N2274" s="50">
        <v>40785</v>
      </c>
      <c r="O2274" s="52">
        <v>95.9</v>
      </c>
      <c r="P2274" s="53"/>
    </row>
    <row r="2275" spans="1:16">
      <c r="A2275" s="15">
        <v>2023</v>
      </c>
      <c r="B2275" s="16">
        <v>3</v>
      </c>
      <c r="C2275" s="16" t="s">
        <v>63</v>
      </c>
      <c r="D2275" s="50">
        <v>20</v>
      </c>
      <c r="E2275" s="50">
        <v>3000</v>
      </c>
      <c r="F2275" s="50">
        <v>1676</v>
      </c>
      <c r="G2275" s="51">
        <v>55.9</v>
      </c>
      <c r="H2275" s="50">
        <v>10</v>
      </c>
      <c r="I2275" s="50">
        <v>1500</v>
      </c>
      <c r="J2275" s="50">
        <v>862</v>
      </c>
      <c r="K2275" s="51">
        <v>57.5</v>
      </c>
      <c r="L2275" s="50">
        <v>10</v>
      </c>
      <c r="M2275" s="50">
        <v>1500</v>
      </c>
      <c r="N2275" s="50">
        <v>814</v>
      </c>
      <c r="O2275" s="52">
        <v>54.3</v>
      </c>
      <c r="P2275" s="53"/>
    </row>
    <row r="2276" spans="1:16">
      <c r="A2276" s="15">
        <v>2023</v>
      </c>
      <c r="B2276" s="16">
        <v>3</v>
      </c>
      <c r="C2276" s="16" t="s">
        <v>157</v>
      </c>
      <c r="D2276" s="50">
        <v>28</v>
      </c>
      <c r="E2276" s="50">
        <v>5040</v>
      </c>
      <c r="F2276" s="50">
        <v>2469</v>
      </c>
      <c r="G2276" s="51">
        <v>49</v>
      </c>
      <c r="H2276" s="50">
        <v>14</v>
      </c>
      <c r="I2276" s="50">
        <v>2520</v>
      </c>
      <c r="J2276" s="50">
        <v>1332</v>
      </c>
      <c r="K2276" s="51">
        <v>52.9</v>
      </c>
      <c r="L2276" s="50">
        <v>14</v>
      </c>
      <c r="M2276" s="50">
        <v>2520</v>
      </c>
      <c r="N2276" s="50">
        <v>1137</v>
      </c>
      <c r="O2276" s="52">
        <v>45.1</v>
      </c>
      <c r="P2276" s="53"/>
    </row>
    <row r="2277" spans="1:16">
      <c r="A2277" s="15">
        <v>2023</v>
      </c>
      <c r="B2277" s="16">
        <v>3</v>
      </c>
      <c r="C2277" s="16" t="s">
        <v>162</v>
      </c>
      <c r="D2277" s="50">
        <v>14</v>
      </c>
      <c r="E2277" s="50">
        <v>2520</v>
      </c>
      <c r="F2277" s="50">
        <v>1492</v>
      </c>
      <c r="G2277" s="51">
        <v>59.2</v>
      </c>
      <c r="H2277" s="50">
        <v>7</v>
      </c>
      <c r="I2277" s="50">
        <v>1260</v>
      </c>
      <c r="J2277" s="50">
        <v>721</v>
      </c>
      <c r="K2277" s="51">
        <v>57.2</v>
      </c>
      <c r="L2277" s="50">
        <v>7</v>
      </c>
      <c r="M2277" s="50">
        <v>1260</v>
      </c>
      <c r="N2277" s="50">
        <v>771</v>
      </c>
      <c r="O2277" s="52">
        <v>61.2</v>
      </c>
      <c r="P2277" s="53"/>
    </row>
    <row r="2278" spans="1:16">
      <c r="A2278" s="15">
        <v>2023</v>
      </c>
      <c r="B2278" s="16">
        <v>3</v>
      </c>
      <c r="C2278" s="16" t="s">
        <v>64</v>
      </c>
      <c r="D2278" s="50">
        <v>120</v>
      </c>
      <c r="E2278" s="50">
        <v>35726</v>
      </c>
      <c r="F2278" s="50">
        <v>22410</v>
      </c>
      <c r="G2278" s="51">
        <v>62.7</v>
      </c>
      <c r="H2278" s="50">
        <v>60</v>
      </c>
      <c r="I2278" s="50">
        <v>17863</v>
      </c>
      <c r="J2278" s="50">
        <v>11487</v>
      </c>
      <c r="K2278" s="51">
        <v>64.3</v>
      </c>
      <c r="L2278" s="50">
        <v>60</v>
      </c>
      <c r="M2278" s="50">
        <v>17863</v>
      </c>
      <c r="N2278" s="50">
        <v>10923</v>
      </c>
      <c r="O2278" s="52">
        <v>61.1</v>
      </c>
      <c r="P2278" s="53"/>
    </row>
    <row r="2279" spans="1:16">
      <c r="A2279" s="15">
        <v>2023</v>
      </c>
      <c r="B2279" s="16">
        <v>3</v>
      </c>
      <c r="C2279" s="16" t="s">
        <v>163</v>
      </c>
      <c r="D2279" s="50">
        <v>60</v>
      </c>
      <c r="E2279" s="50">
        <v>14268</v>
      </c>
      <c r="F2279" s="50">
        <v>4745</v>
      </c>
      <c r="G2279" s="51">
        <v>33.299999999999997</v>
      </c>
      <c r="H2279" s="50">
        <v>30</v>
      </c>
      <c r="I2279" s="50">
        <v>7134</v>
      </c>
      <c r="J2279" s="50">
        <v>2055</v>
      </c>
      <c r="K2279" s="51">
        <v>28.8</v>
      </c>
      <c r="L2279" s="50">
        <v>30</v>
      </c>
      <c r="M2279" s="50">
        <v>7134</v>
      </c>
      <c r="N2279" s="50">
        <v>2690</v>
      </c>
      <c r="O2279" s="52">
        <v>37.700000000000003</v>
      </c>
      <c r="P2279" s="53"/>
    </row>
    <row r="2280" spans="1:16">
      <c r="A2280" s="15">
        <v>2023</v>
      </c>
      <c r="B2280" s="16">
        <v>3</v>
      </c>
      <c r="C2280" s="16" t="s">
        <v>66</v>
      </c>
      <c r="D2280" s="50">
        <v>190</v>
      </c>
      <c r="E2280" s="50">
        <v>42754</v>
      </c>
      <c r="F2280" s="50">
        <v>18593</v>
      </c>
      <c r="G2280" s="51">
        <v>43.5</v>
      </c>
      <c r="H2280" s="50">
        <v>95</v>
      </c>
      <c r="I2280" s="50">
        <v>21377</v>
      </c>
      <c r="J2280" s="50">
        <v>9511</v>
      </c>
      <c r="K2280" s="51">
        <v>44.5</v>
      </c>
      <c r="L2280" s="50">
        <v>95</v>
      </c>
      <c r="M2280" s="50">
        <v>21377</v>
      </c>
      <c r="N2280" s="50">
        <v>9082</v>
      </c>
      <c r="O2280" s="52">
        <v>42.5</v>
      </c>
      <c r="P2280" s="53"/>
    </row>
    <row r="2281" spans="1:16">
      <c r="A2281" s="15">
        <v>2023</v>
      </c>
      <c r="B2281" s="16">
        <v>3</v>
      </c>
      <c r="C2281" s="16" t="s">
        <v>67</v>
      </c>
      <c r="D2281" s="50">
        <v>105</v>
      </c>
      <c r="E2281" s="50">
        <v>19773</v>
      </c>
      <c r="F2281" s="50">
        <v>16996</v>
      </c>
      <c r="G2281" s="51">
        <v>86</v>
      </c>
      <c r="H2281" s="50">
        <v>52</v>
      </c>
      <c r="I2281" s="50">
        <v>9792</v>
      </c>
      <c r="J2281" s="50">
        <v>7948</v>
      </c>
      <c r="K2281" s="51">
        <v>81.2</v>
      </c>
      <c r="L2281" s="50">
        <v>53</v>
      </c>
      <c r="M2281" s="50">
        <v>9981</v>
      </c>
      <c r="N2281" s="50">
        <v>9048</v>
      </c>
      <c r="O2281" s="52">
        <v>90.7</v>
      </c>
      <c r="P2281" s="53"/>
    </row>
    <row r="2282" spans="1:16">
      <c r="A2282" s="15">
        <v>2023</v>
      </c>
      <c r="B2282" s="16">
        <v>3</v>
      </c>
      <c r="C2282" s="16" t="s">
        <v>70</v>
      </c>
      <c r="D2282" s="50">
        <v>60</v>
      </c>
      <c r="E2282" s="50">
        <v>18308</v>
      </c>
      <c r="F2282" s="50">
        <v>16767</v>
      </c>
      <c r="G2282" s="51">
        <v>91.6</v>
      </c>
      <c r="H2282" s="50">
        <v>29</v>
      </c>
      <c r="I2282" s="50">
        <v>8850</v>
      </c>
      <c r="J2282" s="50">
        <v>7876</v>
      </c>
      <c r="K2282" s="51">
        <v>89</v>
      </c>
      <c r="L2282" s="50">
        <v>31</v>
      </c>
      <c r="M2282" s="50">
        <v>9458</v>
      </c>
      <c r="N2282" s="50">
        <v>8891</v>
      </c>
      <c r="O2282" s="52">
        <v>94</v>
      </c>
      <c r="P2282" s="53"/>
    </row>
    <row r="2283" spans="1:16" ht="22.8">
      <c r="A2283" s="15">
        <v>2023</v>
      </c>
      <c r="B2283" s="16">
        <v>3</v>
      </c>
      <c r="C2283" s="16" t="s">
        <v>164</v>
      </c>
      <c r="D2283" s="50">
        <v>25</v>
      </c>
      <c r="E2283" s="50">
        <v>4500</v>
      </c>
      <c r="F2283" s="50">
        <v>1995</v>
      </c>
      <c r="G2283" s="51">
        <v>44.3</v>
      </c>
      <c r="H2283" s="50">
        <v>13</v>
      </c>
      <c r="I2283" s="50">
        <v>2340</v>
      </c>
      <c r="J2283" s="50">
        <v>1118</v>
      </c>
      <c r="K2283" s="51">
        <v>47.8</v>
      </c>
      <c r="L2283" s="50">
        <v>12</v>
      </c>
      <c r="M2283" s="50">
        <v>2160</v>
      </c>
      <c r="N2283" s="50">
        <v>877</v>
      </c>
      <c r="O2283" s="52">
        <v>40.6</v>
      </c>
      <c r="P2283" s="53"/>
    </row>
    <row r="2284" spans="1:16">
      <c r="A2284" s="15">
        <v>2023</v>
      </c>
      <c r="B2284" s="16">
        <v>3</v>
      </c>
      <c r="C2284" s="16" t="s">
        <v>72</v>
      </c>
      <c r="D2284" s="50">
        <v>237</v>
      </c>
      <c r="E2284" s="50">
        <v>43484</v>
      </c>
      <c r="F2284" s="50">
        <v>34614</v>
      </c>
      <c r="G2284" s="51">
        <v>79.599999999999994</v>
      </c>
      <c r="H2284" s="50">
        <v>118</v>
      </c>
      <c r="I2284" s="50">
        <v>21644</v>
      </c>
      <c r="J2284" s="50">
        <v>17531</v>
      </c>
      <c r="K2284" s="51">
        <v>81</v>
      </c>
      <c r="L2284" s="50">
        <v>119</v>
      </c>
      <c r="M2284" s="50">
        <v>21840</v>
      </c>
      <c r="N2284" s="50">
        <v>17083</v>
      </c>
      <c r="O2284" s="52">
        <v>78.2</v>
      </c>
      <c r="P2284" s="53"/>
    </row>
    <row r="2285" spans="1:16">
      <c r="A2285" s="15">
        <v>2023</v>
      </c>
      <c r="B2285" s="16">
        <v>3</v>
      </c>
      <c r="C2285" s="16" t="s">
        <v>73</v>
      </c>
      <c r="D2285" s="50">
        <v>4</v>
      </c>
      <c r="E2285" s="50">
        <v>736</v>
      </c>
      <c r="F2285" s="50">
        <v>702</v>
      </c>
      <c r="G2285" s="51">
        <v>95.4</v>
      </c>
      <c r="H2285" s="50">
        <v>2</v>
      </c>
      <c r="I2285" s="50">
        <v>368</v>
      </c>
      <c r="J2285" s="50">
        <v>336</v>
      </c>
      <c r="K2285" s="51">
        <v>91.3</v>
      </c>
      <c r="L2285" s="50">
        <v>2</v>
      </c>
      <c r="M2285" s="50">
        <v>368</v>
      </c>
      <c r="N2285" s="50">
        <v>366</v>
      </c>
      <c r="O2285" s="52">
        <v>99.5</v>
      </c>
      <c r="P2285" s="53"/>
    </row>
    <row r="2286" spans="1:16">
      <c r="A2286" s="15">
        <v>2023</v>
      </c>
      <c r="B2286" s="16">
        <v>3</v>
      </c>
      <c r="C2286" s="16" t="s">
        <v>159</v>
      </c>
      <c r="D2286" s="50">
        <v>6</v>
      </c>
      <c r="E2286" s="50">
        <v>1080</v>
      </c>
      <c r="F2286" s="50">
        <v>434</v>
      </c>
      <c r="G2286" s="51">
        <v>40.200000000000003</v>
      </c>
      <c r="H2286" s="50">
        <v>3</v>
      </c>
      <c r="I2286" s="50">
        <v>540</v>
      </c>
      <c r="J2286" s="50">
        <v>216</v>
      </c>
      <c r="K2286" s="51">
        <v>40</v>
      </c>
      <c r="L2286" s="50">
        <v>3</v>
      </c>
      <c r="M2286" s="50">
        <v>540</v>
      </c>
      <c r="N2286" s="50">
        <v>218</v>
      </c>
      <c r="O2286" s="52">
        <v>40.4</v>
      </c>
      <c r="P2286" s="53"/>
    </row>
    <row r="2287" spans="1:16">
      <c r="A2287" s="15">
        <v>2023</v>
      </c>
      <c r="B2287" s="16">
        <v>3</v>
      </c>
      <c r="C2287" s="16" t="s">
        <v>165</v>
      </c>
      <c r="D2287" s="50">
        <v>17</v>
      </c>
      <c r="E2287" s="50">
        <v>5168</v>
      </c>
      <c r="F2287" s="50">
        <v>4861</v>
      </c>
      <c r="G2287" s="51">
        <v>94.1</v>
      </c>
      <c r="H2287" s="50">
        <v>9</v>
      </c>
      <c r="I2287" s="50">
        <v>2736</v>
      </c>
      <c r="J2287" s="50">
        <v>2527</v>
      </c>
      <c r="K2287" s="51">
        <v>92.4</v>
      </c>
      <c r="L2287" s="50">
        <v>8</v>
      </c>
      <c r="M2287" s="50">
        <v>2432</v>
      </c>
      <c r="N2287" s="50">
        <v>2334</v>
      </c>
      <c r="O2287" s="52">
        <v>96</v>
      </c>
      <c r="P2287" s="53"/>
    </row>
    <row r="2288" spans="1:16">
      <c r="A2288" s="15">
        <v>2023</v>
      </c>
      <c r="B2288" s="16">
        <v>3</v>
      </c>
      <c r="C2288" s="16" t="s">
        <v>146</v>
      </c>
      <c r="D2288" s="50">
        <v>5</v>
      </c>
      <c r="E2288" s="50">
        <v>1530</v>
      </c>
      <c r="F2288" s="50">
        <v>1429</v>
      </c>
      <c r="G2288" s="51">
        <v>93.4</v>
      </c>
      <c r="H2288" s="50">
        <v>2</v>
      </c>
      <c r="I2288" s="50">
        <v>612</v>
      </c>
      <c r="J2288" s="50">
        <v>525</v>
      </c>
      <c r="K2288" s="51">
        <v>85.8</v>
      </c>
      <c r="L2288" s="50">
        <v>3</v>
      </c>
      <c r="M2288" s="50">
        <v>918</v>
      </c>
      <c r="N2288" s="50">
        <v>904</v>
      </c>
      <c r="O2288" s="52">
        <v>98.5</v>
      </c>
      <c r="P2288" s="53"/>
    </row>
    <row r="2289" spans="1:16">
      <c r="A2289" s="15">
        <v>2023</v>
      </c>
      <c r="B2289" s="16">
        <v>3</v>
      </c>
      <c r="C2289" s="16" t="s">
        <v>155</v>
      </c>
      <c r="D2289" s="50">
        <v>35</v>
      </c>
      <c r="E2289" s="50">
        <v>10710</v>
      </c>
      <c r="F2289" s="50">
        <v>8541</v>
      </c>
      <c r="G2289" s="51">
        <v>79.7</v>
      </c>
      <c r="H2289" s="50">
        <v>17</v>
      </c>
      <c r="I2289" s="50">
        <v>5202</v>
      </c>
      <c r="J2289" s="50">
        <v>4618</v>
      </c>
      <c r="K2289" s="51">
        <v>88.8</v>
      </c>
      <c r="L2289" s="50">
        <v>18</v>
      </c>
      <c r="M2289" s="50">
        <v>5508</v>
      </c>
      <c r="N2289" s="50">
        <v>3923</v>
      </c>
      <c r="O2289" s="52">
        <v>71.2</v>
      </c>
      <c r="P2289" s="53"/>
    </row>
    <row r="2290" spans="1:16">
      <c r="A2290" s="15">
        <v>2023</v>
      </c>
      <c r="B2290" s="16">
        <v>3</v>
      </c>
      <c r="C2290" s="16" t="s">
        <v>77</v>
      </c>
      <c r="D2290" s="50">
        <v>62</v>
      </c>
      <c r="E2290" s="50">
        <v>21176</v>
      </c>
      <c r="F2290" s="50">
        <v>20369</v>
      </c>
      <c r="G2290" s="51">
        <v>96.2</v>
      </c>
      <c r="H2290" s="50">
        <v>31</v>
      </c>
      <c r="I2290" s="50">
        <v>10573</v>
      </c>
      <c r="J2290" s="50">
        <v>9919</v>
      </c>
      <c r="K2290" s="51">
        <v>93.8</v>
      </c>
      <c r="L2290" s="50">
        <v>31</v>
      </c>
      <c r="M2290" s="50">
        <v>10603</v>
      </c>
      <c r="N2290" s="50">
        <v>10450</v>
      </c>
      <c r="O2290" s="52">
        <v>98.6</v>
      </c>
      <c r="P2290" s="53"/>
    </row>
    <row r="2291" spans="1:16">
      <c r="A2291" s="15">
        <v>2023</v>
      </c>
      <c r="B2291" s="16">
        <v>3</v>
      </c>
      <c r="C2291" s="16" t="s">
        <v>78</v>
      </c>
      <c r="D2291" s="50">
        <v>4</v>
      </c>
      <c r="E2291" s="50">
        <v>720</v>
      </c>
      <c r="F2291" s="50">
        <v>523</v>
      </c>
      <c r="G2291" s="51">
        <v>72.599999999999994</v>
      </c>
      <c r="H2291" s="50">
        <v>2</v>
      </c>
      <c r="I2291" s="50">
        <v>360</v>
      </c>
      <c r="J2291" s="50">
        <v>179</v>
      </c>
      <c r="K2291" s="51">
        <v>49.7</v>
      </c>
      <c r="L2291" s="50">
        <v>2</v>
      </c>
      <c r="M2291" s="50">
        <v>360</v>
      </c>
      <c r="N2291" s="50">
        <v>344</v>
      </c>
      <c r="O2291" s="52">
        <v>95.6</v>
      </c>
      <c r="P2291" s="53"/>
    </row>
    <row r="2292" spans="1:16">
      <c r="A2292" s="15">
        <v>2023</v>
      </c>
      <c r="B2292" s="16">
        <v>3</v>
      </c>
      <c r="C2292" s="16" t="s">
        <v>82</v>
      </c>
      <c r="D2292" s="50">
        <v>35</v>
      </c>
      <c r="E2292" s="50">
        <v>10710</v>
      </c>
      <c r="F2292" s="50">
        <v>8561</v>
      </c>
      <c r="G2292" s="51">
        <v>79.900000000000006</v>
      </c>
      <c r="H2292" s="50">
        <v>17</v>
      </c>
      <c r="I2292" s="50">
        <v>5202</v>
      </c>
      <c r="J2292" s="50">
        <v>4334</v>
      </c>
      <c r="K2292" s="51">
        <v>83.3</v>
      </c>
      <c r="L2292" s="50">
        <v>18</v>
      </c>
      <c r="M2292" s="50">
        <v>5508</v>
      </c>
      <c r="N2292" s="50">
        <v>4227</v>
      </c>
      <c r="O2292" s="52">
        <v>76.7</v>
      </c>
      <c r="P2292" s="53"/>
    </row>
    <row r="2293" spans="1:16">
      <c r="A2293" s="15">
        <v>2023</v>
      </c>
      <c r="B2293" s="16">
        <v>3</v>
      </c>
      <c r="C2293" s="16" t="s">
        <v>83</v>
      </c>
      <c r="D2293" s="50">
        <v>62</v>
      </c>
      <c r="E2293" s="50">
        <v>21960</v>
      </c>
      <c r="F2293" s="50">
        <v>20865</v>
      </c>
      <c r="G2293" s="51">
        <v>95</v>
      </c>
      <c r="H2293" s="50">
        <v>31</v>
      </c>
      <c r="I2293" s="50">
        <v>10980</v>
      </c>
      <c r="J2293" s="50">
        <v>10260</v>
      </c>
      <c r="K2293" s="51">
        <v>93.4</v>
      </c>
      <c r="L2293" s="50">
        <v>31</v>
      </c>
      <c r="M2293" s="50">
        <v>10980</v>
      </c>
      <c r="N2293" s="50">
        <v>10605</v>
      </c>
      <c r="O2293" s="52">
        <v>96.6</v>
      </c>
      <c r="P2293" s="53"/>
    </row>
    <row r="2294" spans="1:16">
      <c r="A2294" s="15">
        <v>2023</v>
      </c>
      <c r="B2294" s="16">
        <v>3</v>
      </c>
      <c r="C2294" s="16" t="s">
        <v>88</v>
      </c>
      <c r="D2294" s="50">
        <v>6</v>
      </c>
      <c r="E2294" s="50">
        <v>1080</v>
      </c>
      <c r="F2294" s="50">
        <v>695</v>
      </c>
      <c r="G2294" s="51">
        <v>64.400000000000006</v>
      </c>
      <c r="H2294" s="50">
        <v>3</v>
      </c>
      <c r="I2294" s="50">
        <v>540</v>
      </c>
      <c r="J2294" s="50">
        <v>226</v>
      </c>
      <c r="K2294" s="51">
        <v>41.9</v>
      </c>
      <c r="L2294" s="50">
        <v>3</v>
      </c>
      <c r="M2294" s="50">
        <v>540</v>
      </c>
      <c r="N2294" s="50">
        <v>469</v>
      </c>
      <c r="O2294" s="52">
        <v>86.9</v>
      </c>
      <c r="P2294" s="53"/>
    </row>
    <row r="2295" spans="1:16">
      <c r="A2295" s="15">
        <v>2023</v>
      </c>
      <c r="B2295" s="16">
        <v>3</v>
      </c>
      <c r="C2295" s="16" t="s">
        <v>152</v>
      </c>
      <c r="D2295" s="50">
        <v>6</v>
      </c>
      <c r="E2295" s="50">
        <v>1104</v>
      </c>
      <c r="F2295" s="50">
        <v>1074</v>
      </c>
      <c r="G2295" s="51">
        <v>97.3</v>
      </c>
      <c r="H2295" s="50">
        <v>2</v>
      </c>
      <c r="I2295" s="50">
        <v>368</v>
      </c>
      <c r="J2295" s="50">
        <v>354</v>
      </c>
      <c r="K2295" s="51">
        <v>96.2</v>
      </c>
      <c r="L2295" s="50">
        <v>4</v>
      </c>
      <c r="M2295" s="50">
        <v>736</v>
      </c>
      <c r="N2295" s="50">
        <v>720</v>
      </c>
      <c r="O2295" s="52">
        <v>97.8</v>
      </c>
      <c r="P2295" s="53"/>
    </row>
    <row r="2296" spans="1:16">
      <c r="A2296" s="15">
        <v>2023</v>
      </c>
      <c r="B2296" s="16">
        <v>3</v>
      </c>
      <c r="C2296" s="16" t="s">
        <v>89</v>
      </c>
      <c r="D2296" s="50">
        <v>38</v>
      </c>
      <c r="E2296" s="50">
        <v>6840</v>
      </c>
      <c r="F2296" s="50">
        <v>4622</v>
      </c>
      <c r="G2296" s="51">
        <v>67.599999999999994</v>
      </c>
      <c r="H2296" s="50">
        <v>19</v>
      </c>
      <c r="I2296" s="50">
        <v>3420</v>
      </c>
      <c r="J2296" s="50">
        <v>2125</v>
      </c>
      <c r="K2296" s="51">
        <v>62.1</v>
      </c>
      <c r="L2296" s="50">
        <v>19</v>
      </c>
      <c r="M2296" s="50">
        <v>3420</v>
      </c>
      <c r="N2296" s="50">
        <v>2497</v>
      </c>
      <c r="O2296" s="52">
        <v>73</v>
      </c>
      <c r="P2296" s="53"/>
    </row>
    <row r="2297" spans="1:16">
      <c r="A2297" s="15">
        <v>2023</v>
      </c>
      <c r="B2297" s="16">
        <v>3</v>
      </c>
      <c r="C2297" s="16" t="s">
        <v>91</v>
      </c>
      <c r="D2297" s="50">
        <v>14</v>
      </c>
      <c r="E2297" s="50">
        <v>2520</v>
      </c>
      <c r="F2297" s="50">
        <v>2356</v>
      </c>
      <c r="G2297" s="51">
        <v>93.5</v>
      </c>
      <c r="H2297" s="50">
        <v>7</v>
      </c>
      <c r="I2297" s="50">
        <v>1260</v>
      </c>
      <c r="J2297" s="50">
        <v>1186</v>
      </c>
      <c r="K2297" s="51">
        <v>94.1</v>
      </c>
      <c r="L2297" s="50">
        <v>7</v>
      </c>
      <c r="M2297" s="50">
        <v>1260</v>
      </c>
      <c r="N2297" s="50">
        <v>1170</v>
      </c>
      <c r="O2297" s="52">
        <v>92.9</v>
      </c>
      <c r="P2297" s="53"/>
    </row>
    <row r="2298" spans="1:16" ht="22.8">
      <c r="A2298" s="15">
        <v>2023</v>
      </c>
      <c r="B2298" s="16">
        <v>3</v>
      </c>
      <c r="C2298" s="16" t="s">
        <v>166</v>
      </c>
      <c r="D2298" s="50">
        <v>28</v>
      </c>
      <c r="E2298" s="50">
        <v>4620</v>
      </c>
      <c r="F2298" s="50">
        <v>1978</v>
      </c>
      <c r="G2298" s="51">
        <v>42.8</v>
      </c>
      <c r="H2298" s="50">
        <v>14</v>
      </c>
      <c r="I2298" s="50">
        <v>2310</v>
      </c>
      <c r="J2298" s="50">
        <v>989</v>
      </c>
      <c r="K2298" s="51">
        <v>42.8</v>
      </c>
      <c r="L2298" s="50">
        <v>14</v>
      </c>
      <c r="M2298" s="50">
        <v>2310</v>
      </c>
      <c r="N2298" s="50">
        <v>989</v>
      </c>
      <c r="O2298" s="52">
        <v>42.8</v>
      </c>
      <c r="P2298" s="53"/>
    </row>
    <row r="2299" spans="1:16">
      <c r="A2299" s="15">
        <v>2023</v>
      </c>
      <c r="B2299" s="16">
        <v>3</v>
      </c>
      <c r="C2299" s="16" t="s">
        <v>92</v>
      </c>
      <c r="D2299" s="50">
        <v>760</v>
      </c>
      <c r="E2299" s="50">
        <v>205080</v>
      </c>
      <c r="F2299" s="50">
        <v>90904</v>
      </c>
      <c r="G2299" s="51">
        <v>44.3</v>
      </c>
      <c r="H2299" s="50">
        <v>380</v>
      </c>
      <c r="I2299" s="50">
        <v>102540</v>
      </c>
      <c r="J2299" s="50">
        <v>40887</v>
      </c>
      <c r="K2299" s="51">
        <v>39.9</v>
      </c>
      <c r="L2299" s="50">
        <v>380</v>
      </c>
      <c r="M2299" s="50">
        <v>102540</v>
      </c>
      <c r="N2299" s="50">
        <v>50017</v>
      </c>
      <c r="O2299" s="52">
        <v>48.8</v>
      </c>
      <c r="P2299" s="53"/>
    </row>
    <row r="2300" spans="1:16">
      <c r="A2300" s="15">
        <v>2023</v>
      </c>
      <c r="B2300" s="16">
        <v>3</v>
      </c>
      <c r="C2300" s="16" t="s">
        <v>93</v>
      </c>
      <c r="D2300" s="50">
        <v>44</v>
      </c>
      <c r="E2300" s="50">
        <v>12394</v>
      </c>
      <c r="F2300" s="50">
        <v>5999</v>
      </c>
      <c r="G2300" s="51">
        <v>48.4</v>
      </c>
      <c r="H2300" s="50">
        <v>22</v>
      </c>
      <c r="I2300" s="50">
        <v>6197</v>
      </c>
      <c r="J2300" s="50">
        <v>2812</v>
      </c>
      <c r="K2300" s="51">
        <v>45.4</v>
      </c>
      <c r="L2300" s="50">
        <v>22</v>
      </c>
      <c r="M2300" s="50">
        <v>6197</v>
      </c>
      <c r="N2300" s="50">
        <v>3187</v>
      </c>
      <c r="O2300" s="52">
        <v>51.4</v>
      </c>
      <c r="P2300" s="53"/>
    </row>
    <row r="2301" spans="1:16">
      <c r="A2301" s="15">
        <v>2023</v>
      </c>
      <c r="B2301" s="16">
        <v>3</v>
      </c>
      <c r="C2301" s="16" t="s">
        <v>113</v>
      </c>
      <c r="D2301" s="50">
        <v>42</v>
      </c>
      <c r="E2301" s="50">
        <v>11346</v>
      </c>
      <c r="F2301" s="50">
        <v>4655</v>
      </c>
      <c r="G2301" s="51">
        <v>41</v>
      </c>
      <c r="H2301" s="50">
        <v>21</v>
      </c>
      <c r="I2301" s="50">
        <v>5673</v>
      </c>
      <c r="J2301" s="50">
        <v>1950</v>
      </c>
      <c r="K2301" s="51">
        <v>34.4</v>
      </c>
      <c r="L2301" s="50">
        <v>21</v>
      </c>
      <c r="M2301" s="50">
        <v>5673</v>
      </c>
      <c r="N2301" s="50">
        <v>2705</v>
      </c>
      <c r="O2301" s="52">
        <v>47.7</v>
      </c>
      <c r="P2301" s="53"/>
    </row>
    <row r="2302" spans="1:16">
      <c r="A2302" s="15">
        <v>2023</v>
      </c>
      <c r="B2302" s="16">
        <v>3</v>
      </c>
      <c r="C2302" s="16" t="s">
        <v>168</v>
      </c>
      <c r="D2302" s="50">
        <v>14</v>
      </c>
      <c r="E2302" s="50">
        <v>3562</v>
      </c>
      <c r="F2302" s="50">
        <v>1734</v>
      </c>
      <c r="G2302" s="51">
        <v>48.7</v>
      </c>
      <c r="H2302" s="50">
        <v>7</v>
      </c>
      <c r="I2302" s="50">
        <v>1781</v>
      </c>
      <c r="J2302" s="50">
        <v>722</v>
      </c>
      <c r="K2302" s="51">
        <v>40.5</v>
      </c>
      <c r="L2302" s="50">
        <v>7</v>
      </c>
      <c r="M2302" s="50">
        <v>1781</v>
      </c>
      <c r="N2302" s="50">
        <v>1012</v>
      </c>
      <c r="O2302" s="52">
        <v>56.8</v>
      </c>
      <c r="P2302" s="53"/>
    </row>
    <row r="2303" spans="1:16">
      <c r="A2303" s="15">
        <v>2023</v>
      </c>
      <c r="B2303" s="16">
        <v>3</v>
      </c>
      <c r="C2303" s="16" t="s">
        <v>114</v>
      </c>
      <c r="D2303" s="50">
        <v>248</v>
      </c>
      <c r="E2303" s="50">
        <v>49732</v>
      </c>
      <c r="F2303" s="50">
        <v>32643</v>
      </c>
      <c r="G2303" s="51">
        <v>65.599999999999994</v>
      </c>
      <c r="H2303" s="50">
        <v>124</v>
      </c>
      <c r="I2303" s="50">
        <v>24866</v>
      </c>
      <c r="J2303" s="50">
        <v>14567</v>
      </c>
      <c r="K2303" s="51">
        <v>58.6</v>
      </c>
      <c r="L2303" s="50">
        <v>124</v>
      </c>
      <c r="M2303" s="50">
        <v>24866</v>
      </c>
      <c r="N2303" s="50">
        <v>18076</v>
      </c>
      <c r="O2303" s="52">
        <v>72.7</v>
      </c>
      <c r="P2303" s="53"/>
    </row>
    <row r="2304" spans="1:16">
      <c r="A2304" s="15">
        <v>2023</v>
      </c>
      <c r="B2304" s="16">
        <v>3</v>
      </c>
      <c r="C2304" s="16" t="s">
        <v>117</v>
      </c>
      <c r="D2304" s="50">
        <v>16</v>
      </c>
      <c r="E2304" s="50">
        <v>4026</v>
      </c>
      <c r="F2304" s="50">
        <v>2151</v>
      </c>
      <c r="G2304" s="51">
        <v>53.4</v>
      </c>
      <c r="H2304" s="50">
        <v>8</v>
      </c>
      <c r="I2304" s="50">
        <v>2013</v>
      </c>
      <c r="J2304" s="50">
        <v>1175</v>
      </c>
      <c r="K2304" s="51">
        <v>58.4</v>
      </c>
      <c r="L2304" s="50">
        <v>8</v>
      </c>
      <c r="M2304" s="50">
        <v>2013</v>
      </c>
      <c r="N2304" s="50">
        <v>976</v>
      </c>
      <c r="O2304" s="52">
        <v>48.5</v>
      </c>
      <c r="P2304" s="53"/>
    </row>
    <row r="2305" spans="1:16">
      <c r="A2305" s="15">
        <v>2023</v>
      </c>
      <c r="B2305" s="16">
        <v>3</v>
      </c>
      <c r="C2305" s="16" t="s">
        <v>118</v>
      </c>
      <c r="D2305" s="50">
        <v>114</v>
      </c>
      <c r="E2305" s="50">
        <v>33022</v>
      </c>
      <c r="F2305" s="50">
        <v>13439</v>
      </c>
      <c r="G2305" s="51">
        <v>40.700000000000003</v>
      </c>
      <c r="H2305" s="50">
        <v>57</v>
      </c>
      <c r="I2305" s="50">
        <v>16511</v>
      </c>
      <c r="J2305" s="50">
        <v>4424</v>
      </c>
      <c r="K2305" s="51">
        <v>26.8</v>
      </c>
      <c r="L2305" s="50">
        <v>57</v>
      </c>
      <c r="M2305" s="50">
        <v>16511</v>
      </c>
      <c r="N2305" s="50">
        <v>9015</v>
      </c>
      <c r="O2305" s="52">
        <v>54.6</v>
      </c>
      <c r="P2305" s="53"/>
    </row>
    <row r="2306" spans="1:16">
      <c r="A2306" s="15">
        <v>2023</v>
      </c>
      <c r="B2306" s="16">
        <v>3</v>
      </c>
      <c r="C2306" s="16" t="s">
        <v>119</v>
      </c>
      <c r="D2306" s="50">
        <v>4</v>
      </c>
      <c r="E2306" s="50">
        <v>1228</v>
      </c>
      <c r="F2306" s="50">
        <v>550</v>
      </c>
      <c r="G2306" s="51">
        <v>44.8</v>
      </c>
      <c r="H2306" s="50">
        <v>2</v>
      </c>
      <c r="I2306" s="50">
        <v>614</v>
      </c>
      <c r="J2306" s="50">
        <v>234</v>
      </c>
      <c r="K2306" s="51">
        <v>38.1</v>
      </c>
      <c r="L2306" s="50">
        <v>2</v>
      </c>
      <c r="M2306" s="50">
        <v>614</v>
      </c>
      <c r="N2306" s="50">
        <v>316</v>
      </c>
      <c r="O2306" s="52">
        <v>51.5</v>
      </c>
      <c r="P2306" s="53"/>
    </row>
    <row r="2307" spans="1:16">
      <c r="A2307" s="15">
        <v>2023</v>
      </c>
      <c r="B2307" s="16">
        <v>4</v>
      </c>
      <c r="C2307" s="16" t="s">
        <v>15</v>
      </c>
      <c r="D2307" s="50">
        <v>868</v>
      </c>
      <c r="E2307" s="50">
        <v>222712</v>
      </c>
      <c r="F2307" s="50">
        <v>185248</v>
      </c>
      <c r="G2307" s="51">
        <v>83.2</v>
      </c>
      <c r="H2307" s="50">
        <v>434</v>
      </c>
      <c r="I2307" s="50">
        <v>111356</v>
      </c>
      <c r="J2307" s="50">
        <v>97876</v>
      </c>
      <c r="K2307" s="51">
        <v>87.9</v>
      </c>
      <c r="L2307" s="50">
        <v>434</v>
      </c>
      <c r="M2307" s="50">
        <v>111356</v>
      </c>
      <c r="N2307" s="50">
        <v>87372</v>
      </c>
      <c r="O2307" s="52">
        <v>78.5</v>
      </c>
      <c r="P2307" s="53"/>
    </row>
    <row r="2308" spans="1:16">
      <c r="A2308" s="15">
        <v>2023</v>
      </c>
      <c r="B2308" s="16">
        <v>4</v>
      </c>
      <c r="C2308" s="16" t="s">
        <v>16</v>
      </c>
      <c r="D2308" s="50">
        <v>849</v>
      </c>
      <c r="E2308" s="50">
        <v>239222</v>
      </c>
      <c r="F2308" s="50">
        <v>195547</v>
      </c>
      <c r="G2308" s="51">
        <v>81.7</v>
      </c>
      <c r="H2308" s="50">
        <v>424</v>
      </c>
      <c r="I2308" s="50">
        <v>119541</v>
      </c>
      <c r="J2308" s="50">
        <v>101279</v>
      </c>
      <c r="K2308" s="51">
        <v>84.7</v>
      </c>
      <c r="L2308" s="50">
        <v>425</v>
      </c>
      <c r="M2308" s="50">
        <v>119681</v>
      </c>
      <c r="N2308" s="50">
        <v>94268</v>
      </c>
      <c r="O2308" s="52">
        <v>78.8</v>
      </c>
      <c r="P2308" s="53"/>
    </row>
    <row r="2309" spans="1:16">
      <c r="A2309" s="15">
        <v>2023</v>
      </c>
      <c r="B2309" s="16">
        <v>4</v>
      </c>
      <c r="C2309" s="16" t="s">
        <v>17</v>
      </c>
      <c r="D2309" s="50">
        <v>94</v>
      </c>
      <c r="E2309" s="50">
        <v>16868</v>
      </c>
      <c r="F2309" s="50">
        <v>13159</v>
      </c>
      <c r="G2309" s="51">
        <v>78</v>
      </c>
      <c r="H2309" s="50">
        <v>47</v>
      </c>
      <c r="I2309" s="50">
        <v>8434</v>
      </c>
      <c r="J2309" s="50">
        <v>6682</v>
      </c>
      <c r="K2309" s="51">
        <v>79.2</v>
      </c>
      <c r="L2309" s="50">
        <v>47</v>
      </c>
      <c r="M2309" s="50">
        <v>8434</v>
      </c>
      <c r="N2309" s="50">
        <v>6477</v>
      </c>
      <c r="O2309" s="52">
        <v>76.8</v>
      </c>
      <c r="P2309" s="53"/>
    </row>
    <row r="2310" spans="1:16">
      <c r="A2310" s="15">
        <v>2023</v>
      </c>
      <c r="B2310" s="16">
        <v>4</v>
      </c>
      <c r="C2310" s="16" t="s">
        <v>18</v>
      </c>
      <c r="D2310" s="50">
        <v>59</v>
      </c>
      <c r="E2310" s="50">
        <v>20827</v>
      </c>
      <c r="F2310" s="50">
        <v>20002</v>
      </c>
      <c r="G2310" s="51">
        <v>96</v>
      </c>
      <c r="H2310" s="50">
        <v>30</v>
      </c>
      <c r="I2310" s="50">
        <v>10590</v>
      </c>
      <c r="J2310" s="50">
        <v>10154</v>
      </c>
      <c r="K2310" s="51">
        <v>95.9</v>
      </c>
      <c r="L2310" s="50">
        <v>29</v>
      </c>
      <c r="M2310" s="50">
        <v>10237</v>
      </c>
      <c r="N2310" s="50">
        <v>9848</v>
      </c>
      <c r="O2310" s="52">
        <v>96.2</v>
      </c>
      <c r="P2310" s="53"/>
    </row>
    <row r="2311" spans="1:16">
      <c r="A2311" s="15">
        <v>2023</v>
      </c>
      <c r="B2311" s="16">
        <v>4</v>
      </c>
      <c r="C2311" s="16" t="s">
        <v>19</v>
      </c>
      <c r="D2311" s="50">
        <v>146</v>
      </c>
      <c r="E2311" s="50">
        <v>27000</v>
      </c>
      <c r="F2311" s="50">
        <v>18260</v>
      </c>
      <c r="G2311" s="51">
        <v>67.599999999999994</v>
      </c>
      <c r="H2311" s="50">
        <v>73</v>
      </c>
      <c r="I2311" s="50">
        <v>13500</v>
      </c>
      <c r="J2311" s="50">
        <v>9214</v>
      </c>
      <c r="K2311" s="51">
        <v>68.3</v>
      </c>
      <c r="L2311" s="50">
        <v>73</v>
      </c>
      <c r="M2311" s="50">
        <v>13500</v>
      </c>
      <c r="N2311" s="50">
        <v>9046</v>
      </c>
      <c r="O2311" s="52">
        <v>67</v>
      </c>
      <c r="P2311" s="53"/>
    </row>
    <row r="2312" spans="1:16">
      <c r="A2312" s="15">
        <v>2023</v>
      </c>
      <c r="B2312" s="16">
        <v>4</v>
      </c>
      <c r="C2312" s="16" t="s">
        <v>20</v>
      </c>
      <c r="D2312" s="50">
        <v>77</v>
      </c>
      <c r="E2312" s="50">
        <v>24786</v>
      </c>
      <c r="F2312" s="50">
        <v>16245</v>
      </c>
      <c r="G2312" s="51">
        <v>65.5</v>
      </c>
      <c r="H2312" s="50">
        <v>39</v>
      </c>
      <c r="I2312" s="50">
        <v>12546</v>
      </c>
      <c r="J2312" s="50">
        <v>7909</v>
      </c>
      <c r="K2312" s="51">
        <v>63</v>
      </c>
      <c r="L2312" s="50">
        <v>38</v>
      </c>
      <c r="M2312" s="50">
        <v>12240</v>
      </c>
      <c r="N2312" s="50">
        <v>8336</v>
      </c>
      <c r="O2312" s="52">
        <v>68.099999999999994</v>
      </c>
      <c r="P2312" s="53"/>
    </row>
    <row r="2313" spans="1:16">
      <c r="A2313" s="15">
        <v>2023</v>
      </c>
      <c r="B2313" s="16">
        <v>4</v>
      </c>
      <c r="C2313" s="16" t="s">
        <v>21</v>
      </c>
      <c r="D2313" s="50">
        <v>246</v>
      </c>
      <c r="E2313" s="50">
        <v>61882</v>
      </c>
      <c r="F2313" s="50">
        <v>47449</v>
      </c>
      <c r="G2313" s="51">
        <v>76.7</v>
      </c>
      <c r="H2313" s="50">
        <v>123</v>
      </c>
      <c r="I2313" s="50">
        <v>30941</v>
      </c>
      <c r="J2313" s="50">
        <v>23942</v>
      </c>
      <c r="K2313" s="51">
        <v>77.400000000000006</v>
      </c>
      <c r="L2313" s="50">
        <v>123</v>
      </c>
      <c r="M2313" s="50">
        <v>30941</v>
      </c>
      <c r="N2313" s="50">
        <v>23507</v>
      </c>
      <c r="O2313" s="52">
        <v>76</v>
      </c>
      <c r="P2313" s="53"/>
    </row>
    <row r="2314" spans="1:16">
      <c r="A2314" s="15">
        <v>2023</v>
      </c>
      <c r="B2314" s="16">
        <v>4</v>
      </c>
      <c r="C2314" s="16" t="s">
        <v>22</v>
      </c>
      <c r="D2314" s="50">
        <v>396</v>
      </c>
      <c r="E2314" s="50">
        <v>107858</v>
      </c>
      <c r="F2314" s="50">
        <v>82936</v>
      </c>
      <c r="G2314" s="51">
        <v>76.900000000000006</v>
      </c>
      <c r="H2314" s="50">
        <v>198</v>
      </c>
      <c r="I2314" s="50">
        <v>53929</v>
      </c>
      <c r="J2314" s="50">
        <v>44176</v>
      </c>
      <c r="K2314" s="51">
        <v>81.900000000000006</v>
      </c>
      <c r="L2314" s="50">
        <v>198</v>
      </c>
      <c r="M2314" s="50">
        <v>53929</v>
      </c>
      <c r="N2314" s="50">
        <v>38760</v>
      </c>
      <c r="O2314" s="52">
        <v>71.900000000000006</v>
      </c>
      <c r="P2314" s="53"/>
    </row>
    <row r="2315" spans="1:16">
      <c r="A2315" s="15">
        <v>2023</v>
      </c>
      <c r="B2315" s="16">
        <v>4</v>
      </c>
      <c r="C2315" s="16" t="s">
        <v>23</v>
      </c>
      <c r="D2315" s="50">
        <v>279</v>
      </c>
      <c r="E2315" s="50">
        <v>58341</v>
      </c>
      <c r="F2315" s="50">
        <v>45580</v>
      </c>
      <c r="G2315" s="51">
        <v>78.099999999999994</v>
      </c>
      <c r="H2315" s="50">
        <v>138</v>
      </c>
      <c r="I2315" s="50">
        <v>28714</v>
      </c>
      <c r="J2315" s="50">
        <v>23019</v>
      </c>
      <c r="K2315" s="51">
        <v>80.2</v>
      </c>
      <c r="L2315" s="50">
        <v>141</v>
      </c>
      <c r="M2315" s="50">
        <v>29627</v>
      </c>
      <c r="N2315" s="50">
        <v>22561</v>
      </c>
      <c r="O2315" s="52">
        <v>76.2</v>
      </c>
      <c r="P2315" s="53"/>
    </row>
    <row r="2316" spans="1:16">
      <c r="A2316" s="15">
        <v>2023</v>
      </c>
      <c r="B2316" s="16">
        <v>4</v>
      </c>
      <c r="C2316" s="16" t="s">
        <v>25</v>
      </c>
      <c r="D2316" s="50">
        <v>60</v>
      </c>
      <c r="E2316" s="50">
        <v>18000</v>
      </c>
      <c r="F2316" s="50">
        <v>15946</v>
      </c>
      <c r="G2316" s="51">
        <v>88.6</v>
      </c>
      <c r="H2316" s="50">
        <v>30</v>
      </c>
      <c r="I2316" s="50">
        <v>9000</v>
      </c>
      <c r="J2316" s="50">
        <v>7849</v>
      </c>
      <c r="K2316" s="51">
        <v>87.2</v>
      </c>
      <c r="L2316" s="50">
        <v>30</v>
      </c>
      <c r="M2316" s="50">
        <v>9000</v>
      </c>
      <c r="N2316" s="50">
        <v>8097</v>
      </c>
      <c r="O2316" s="52">
        <v>90</v>
      </c>
      <c r="P2316" s="53"/>
    </row>
    <row r="2317" spans="1:16">
      <c r="A2317" s="15">
        <v>2023</v>
      </c>
      <c r="B2317" s="16">
        <v>4</v>
      </c>
      <c r="C2317" s="16" t="s">
        <v>26</v>
      </c>
      <c r="D2317" s="50">
        <v>60</v>
      </c>
      <c r="E2317" s="50">
        <v>19980</v>
      </c>
      <c r="F2317" s="50">
        <v>18603</v>
      </c>
      <c r="G2317" s="51">
        <v>93.1</v>
      </c>
      <c r="H2317" s="50">
        <v>30</v>
      </c>
      <c r="I2317" s="50">
        <v>9990</v>
      </c>
      <c r="J2317" s="50">
        <v>9247</v>
      </c>
      <c r="K2317" s="51">
        <v>92.6</v>
      </c>
      <c r="L2317" s="50">
        <v>30</v>
      </c>
      <c r="M2317" s="50">
        <v>9990</v>
      </c>
      <c r="N2317" s="50">
        <v>9356</v>
      </c>
      <c r="O2317" s="52">
        <v>93.7</v>
      </c>
      <c r="P2317" s="53"/>
    </row>
    <row r="2318" spans="1:16">
      <c r="A2318" s="15">
        <v>2023</v>
      </c>
      <c r="B2318" s="16">
        <v>4</v>
      </c>
      <c r="C2318" s="16" t="s">
        <v>27</v>
      </c>
      <c r="D2318" s="50">
        <v>59</v>
      </c>
      <c r="E2318" s="50">
        <v>19532</v>
      </c>
      <c r="F2318" s="50">
        <v>18943</v>
      </c>
      <c r="G2318" s="51">
        <v>97</v>
      </c>
      <c r="H2318" s="50">
        <v>30</v>
      </c>
      <c r="I2318" s="50">
        <v>9918</v>
      </c>
      <c r="J2318" s="50">
        <v>9661</v>
      </c>
      <c r="K2318" s="51">
        <v>97.4</v>
      </c>
      <c r="L2318" s="50">
        <v>29</v>
      </c>
      <c r="M2318" s="50">
        <v>9614</v>
      </c>
      <c r="N2318" s="50">
        <v>9282</v>
      </c>
      <c r="O2318" s="52">
        <v>96.5</v>
      </c>
      <c r="P2318" s="53"/>
    </row>
    <row r="2319" spans="1:16">
      <c r="A2319" s="15">
        <v>2023</v>
      </c>
      <c r="B2319" s="16">
        <v>4</v>
      </c>
      <c r="C2319" s="16" t="s">
        <v>28</v>
      </c>
      <c r="D2319" s="50">
        <v>86</v>
      </c>
      <c r="E2319" s="50">
        <v>15236</v>
      </c>
      <c r="F2319" s="50">
        <v>9630</v>
      </c>
      <c r="G2319" s="51">
        <v>63.2</v>
      </c>
      <c r="H2319" s="50">
        <v>43</v>
      </c>
      <c r="I2319" s="50">
        <v>7618</v>
      </c>
      <c r="J2319" s="50">
        <v>5062</v>
      </c>
      <c r="K2319" s="51">
        <v>66.400000000000006</v>
      </c>
      <c r="L2319" s="50">
        <v>43</v>
      </c>
      <c r="M2319" s="50">
        <v>7618</v>
      </c>
      <c r="N2319" s="50">
        <v>4568</v>
      </c>
      <c r="O2319" s="52">
        <v>60</v>
      </c>
      <c r="P2319" s="53"/>
    </row>
    <row r="2320" spans="1:16">
      <c r="A2320" s="15">
        <v>2023</v>
      </c>
      <c r="B2320" s="16">
        <v>4</v>
      </c>
      <c r="C2320" s="16" t="s">
        <v>29</v>
      </c>
      <c r="D2320" s="50">
        <v>20</v>
      </c>
      <c r="E2320" s="50">
        <v>3600</v>
      </c>
      <c r="F2320" s="50">
        <v>2906</v>
      </c>
      <c r="G2320" s="51">
        <v>80.7</v>
      </c>
      <c r="H2320" s="50">
        <v>10</v>
      </c>
      <c r="I2320" s="50">
        <v>1800</v>
      </c>
      <c r="J2320" s="50">
        <v>1444</v>
      </c>
      <c r="K2320" s="51">
        <v>80.2</v>
      </c>
      <c r="L2320" s="50">
        <v>10</v>
      </c>
      <c r="M2320" s="50">
        <v>1800</v>
      </c>
      <c r="N2320" s="50">
        <v>1462</v>
      </c>
      <c r="O2320" s="52">
        <v>81.2</v>
      </c>
      <c r="P2320" s="53"/>
    </row>
    <row r="2321" spans="1:16">
      <c r="A2321" s="15">
        <v>2023</v>
      </c>
      <c r="B2321" s="16">
        <v>4</v>
      </c>
      <c r="C2321" s="16" t="s">
        <v>30</v>
      </c>
      <c r="D2321" s="50">
        <v>600</v>
      </c>
      <c r="E2321" s="50">
        <v>153193</v>
      </c>
      <c r="F2321" s="50">
        <v>123022</v>
      </c>
      <c r="G2321" s="51">
        <v>80.3</v>
      </c>
      <c r="H2321" s="50">
        <v>300</v>
      </c>
      <c r="I2321" s="50">
        <v>76638</v>
      </c>
      <c r="J2321" s="50">
        <v>63999</v>
      </c>
      <c r="K2321" s="51">
        <v>83.5</v>
      </c>
      <c r="L2321" s="50">
        <v>300</v>
      </c>
      <c r="M2321" s="50">
        <v>76555</v>
      </c>
      <c r="N2321" s="50">
        <v>59023</v>
      </c>
      <c r="O2321" s="52">
        <v>77.099999999999994</v>
      </c>
      <c r="P2321" s="53"/>
    </row>
    <row r="2322" spans="1:16">
      <c r="A2322" s="15">
        <v>2023</v>
      </c>
      <c r="B2322" s="16">
        <v>4</v>
      </c>
      <c r="C2322" s="16" t="s">
        <v>31</v>
      </c>
      <c r="D2322" s="50">
        <v>937</v>
      </c>
      <c r="E2322" s="50">
        <v>237705</v>
      </c>
      <c r="F2322" s="50">
        <v>197832</v>
      </c>
      <c r="G2322" s="51">
        <v>83.2</v>
      </c>
      <c r="H2322" s="50">
        <v>469</v>
      </c>
      <c r="I2322" s="50">
        <v>119122</v>
      </c>
      <c r="J2322" s="50">
        <v>105789</v>
      </c>
      <c r="K2322" s="51">
        <v>88.8</v>
      </c>
      <c r="L2322" s="50">
        <v>468</v>
      </c>
      <c r="M2322" s="50">
        <v>118583</v>
      </c>
      <c r="N2322" s="50">
        <v>92043</v>
      </c>
      <c r="O2322" s="52">
        <v>77.599999999999994</v>
      </c>
      <c r="P2322" s="53"/>
    </row>
    <row r="2323" spans="1:16">
      <c r="A2323" s="15">
        <v>2023</v>
      </c>
      <c r="B2323" s="16">
        <v>4</v>
      </c>
      <c r="C2323" s="16" t="s">
        <v>32</v>
      </c>
      <c r="D2323" s="50">
        <v>634</v>
      </c>
      <c r="E2323" s="50">
        <v>143108</v>
      </c>
      <c r="F2323" s="50">
        <v>79271</v>
      </c>
      <c r="G2323" s="51">
        <v>55.4</v>
      </c>
      <c r="H2323" s="50">
        <v>317</v>
      </c>
      <c r="I2323" s="50">
        <v>71554</v>
      </c>
      <c r="J2323" s="50">
        <v>43398</v>
      </c>
      <c r="K2323" s="51">
        <v>60.7</v>
      </c>
      <c r="L2323" s="50">
        <v>317</v>
      </c>
      <c r="M2323" s="50">
        <v>71554</v>
      </c>
      <c r="N2323" s="50">
        <v>35873</v>
      </c>
      <c r="O2323" s="52">
        <v>50.1</v>
      </c>
      <c r="P2323" s="53"/>
    </row>
    <row r="2324" spans="1:16">
      <c r="A2324" s="15">
        <v>2023</v>
      </c>
      <c r="B2324" s="16">
        <v>4</v>
      </c>
      <c r="C2324" s="16" t="s">
        <v>33</v>
      </c>
      <c r="D2324" s="50">
        <v>60</v>
      </c>
      <c r="E2324" s="50">
        <v>21480</v>
      </c>
      <c r="F2324" s="50">
        <v>18420</v>
      </c>
      <c r="G2324" s="51">
        <v>85.8</v>
      </c>
      <c r="H2324" s="50">
        <v>30</v>
      </c>
      <c r="I2324" s="50">
        <v>10740</v>
      </c>
      <c r="J2324" s="50">
        <v>8792</v>
      </c>
      <c r="K2324" s="51">
        <v>81.900000000000006</v>
      </c>
      <c r="L2324" s="50">
        <v>30</v>
      </c>
      <c r="M2324" s="50">
        <v>10740</v>
      </c>
      <c r="N2324" s="50">
        <v>9628</v>
      </c>
      <c r="O2324" s="52">
        <v>89.6</v>
      </c>
      <c r="P2324" s="53"/>
    </row>
    <row r="2325" spans="1:16">
      <c r="A2325" s="15">
        <v>2023</v>
      </c>
      <c r="B2325" s="16">
        <v>4</v>
      </c>
      <c r="C2325" s="16" t="s">
        <v>160</v>
      </c>
      <c r="D2325" s="50">
        <v>34</v>
      </c>
      <c r="E2325" s="50">
        <v>10336</v>
      </c>
      <c r="F2325" s="50">
        <v>8984</v>
      </c>
      <c r="G2325" s="51">
        <v>86.9</v>
      </c>
      <c r="H2325" s="50">
        <v>17</v>
      </c>
      <c r="I2325" s="50">
        <v>5168</v>
      </c>
      <c r="J2325" s="50">
        <v>4066</v>
      </c>
      <c r="K2325" s="51">
        <v>78.7</v>
      </c>
      <c r="L2325" s="50">
        <v>17</v>
      </c>
      <c r="M2325" s="50">
        <v>5168</v>
      </c>
      <c r="N2325" s="50">
        <v>4918</v>
      </c>
      <c r="O2325" s="52">
        <v>95.2</v>
      </c>
      <c r="P2325" s="53"/>
    </row>
    <row r="2326" spans="1:16">
      <c r="A2326" s="15">
        <v>2023</v>
      </c>
      <c r="B2326" s="16">
        <v>4</v>
      </c>
      <c r="C2326" s="16" t="s">
        <v>34</v>
      </c>
      <c r="D2326" s="50">
        <v>60</v>
      </c>
      <c r="E2326" s="50">
        <v>20960</v>
      </c>
      <c r="F2326" s="50">
        <v>17716</v>
      </c>
      <c r="G2326" s="51">
        <v>84.5</v>
      </c>
      <c r="H2326" s="50">
        <v>29</v>
      </c>
      <c r="I2326" s="50">
        <v>10122</v>
      </c>
      <c r="J2326" s="50">
        <v>8940</v>
      </c>
      <c r="K2326" s="51">
        <v>88.3</v>
      </c>
      <c r="L2326" s="50">
        <v>31</v>
      </c>
      <c r="M2326" s="50">
        <v>10838</v>
      </c>
      <c r="N2326" s="50">
        <v>8776</v>
      </c>
      <c r="O2326" s="52">
        <v>81</v>
      </c>
      <c r="P2326" s="53"/>
    </row>
    <row r="2327" spans="1:16">
      <c r="A2327" s="15">
        <v>2023</v>
      </c>
      <c r="B2327" s="16">
        <v>4</v>
      </c>
      <c r="C2327" s="16" t="s">
        <v>35</v>
      </c>
      <c r="D2327" s="50">
        <v>25</v>
      </c>
      <c r="E2327" s="50">
        <v>8325</v>
      </c>
      <c r="F2327" s="50">
        <v>7976</v>
      </c>
      <c r="G2327" s="51">
        <v>95.8</v>
      </c>
      <c r="H2327" s="50">
        <v>13</v>
      </c>
      <c r="I2327" s="50">
        <v>4329</v>
      </c>
      <c r="J2327" s="50">
        <v>4189</v>
      </c>
      <c r="K2327" s="51">
        <v>96.8</v>
      </c>
      <c r="L2327" s="50">
        <v>12</v>
      </c>
      <c r="M2327" s="50">
        <v>3996</v>
      </c>
      <c r="N2327" s="50">
        <v>3787</v>
      </c>
      <c r="O2327" s="52">
        <v>94.8</v>
      </c>
      <c r="P2327" s="53"/>
    </row>
    <row r="2328" spans="1:16">
      <c r="A2328" s="15">
        <v>2023</v>
      </c>
      <c r="B2328" s="16">
        <v>4</v>
      </c>
      <c r="C2328" s="16" t="s">
        <v>36</v>
      </c>
      <c r="D2328" s="50">
        <v>98</v>
      </c>
      <c r="E2328" s="50">
        <v>21960</v>
      </c>
      <c r="F2328" s="50">
        <v>17495</v>
      </c>
      <c r="G2328" s="51">
        <v>79.7</v>
      </c>
      <c r="H2328" s="50">
        <v>49</v>
      </c>
      <c r="I2328" s="50">
        <v>10980</v>
      </c>
      <c r="J2328" s="50">
        <v>9137</v>
      </c>
      <c r="K2328" s="51">
        <v>83.2</v>
      </c>
      <c r="L2328" s="50">
        <v>49</v>
      </c>
      <c r="M2328" s="50">
        <v>10980</v>
      </c>
      <c r="N2328" s="50">
        <v>8358</v>
      </c>
      <c r="O2328" s="52">
        <v>76.099999999999994</v>
      </c>
      <c r="P2328" s="53"/>
    </row>
    <row r="2329" spans="1:16">
      <c r="A2329" s="15">
        <v>2023</v>
      </c>
      <c r="B2329" s="16">
        <v>4</v>
      </c>
      <c r="C2329" s="16" t="s">
        <v>37</v>
      </c>
      <c r="D2329" s="50">
        <v>267</v>
      </c>
      <c r="E2329" s="50">
        <v>88397</v>
      </c>
      <c r="F2329" s="50">
        <v>80236</v>
      </c>
      <c r="G2329" s="51">
        <v>90.8</v>
      </c>
      <c r="H2329" s="50">
        <v>134</v>
      </c>
      <c r="I2329" s="50">
        <v>44360</v>
      </c>
      <c r="J2329" s="50">
        <v>40764</v>
      </c>
      <c r="K2329" s="51">
        <v>91.9</v>
      </c>
      <c r="L2329" s="50">
        <v>133</v>
      </c>
      <c r="M2329" s="50">
        <v>44037</v>
      </c>
      <c r="N2329" s="50">
        <v>39472</v>
      </c>
      <c r="O2329" s="52">
        <v>89.6</v>
      </c>
      <c r="P2329" s="53"/>
    </row>
    <row r="2330" spans="1:16">
      <c r="A2330" s="15">
        <v>2023</v>
      </c>
      <c r="B2330" s="16">
        <v>4</v>
      </c>
      <c r="C2330" s="16" t="s">
        <v>38</v>
      </c>
      <c r="D2330" s="50">
        <v>707</v>
      </c>
      <c r="E2330" s="50">
        <v>185248</v>
      </c>
      <c r="F2330" s="50">
        <v>114169</v>
      </c>
      <c r="G2330" s="51">
        <v>61.6</v>
      </c>
      <c r="H2330" s="50">
        <v>353</v>
      </c>
      <c r="I2330" s="50">
        <v>92530</v>
      </c>
      <c r="J2330" s="50">
        <v>63382</v>
      </c>
      <c r="K2330" s="51">
        <v>68.5</v>
      </c>
      <c r="L2330" s="50">
        <v>354</v>
      </c>
      <c r="M2330" s="50">
        <v>92718</v>
      </c>
      <c r="N2330" s="50">
        <v>50787</v>
      </c>
      <c r="O2330" s="52">
        <v>54.8</v>
      </c>
      <c r="P2330" s="53"/>
    </row>
    <row r="2331" spans="1:16">
      <c r="A2331" s="15">
        <v>2023</v>
      </c>
      <c r="B2331" s="16">
        <v>4</v>
      </c>
      <c r="C2331" s="16" t="s">
        <v>39</v>
      </c>
      <c r="D2331" s="50">
        <v>1733</v>
      </c>
      <c r="E2331" s="50">
        <v>439919</v>
      </c>
      <c r="F2331" s="50">
        <v>349079</v>
      </c>
      <c r="G2331" s="51">
        <v>79.400000000000006</v>
      </c>
      <c r="H2331" s="50">
        <v>861</v>
      </c>
      <c r="I2331" s="50">
        <v>218436</v>
      </c>
      <c r="J2331" s="50">
        <v>174540</v>
      </c>
      <c r="K2331" s="51">
        <v>79.900000000000006</v>
      </c>
      <c r="L2331" s="50">
        <v>872</v>
      </c>
      <c r="M2331" s="50">
        <v>221483</v>
      </c>
      <c r="N2331" s="50">
        <v>174539</v>
      </c>
      <c r="O2331" s="52">
        <v>78.8</v>
      </c>
      <c r="P2331" s="53"/>
    </row>
    <row r="2332" spans="1:16">
      <c r="A2332" s="15">
        <v>2023</v>
      </c>
      <c r="B2332" s="16">
        <v>4</v>
      </c>
      <c r="C2332" s="16" t="s">
        <v>40</v>
      </c>
      <c r="D2332" s="50">
        <v>360</v>
      </c>
      <c r="E2332" s="50">
        <v>77826</v>
      </c>
      <c r="F2332" s="50">
        <v>64110</v>
      </c>
      <c r="G2332" s="51">
        <v>82.4</v>
      </c>
      <c r="H2332" s="50">
        <v>180</v>
      </c>
      <c r="I2332" s="50">
        <v>38913</v>
      </c>
      <c r="J2332" s="50">
        <v>32344</v>
      </c>
      <c r="K2332" s="51">
        <v>83.1</v>
      </c>
      <c r="L2332" s="50">
        <v>180</v>
      </c>
      <c r="M2332" s="50">
        <v>38913</v>
      </c>
      <c r="N2332" s="50">
        <v>31766</v>
      </c>
      <c r="O2332" s="52">
        <v>81.599999999999994</v>
      </c>
      <c r="P2332" s="53"/>
    </row>
    <row r="2333" spans="1:16">
      <c r="A2333" s="15">
        <v>2023</v>
      </c>
      <c r="B2333" s="16">
        <v>4</v>
      </c>
      <c r="C2333" s="16" t="s">
        <v>41</v>
      </c>
      <c r="D2333" s="50">
        <v>86</v>
      </c>
      <c r="E2333" s="50">
        <v>29288</v>
      </c>
      <c r="F2333" s="50">
        <v>26772</v>
      </c>
      <c r="G2333" s="51">
        <v>91.4</v>
      </c>
      <c r="H2333" s="50">
        <v>43</v>
      </c>
      <c r="I2333" s="50">
        <v>14644</v>
      </c>
      <c r="J2333" s="50">
        <v>13359</v>
      </c>
      <c r="K2333" s="51">
        <v>91.2</v>
      </c>
      <c r="L2333" s="50">
        <v>43</v>
      </c>
      <c r="M2333" s="50">
        <v>14644</v>
      </c>
      <c r="N2333" s="50">
        <v>13413</v>
      </c>
      <c r="O2333" s="52">
        <v>91.6</v>
      </c>
      <c r="P2333" s="53"/>
    </row>
    <row r="2334" spans="1:16">
      <c r="A2334" s="15">
        <v>2023</v>
      </c>
      <c r="B2334" s="16">
        <v>4</v>
      </c>
      <c r="C2334" s="16" t="s">
        <v>42</v>
      </c>
      <c r="D2334" s="50">
        <v>359</v>
      </c>
      <c r="E2334" s="50">
        <v>66390</v>
      </c>
      <c r="F2334" s="50">
        <v>49799</v>
      </c>
      <c r="G2334" s="51">
        <v>75</v>
      </c>
      <c r="H2334" s="50">
        <v>180</v>
      </c>
      <c r="I2334" s="50">
        <v>33265</v>
      </c>
      <c r="J2334" s="50">
        <v>25590</v>
      </c>
      <c r="K2334" s="51">
        <v>76.900000000000006</v>
      </c>
      <c r="L2334" s="50">
        <v>179</v>
      </c>
      <c r="M2334" s="50">
        <v>33125</v>
      </c>
      <c r="N2334" s="50">
        <v>24209</v>
      </c>
      <c r="O2334" s="52">
        <v>73.099999999999994</v>
      </c>
      <c r="P2334" s="53"/>
    </row>
    <row r="2335" spans="1:16">
      <c r="A2335" s="15">
        <v>2023</v>
      </c>
      <c r="B2335" s="16">
        <v>4</v>
      </c>
      <c r="C2335" s="16" t="s">
        <v>43</v>
      </c>
      <c r="D2335" s="50">
        <v>721</v>
      </c>
      <c r="E2335" s="50">
        <v>178592</v>
      </c>
      <c r="F2335" s="50">
        <v>118395</v>
      </c>
      <c r="G2335" s="51">
        <v>66.3</v>
      </c>
      <c r="H2335" s="50">
        <v>360</v>
      </c>
      <c r="I2335" s="50">
        <v>89202</v>
      </c>
      <c r="J2335" s="50">
        <v>61095</v>
      </c>
      <c r="K2335" s="51">
        <v>68.5</v>
      </c>
      <c r="L2335" s="50">
        <v>361</v>
      </c>
      <c r="M2335" s="50">
        <v>89390</v>
      </c>
      <c r="N2335" s="50">
        <v>57300</v>
      </c>
      <c r="O2335" s="52">
        <v>64.099999999999994</v>
      </c>
      <c r="P2335" s="53"/>
    </row>
    <row r="2336" spans="1:16" ht="22.8">
      <c r="A2336" s="15">
        <v>2023</v>
      </c>
      <c r="B2336" s="16">
        <v>4</v>
      </c>
      <c r="C2336" s="16" t="s">
        <v>44</v>
      </c>
      <c r="D2336" s="50">
        <v>820</v>
      </c>
      <c r="E2336" s="50">
        <v>229740</v>
      </c>
      <c r="F2336" s="50">
        <v>190684</v>
      </c>
      <c r="G2336" s="51">
        <v>83</v>
      </c>
      <c r="H2336" s="50">
        <v>410</v>
      </c>
      <c r="I2336" s="50">
        <v>114789</v>
      </c>
      <c r="J2336" s="50">
        <v>98420</v>
      </c>
      <c r="K2336" s="51">
        <v>85.7</v>
      </c>
      <c r="L2336" s="50">
        <v>410</v>
      </c>
      <c r="M2336" s="50">
        <v>114951</v>
      </c>
      <c r="N2336" s="50">
        <v>92264</v>
      </c>
      <c r="O2336" s="52">
        <v>80.3</v>
      </c>
      <c r="P2336" s="53"/>
    </row>
    <row r="2337" spans="1:16">
      <c r="A2337" s="15">
        <v>2023</v>
      </c>
      <c r="B2337" s="16">
        <v>4</v>
      </c>
      <c r="C2337" s="16" t="s">
        <v>45</v>
      </c>
      <c r="D2337" s="50">
        <v>223</v>
      </c>
      <c r="E2337" s="50">
        <v>41299</v>
      </c>
      <c r="F2337" s="50">
        <v>29460</v>
      </c>
      <c r="G2337" s="51">
        <v>71.3</v>
      </c>
      <c r="H2337" s="50">
        <v>111</v>
      </c>
      <c r="I2337" s="50">
        <v>20555</v>
      </c>
      <c r="J2337" s="50">
        <v>14627</v>
      </c>
      <c r="K2337" s="51">
        <v>71.2</v>
      </c>
      <c r="L2337" s="50">
        <v>112</v>
      </c>
      <c r="M2337" s="50">
        <v>20744</v>
      </c>
      <c r="N2337" s="50">
        <v>14833</v>
      </c>
      <c r="O2337" s="52">
        <v>71.5</v>
      </c>
      <c r="P2337" s="53"/>
    </row>
    <row r="2338" spans="1:16">
      <c r="A2338" s="15">
        <v>2023</v>
      </c>
      <c r="B2338" s="16">
        <v>4</v>
      </c>
      <c r="C2338" s="16" t="s">
        <v>46</v>
      </c>
      <c r="D2338" s="50">
        <v>154</v>
      </c>
      <c r="E2338" s="50">
        <v>28320</v>
      </c>
      <c r="F2338" s="50">
        <v>20720</v>
      </c>
      <c r="G2338" s="51">
        <v>73.2</v>
      </c>
      <c r="H2338" s="50">
        <v>77</v>
      </c>
      <c r="I2338" s="50">
        <v>14160</v>
      </c>
      <c r="J2338" s="50">
        <v>10413</v>
      </c>
      <c r="K2338" s="51">
        <v>73.5</v>
      </c>
      <c r="L2338" s="50">
        <v>77</v>
      </c>
      <c r="M2338" s="50">
        <v>14160</v>
      </c>
      <c r="N2338" s="50">
        <v>10307</v>
      </c>
      <c r="O2338" s="52">
        <v>72.8</v>
      </c>
      <c r="P2338" s="53"/>
    </row>
    <row r="2339" spans="1:16">
      <c r="A2339" s="15">
        <v>2023</v>
      </c>
      <c r="B2339" s="16">
        <v>4</v>
      </c>
      <c r="C2339" s="16" t="s">
        <v>47</v>
      </c>
      <c r="D2339" s="50">
        <v>42</v>
      </c>
      <c r="E2339" s="50">
        <v>12859</v>
      </c>
      <c r="F2339" s="50">
        <v>9029</v>
      </c>
      <c r="G2339" s="51">
        <v>70.2</v>
      </c>
      <c r="H2339" s="50">
        <v>21</v>
      </c>
      <c r="I2339" s="50">
        <v>6433</v>
      </c>
      <c r="J2339" s="50">
        <v>4596</v>
      </c>
      <c r="K2339" s="51">
        <v>71.400000000000006</v>
      </c>
      <c r="L2339" s="50">
        <v>21</v>
      </c>
      <c r="M2339" s="50">
        <v>6426</v>
      </c>
      <c r="N2339" s="50">
        <v>4433</v>
      </c>
      <c r="O2339" s="52">
        <v>69</v>
      </c>
      <c r="P2339" s="53"/>
    </row>
    <row r="2340" spans="1:16">
      <c r="A2340" s="15">
        <v>2023</v>
      </c>
      <c r="B2340" s="16">
        <v>4</v>
      </c>
      <c r="C2340" s="16" t="s">
        <v>48</v>
      </c>
      <c r="D2340" s="50">
        <v>59</v>
      </c>
      <c r="E2340" s="50">
        <v>18070</v>
      </c>
      <c r="F2340" s="50">
        <v>12626</v>
      </c>
      <c r="G2340" s="51">
        <v>69.900000000000006</v>
      </c>
      <c r="H2340" s="50">
        <v>29</v>
      </c>
      <c r="I2340" s="50">
        <v>8882</v>
      </c>
      <c r="J2340" s="50">
        <v>6275</v>
      </c>
      <c r="K2340" s="51">
        <v>70.599999999999994</v>
      </c>
      <c r="L2340" s="50">
        <v>30</v>
      </c>
      <c r="M2340" s="50">
        <v>9188</v>
      </c>
      <c r="N2340" s="50">
        <v>6351</v>
      </c>
      <c r="O2340" s="52">
        <v>69.099999999999994</v>
      </c>
      <c r="P2340" s="53"/>
    </row>
    <row r="2341" spans="1:16">
      <c r="A2341" s="15">
        <v>2023</v>
      </c>
      <c r="B2341" s="16">
        <v>4</v>
      </c>
      <c r="C2341" s="16" t="s">
        <v>49</v>
      </c>
      <c r="D2341" s="50">
        <v>120</v>
      </c>
      <c r="E2341" s="50">
        <v>38880</v>
      </c>
      <c r="F2341" s="50">
        <v>31726</v>
      </c>
      <c r="G2341" s="51">
        <v>81.599999999999994</v>
      </c>
      <c r="H2341" s="50">
        <v>60</v>
      </c>
      <c r="I2341" s="50">
        <v>19440</v>
      </c>
      <c r="J2341" s="50">
        <v>16091</v>
      </c>
      <c r="K2341" s="51">
        <v>82.8</v>
      </c>
      <c r="L2341" s="50">
        <v>60</v>
      </c>
      <c r="M2341" s="50">
        <v>19440</v>
      </c>
      <c r="N2341" s="50">
        <v>15635</v>
      </c>
      <c r="O2341" s="52">
        <v>80.400000000000006</v>
      </c>
      <c r="P2341" s="53"/>
    </row>
    <row r="2342" spans="1:16">
      <c r="A2342" s="15">
        <v>2023</v>
      </c>
      <c r="B2342" s="16">
        <v>4</v>
      </c>
      <c r="C2342" s="16" t="s">
        <v>50</v>
      </c>
      <c r="D2342" s="50">
        <v>27</v>
      </c>
      <c r="E2342" s="50">
        <v>8154</v>
      </c>
      <c r="F2342" s="50">
        <v>7201</v>
      </c>
      <c r="G2342" s="51">
        <v>88.3</v>
      </c>
      <c r="H2342" s="50">
        <v>13</v>
      </c>
      <c r="I2342" s="50">
        <v>3926</v>
      </c>
      <c r="J2342" s="50">
        <v>3456</v>
      </c>
      <c r="K2342" s="51">
        <v>88</v>
      </c>
      <c r="L2342" s="50">
        <v>14</v>
      </c>
      <c r="M2342" s="50">
        <v>4228</v>
      </c>
      <c r="N2342" s="50">
        <v>3745</v>
      </c>
      <c r="O2342" s="52">
        <v>88.6</v>
      </c>
      <c r="P2342" s="53"/>
    </row>
    <row r="2343" spans="1:16">
      <c r="A2343" s="15">
        <v>2023</v>
      </c>
      <c r="B2343" s="16">
        <v>4</v>
      </c>
      <c r="C2343" s="16" t="s">
        <v>51</v>
      </c>
      <c r="D2343" s="50">
        <v>570</v>
      </c>
      <c r="E2343" s="50">
        <v>180890</v>
      </c>
      <c r="F2343" s="50">
        <v>153912</v>
      </c>
      <c r="G2343" s="51">
        <v>85.1</v>
      </c>
      <c r="H2343" s="50">
        <v>285</v>
      </c>
      <c r="I2343" s="50">
        <v>90445</v>
      </c>
      <c r="J2343" s="50">
        <v>77810</v>
      </c>
      <c r="K2343" s="51">
        <v>86</v>
      </c>
      <c r="L2343" s="50">
        <v>285</v>
      </c>
      <c r="M2343" s="50">
        <v>90445</v>
      </c>
      <c r="N2343" s="50">
        <v>76102</v>
      </c>
      <c r="O2343" s="52">
        <v>84.1</v>
      </c>
      <c r="P2343" s="53"/>
    </row>
    <row r="2344" spans="1:16">
      <c r="A2344" s="15">
        <v>2023</v>
      </c>
      <c r="B2344" s="16">
        <v>4</v>
      </c>
      <c r="C2344" s="16" t="s">
        <v>52</v>
      </c>
      <c r="D2344" s="50">
        <v>121</v>
      </c>
      <c r="E2344" s="50">
        <v>38046</v>
      </c>
      <c r="F2344" s="50">
        <v>36060</v>
      </c>
      <c r="G2344" s="51">
        <v>94.8</v>
      </c>
      <c r="H2344" s="50">
        <v>60</v>
      </c>
      <c r="I2344" s="50">
        <v>18870</v>
      </c>
      <c r="J2344" s="50">
        <v>17277</v>
      </c>
      <c r="K2344" s="51">
        <v>91.6</v>
      </c>
      <c r="L2344" s="50">
        <v>61</v>
      </c>
      <c r="M2344" s="50">
        <v>19176</v>
      </c>
      <c r="N2344" s="50">
        <v>18783</v>
      </c>
      <c r="O2344" s="52">
        <v>98</v>
      </c>
      <c r="P2344" s="53"/>
    </row>
    <row r="2345" spans="1:16">
      <c r="A2345" s="15">
        <v>2023</v>
      </c>
      <c r="B2345" s="16">
        <v>4</v>
      </c>
      <c r="C2345" s="16" t="s">
        <v>53</v>
      </c>
      <c r="D2345" s="50">
        <v>282</v>
      </c>
      <c r="E2345" s="50">
        <v>68618</v>
      </c>
      <c r="F2345" s="50">
        <v>56679</v>
      </c>
      <c r="G2345" s="51">
        <v>82.6</v>
      </c>
      <c r="H2345" s="50">
        <v>141</v>
      </c>
      <c r="I2345" s="50">
        <v>34309</v>
      </c>
      <c r="J2345" s="50">
        <v>29814</v>
      </c>
      <c r="K2345" s="51">
        <v>86.9</v>
      </c>
      <c r="L2345" s="50">
        <v>141</v>
      </c>
      <c r="M2345" s="50">
        <v>34309</v>
      </c>
      <c r="N2345" s="50">
        <v>26865</v>
      </c>
      <c r="O2345" s="52">
        <v>78.3</v>
      </c>
      <c r="P2345" s="53"/>
    </row>
    <row r="2346" spans="1:16">
      <c r="A2346" s="15">
        <v>2023</v>
      </c>
      <c r="B2346" s="16">
        <v>4</v>
      </c>
      <c r="C2346" s="16" t="s">
        <v>54</v>
      </c>
      <c r="D2346" s="50">
        <v>34</v>
      </c>
      <c r="E2346" s="50">
        <v>6120</v>
      </c>
      <c r="F2346" s="50">
        <v>4284</v>
      </c>
      <c r="G2346" s="51">
        <v>70</v>
      </c>
      <c r="H2346" s="50">
        <v>17</v>
      </c>
      <c r="I2346" s="50">
        <v>3060</v>
      </c>
      <c r="J2346" s="50">
        <v>2181</v>
      </c>
      <c r="K2346" s="51">
        <v>71.3</v>
      </c>
      <c r="L2346" s="50">
        <v>17</v>
      </c>
      <c r="M2346" s="50">
        <v>3060</v>
      </c>
      <c r="N2346" s="50">
        <v>2103</v>
      </c>
      <c r="O2346" s="52">
        <v>68.7</v>
      </c>
      <c r="P2346" s="53"/>
    </row>
    <row r="2347" spans="1:16">
      <c r="A2347" s="15">
        <v>2023</v>
      </c>
      <c r="B2347" s="16">
        <v>4</v>
      </c>
      <c r="C2347" s="16" t="s">
        <v>56</v>
      </c>
      <c r="D2347" s="50">
        <v>342</v>
      </c>
      <c r="E2347" s="50">
        <v>78354</v>
      </c>
      <c r="F2347" s="50">
        <v>50647</v>
      </c>
      <c r="G2347" s="51">
        <v>64.599999999999994</v>
      </c>
      <c r="H2347" s="50">
        <v>171</v>
      </c>
      <c r="I2347" s="50">
        <v>39177</v>
      </c>
      <c r="J2347" s="50">
        <v>25751</v>
      </c>
      <c r="K2347" s="51">
        <v>65.7</v>
      </c>
      <c r="L2347" s="50">
        <v>171</v>
      </c>
      <c r="M2347" s="50">
        <v>39177</v>
      </c>
      <c r="N2347" s="50">
        <v>24896</v>
      </c>
      <c r="O2347" s="52">
        <v>63.5</v>
      </c>
      <c r="P2347" s="53"/>
    </row>
    <row r="2348" spans="1:16">
      <c r="A2348" s="15">
        <v>2023</v>
      </c>
      <c r="B2348" s="16">
        <v>4</v>
      </c>
      <c r="C2348" s="16" t="s">
        <v>58</v>
      </c>
      <c r="D2348" s="50">
        <v>94</v>
      </c>
      <c r="E2348" s="50">
        <v>17460</v>
      </c>
      <c r="F2348" s="50">
        <v>13586</v>
      </c>
      <c r="G2348" s="51">
        <v>77.8</v>
      </c>
      <c r="H2348" s="50">
        <v>47</v>
      </c>
      <c r="I2348" s="50">
        <v>8730</v>
      </c>
      <c r="J2348" s="50">
        <v>6758</v>
      </c>
      <c r="K2348" s="51">
        <v>77.400000000000006</v>
      </c>
      <c r="L2348" s="50">
        <v>47</v>
      </c>
      <c r="M2348" s="50">
        <v>8730</v>
      </c>
      <c r="N2348" s="50">
        <v>6828</v>
      </c>
      <c r="O2348" s="52">
        <v>78.2</v>
      </c>
      <c r="P2348" s="53"/>
    </row>
    <row r="2349" spans="1:16">
      <c r="A2349" s="15">
        <v>2023</v>
      </c>
      <c r="B2349" s="16">
        <v>4</v>
      </c>
      <c r="C2349" s="16" t="s">
        <v>59</v>
      </c>
      <c r="D2349" s="50">
        <v>120</v>
      </c>
      <c r="E2349" s="50">
        <v>22080</v>
      </c>
      <c r="F2349" s="50">
        <v>14500</v>
      </c>
      <c r="G2349" s="51">
        <v>65.7</v>
      </c>
      <c r="H2349" s="50">
        <v>60</v>
      </c>
      <c r="I2349" s="50">
        <v>11040</v>
      </c>
      <c r="J2349" s="50">
        <v>7718</v>
      </c>
      <c r="K2349" s="51">
        <v>69.900000000000006</v>
      </c>
      <c r="L2349" s="50">
        <v>60</v>
      </c>
      <c r="M2349" s="50">
        <v>11040</v>
      </c>
      <c r="N2349" s="50">
        <v>6782</v>
      </c>
      <c r="O2349" s="52">
        <v>61.4</v>
      </c>
      <c r="P2349" s="53"/>
    </row>
    <row r="2350" spans="1:16">
      <c r="A2350" s="15">
        <v>2023</v>
      </c>
      <c r="B2350" s="16">
        <v>4</v>
      </c>
      <c r="C2350" s="16" t="s">
        <v>60</v>
      </c>
      <c r="D2350" s="50">
        <v>241</v>
      </c>
      <c r="E2350" s="50">
        <v>83398</v>
      </c>
      <c r="F2350" s="50">
        <v>79746</v>
      </c>
      <c r="G2350" s="51">
        <v>95.6</v>
      </c>
      <c r="H2350" s="50">
        <v>120</v>
      </c>
      <c r="I2350" s="50">
        <v>41520</v>
      </c>
      <c r="J2350" s="50">
        <v>39877</v>
      </c>
      <c r="K2350" s="51">
        <v>96</v>
      </c>
      <c r="L2350" s="50">
        <v>121</v>
      </c>
      <c r="M2350" s="50">
        <v>41878</v>
      </c>
      <c r="N2350" s="50">
        <v>39869</v>
      </c>
      <c r="O2350" s="52">
        <v>95.2</v>
      </c>
      <c r="P2350" s="53"/>
    </row>
    <row r="2351" spans="1:16">
      <c r="A2351" s="15">
        <v>2023</v>
      </c>
      <c r="B2351" s="16">
        <v>4</v>
      </c>
      <c r="C2351" s="16" t="s">
        <v>61</v>
      </c>
      <c r="D2351" s="50">
        <v>15</v>
      </c>
      <c r="E2351" s="50">
        <v>2820</v>
      </c>
      <c r="F2351" s="50">
        <v>2018</v>
      </c>
      <c r="G2351" s="51">
        <v>71.599999999999994</v>
      </c>
      <c r="H2351" s="50">
        <v>7</v>
      </c>
      <c r="I2351" s="50">
        <v>1316</v>
      </c>
      <c r="J2351" s="50">
        <v>975</v>
      </c>
      <c r="K2351" s="51">
        <v>74.099999999999994</v>
      </c>
      <c r="L2351" s="50">
        <v>8</v>
      </c>
      <c r="M2351" s="50">
        <v>1504</v>
      </c>
      <c r="N2351" s="50">
        <v>1043</v>
      </c>
      <c r="O2351" s="52">
        <v>69.3</v>
      </c>
      <c r="P2351" s="53"/>
    </row>
    <row r="2352" spans="1:16">
      <c r="A2352" s="15">
        <v>2023</v>
      </c>
      <c r="B2352" s="16">
        <v>4</v>
      </c>
      <c r="C2352" s="16" t="s">
        <v>63</v>
      </c>
      <c r="D2352" s="50">
        <v>26</v>
      </c>
      <c r="E2352" s="50">
        <v>3900</v>
      </c>
      <c r="F2352" s="50">
        <v>2252</v>
      </c>
      <c r="G2352" s="51">
        <v>57.7</v>
      </c>
      <c r="H2352" s="50">
        <v>13</v>
      </c>
      <c r="I2352" s="50">
        <v>1950</v>
      </c>
      <c r="J2352" s="50">
        <v>1180</v>
      </c>
      <c r="K2352" s="51">
        <v>60.5</v>
      </c>
      <c r="L2352" s="50">
        <v>13</v>
      </c>
      <c r="M2352" s="50">
        <v>1950</v>
      </c>
      <c r="N2352" s="50">
        <v>1072</v>
      </c>
      <c r="O2352" s="52">
        <v>55</v>
      </c>
      <c r="P2352" s="53"/>
    </row>
    <row r="2353" spans="1:16">
      <c r="A2353" s="15">
        <v>2023</v>
      </c>
      <c r="B2353" s="16">
        <v>4</v>
      </c>
      <c r="C2353" s="16" t="s">
        <v>157</v>
      </c>
      <c r="D2353" s="50">
        <v>6</v>
      </c>
      <c r="E2353" s="50">
        <v>1280</v>
      </c>
      <c r="F2353" s="50">
        <v>823</v>
      </c>
      <c r="G2353" s="51">
        <v>64.3</v>
      </c>
      <c r="H2353" s="50">
        <v>3</v>
      </c>
      <c r="I2353" s="50">
        <v>640</v>
      </c>
      <c r="J2353" s="50">
        <v>452</v>
      </c>
      <c r="K2353" s="51">
        <v>70.599999999999994</v>
      </c>
      <c r="L2353" s="50">
        <v>3</v>
      </c>
      <c r="M2353" s="50">
        <v>640</v>
      </c>
      <c r="N2353" s="50">
        <v>371</v>
      </c>
      <c r="O2353" s="52">
        <v>58</v>
      </c>
      <c r="P2353" s="53"/>
    </row>
    <row r="2354" spans="1:16">
      <c r="A2354" s="15">
        <v>2023</v>
      </c>
      <c r="B2354" s="16">
        <v>4</v>
      </c>
      <c r="C2354" s="16" t="s">
        <v>162</v>
      </c>
      <c r="D2354" s="50">
        <v>4</v>
      </c>
      <c r="E2354" s="50">
        <v>720</v>
      </c>
      <c r="F2354" s="50">
        <v>541</v>
      </c>
      <c r="G2354" s="51">
        <v>75.099999999999994</v>
      </c>
      <c r="H2354" s="50">
        <v>2</v>
      </c>
      <c r="I2354" s="50">
        <v>360</v>
      </c>
      <c r="J2354" s="50">
        <v>359</v>
      </c>
      <c r="K2354" s="51">
        <v>99.7</v>
      </c>
      <c r="L2354" s="50">
        <v>2</v>
      </c>
      <c r="M2354" s="50">
        <v>360</v>
      </c>
      <c r="N2354" s="50">
        <v>182</v>
      </c>
      <c r="O2354" s="52">
        <v>50.6</v>
      </c>
      <c r="P2354" s="53"/>
    </row>
    <row r="2355" spans="1:16">
      <c r="A2355" s="15">
        <v>2023</v>
      </c>
      <c r="B2355" s="16">
        <v>4</v>
      </c>
      <c r="C2355" s="16" t="s">
        <v>64</v>
      </c>
      <c r="D2355" s="50">
        <v>120</v>
      </c>
      <c r="E2355" s="50">
        <v>37008</v>
      </c>
      <c r="F2355" s="50">
        <v>29572</v>
      </c>
      <c r="G2355" s="51">
        <v>79.900000000000006</v>
      </c>
      <c r="H2355" s="50">
        <v>60</v>
      </c>
      <c r="I2355" s="50">
        <v>18504</v>
      </c>
      <c r="J2355" s="50">
        <v>14979</v>
      </c>
      <c r="K2355" s="51">
        <v>81</v>
      </c>
      <c r="L2355" s="50">
        <v>60</v>
      </c>
      <c r="M2355" s="50">
        <v>18504</v>
      </c>
      <c r="N2355" s="50">
        <v>14593</v>
      </c>
      <c r="O2355" s="52">
        <v>78.900000000000006</v>
      </c>
      <c r="P2355" s="53"/>
    </row>
    <row r="2356" spans="1:16">
      <c r="A2356" s="15">
        <v>2023</v>
      </c>
      <c r="B2356" s="16">
        <v>4</v>
      </c>
      <c r="C2356" s="16" t="s">
        <v>163</v>
      </c>
      <c r="D2356" s="50">
        <v>56</v>
      </c>
      <c r="E2356" s="50">
        <v>14264</v>
      </c>
      <c r="F2356" s="50">
        <v>4181</v>
      </c>
      <c r="G2356" s="51">
        <v>29.3</v>
      </c>
      <c r="H2356" s="50">
        <v>28</v>
      </c>
      <c r="I2356" s="50">
        <v>7132</v>
      </c>
      <c r="J2356" s="50">
        <v>2243</v>
      </c>
      <c r="K2356" s="51">
        <v>31.4</v>
      </c>
      <c r="L2356" s="50">
        <v>28</v>
      </c>
      <c r="M2356" s="50">
        <v>7132</v>
      </c>
      <c r="N2356" s="50">
        <v>1938</v>
      </c>
      <c r="O2356" s="52">
        <v>27.2</v>
      </c>
      <c r="P2356" s="53"/>
    </row>
    <row r="2357" spans="1:16">
      <c r="A2357" s="15">
        <v>2023</v>
      </c>
      <c r="B2357" s="16">
        <v>4</v>
      </c>
      <c r="C2357" s="16" t="s">
        <v>66</v>
      </c>
      <c r="D2357" s="50">
        <v>198</v>
      </c>
      <c r="E2357" s="50">
        <v>43860</v>
      </c>
      <c r="F2357" s="50">
        <v>22857</v>
      </c>
      <c r="G2357" s="51">
        <v>52.1</v>
      </c>
      <c r="H2357" s="50">
        <v>99</v>
      </c>
      <c r="I2357" s="50">
        <v>21930</v>
      </c>
      <c r="J2357" s="50">
        <v>10999</v>
      </c>
      <c r="K2357" s="51">
        <v>50.2</v>
      </c>
      <c r="L2357" s="50">
        <v>99</v>
      </c>
      <c r="M2357" s="50">
        <v>21930</v>
      </c>
      <c r="N2357" s="50">
        <v>11858</v>
      </c>
      <c r="O2357" s="52">
        <v>54.1</v>
      </c>
      <c r="P2357" s="53"/>
    </row>
    <row r="2358" spans="1:16">
      <c r="A2358" s="15">
        <v>2023</v>
      </c>
      <c r="B2358" s="16">
        <v>4</v>
      </c>
      <c r="C2358" s="16" t="s">
        <v>67</v>
      </c>
      <c r="D2358" s="50">
        <v>93</v>
      </c>
      <c r="E2358" s="50">
        <v>17433</v>
      </c>
      <c r="F2358" s="50">
        <v>13401</v>
      </c>
      <c r="G2358" s="51">
        <v>76.900000000000006</v>
      </c>
      <c r="H2358" s="50">
        <v>47</v>
      </c>
      <c r="I2358" s="50">
        <v>8811</v>
      </c>
      <c r="J2358" s="50">
        <v>7158</v>
      </c>
      <c r="K2358" s="51">
        <v>81.2</v>
      </c>
      <c r="L2358" s="50">
        <v>46</v>
      </c>
      <c r="M2358" s="50">
        <v>8622</v>
      </c>
      <c r="N2358" s="50">
        <v>6243</v>
      </c>
      <c r="O2358" s="52">
        <v>72.400000000000006</v>
      </c>
      <c r="P2358" s="53"/>
    </row>
    <row r="2359" spans="1:16">
      <c r="A2359" s="15">
        <v>2023</v>
      </c>
      <c r="B2359" s="16">
        <v>4</v>
      </c>
      <c r="C2359" s="16" t="s">
        <v>68</v>
      </c>
      <c r="D2359" s="50">
        <v>60</v>
      </c>
      <c r="E2359" s="50">
        <v>15540</v>
      </c>
      <c r="F2359" s="50">
        <v>7718</v>
      </c>
      <c r="G2359" s="51">
        <v>49.7</v>
      </c>
      <c r="H2359" s="50">
        <v>30</v>
      </c>
      <c r="I2359" s="50">
        <v>7770</v>
      </c>
      <c r="J2359" s="50">
        <v>3686</v>
      </c>
      <c r="K2359" s="51">
        <v>47.4</v>
      </c>
      <c r="L2359" s="50">
        <v>30</v>
      </c>
      <c r="M2359" s="50">
        <v>7770</v>
      </c>
      <c r="N2359" s="50">
        <v>4032</v>
      </c>
      <c r="O2359" s="52">
        <v>51.9</v>
      </c>
      <c r="P2359" s="53"/>
    </row>
    <row r="2360" spans="1:16">
      <c r="A2360" s="15">
        <v>2023</v>
      </c>
      <c r="B2360" s="16">
        <v>4</v>
      </c>
      <c r="C2360" s="16" t="s">
        <v>69</v>
      </c>
      <c r="D2360" s="50">
        <v>2</v>
      </c>
      <c r="E2360" s="50">
        <v>360</v>
      </c>
      <c r="F2360" s="50">
        <v>272</v>
      </c>
      <c r="G2360" s="51">
        <v>75.599999999999994</v>
      </c>
      <c r="H2360" s="50">
        <v>1</v>
      </c>
      <c r="I2360" s="50">
        <v>180</v>
      </c>
      <c r="J2360" s="50">
        <v>104</v>
      </c>
      <c r="K2360" s="51">
        <v>57.8</v>
      </c>
      <c r="L2360" s="50">
        <v>1</v>
      </c>
      <c r="M2360" s="50">
        <v>180</v>
      </c>
      <c r="N2360" s="50">
        <v>168</v>
      </c>
      <c r="O2360" s="52">
        <v>93.3</v>
      </c>
      <c r="P2360" s="53"/>
    </row>
    <row r="2361" spans="1:16">
      <c r="A2361" s="15">
        <v>2023</v>
      </c>
      <c r="B2361" s="16">
        <v>4</v>
      </c>
      <c r="C2361" s="16" t="s">
        <v>70</v>
      </c>
      <c r="D2361" s="50">
        <v>60</v>
      </c>
      <c r="E2361" s="50">
        <v>18310</v>
      </c>
      <c r="F2361" s="50">
        <v>16458</v>
      </c>
      <c r="G2361" s="51">
        <v>89.9</v>
      </c>
      <c r="H2361" s="50">
        <v>30</v>
      </c>
      <c r="I2361" s="50">
        <v>9154</v>
      </c>
      <c r="J2361" s="50">
        <v>7800</v>
      </c>
      <c r="K2361" s="51">
        <v>85.2</v>
      </c>
      <c r="L2361" s="50">
        <v>30</v>
      </c>
      <c r="M2361" s="50">
        <v>9156</v>
      </c>
      <c r="N2361" s="50">
        <v>8658</v>
      </c>
      <c r="O2361" s="52">
        <v>94.6</v>
      </c>
      <c r="P2361" s="53"/>
    </row>
    <row r="2362" spans="1:16" ht="22.8">
      <c r="A2362" s="15">
        <v>2023</v>
      </c>
      <c r="B2362" s="16">
        <v>4</v>
      </c>
      <c r="C2362" s="16" t="s">
        <v>164</v>
      </c>
      <c r="D2362" s="50">
        <v>2</v>
      </c>
      <c r="E2362" s="50">
        <v>360</v>
      </c>
      <c r="F2362" s="50">
        <v>150</v>
      </c>
      <c r="G2362" s="51">
        <v>41.7</v>
      </c>
      <c r="H2362" s="50">
        <v>1</v>
      </c>
      <c r="I2362" s="50">
        <v>180</v>
      </c>
      <c r="J2362" s="50">
        <v>142</v>
      </c>
      <c r="K2362" s="51">
        <v>78.900000000000006</v>
      </c>
      <c r="L2362" s="50">
        <v>1</v>
      </c>
      <c r="M2362" s="50">
        <v>180</v>
      </c>
      <c r="N2362" s="50">
        <v>8</v>
      </c>
      <c r="O2362" s="52">
        <v>4.4000000000000004</v>
      </c>
      <c r="P2362" s="53"/>
    </row>
    <row r="2363" spans="1:16">
      <c r="A2363" s="15">
        <v>2023</v>
      </c>
      <c r="B2363" s="16">
        <v>4</v>
      </c>
      <c r="C2363" s="16" t="s">
        <v>72</v>
      </c>
      <c r="D2363" s="50">
        <v>289</v>
      </c>
      <c r="E2363" s="50">
        <v>53268</v>
      </c>
      <c r="F2363" s="50">
        <v>44867</v>
      </c>
      <c r="G2363" s="51">
        <v>84.2</v>
      </c>
      <c r="H2363" s="50">
        <v>145</v>
      </c>
      <c r="I2363" s="50">
        <v>26732</v>
      </c>
      <c r="J2363" s="50">
        <v>22745</v>
      </c>
      <c r="K2363" s="51">
        <v>85.1</v>
      </c>
      <c r="L2363" s="50">
        <v>144</v>
      </c>
      <c r="M2363" s="50">
        <v>26536</v>
      </c>
      <c r="N2363" s="50">
        <v>22122</v>
      </c>
      <c r="O2363" s="52">
        <v>83.4</v>
      </c>
      <c r="P2363" s="53"/>
    </row>
    <row r="2364" spans="1:16">
      <c r="A2364" s="15">
        <v>2023</v>
      </c>
      <c r="B2364" s="16">
        <v>4</v>
      </c>
      <c r="C2364" s="16" t="s">
        <v>73</v>
      </c>
      <c r="D2364" s="50">
        <v>62</v>
      </c>
      <c r="E2364" s="50">
        <v>11400</v>
      </c>
      <c r="F2364" s="50">
        <v>9504</v>
      </c>
      <c r="G2364" s="51">
        <v>83.4</v>
      </c>
      <c r="H2364" s="50">
        <v>31</v>
      </c>
      <c r="I2364" s="50">
        <v>5700</v>
      </c>
      <c r="J2364" s="50">
        <v>4085</v>
      </c>
      <c r="K2364" s="51">
        <v>71.7</v>
      </c>
      <c r="L2364" s="50">
        <v>31</v>
      </c>
      <c r="M2364" s="50">
        <v>5700</v>
      </c>
      <c r="N2364" s="50">
        <v>5419</v>
      </c>
      <c r="O2364" s="52">
        <v>95.1</v>
      </c>
      <c r="P2364" s="53"/>
    </row>
    <row r="2365" spans="1:16">
      <c r="A2365" s="15">
        <v>2023</v>
      </c>
      <c r="B2365" s="16">
        <v>4</v>
      </c>
      <c r="C2365" s="16" t="s">
        <v>159</v>
      </c>
      <c r="D2365" s="50">
        <v>4</v>
      </c>
      <c r="E2365" s="50">
        <v>720</v>
      </c>
      <c r="F2365" s="50">
        <v>413</v>
      </c>
      <c r="G2365" s="51">
        <v>57.4</v>
      </c>
      <c r="H2365" s="50">
        <v>2</v>
      </c>
      <c r="I2365" s="50">
        <v>360</v>
      </c>
      <c r="J2365" s="50">
        <v>188</v>
      </c>
      <c r="K2365" s="51">
        <v>52.2</v>
      </c>
      <c r="L2365" s="50">
        <v>2</v>
      </c>
      <c r="M2365" s="50">
        <v>360</v>
      </c>
      <c r="N2365" s="50">
        <v>225</v>
      </c>
      <c r="O2365" s="52">
        <v>62.5</v>
      </c>
      <c r="P2365" s="53"/>
    </row>
    <row r="2366" spans="1:16">
      <c r="A2366" s="15">
        <v>2023</v>
      </c>
      <c r="B2366" s="16">
        <v>4</v>
      </c>
      <c r="C2366" s="16" t="s">
        <v>165</v>
      </c>
      <c r="D2366" s="50">
        <v>17</v>
      </c>
      <c r="E2366" s="50">
        <v>5168</v>
      </c>
      <c r="F2366" s="50">
        <v>4535</v>
      </c>
      <c r="G2366" s="51">
        <v>87.8</v>
      </c>
      <c r="H2366" s="50">
        <v>8</v>
      </c>
      <c r="I2366" s="50">
        <v>2432</v>
      </c>
      <c r="J2366" s="50">
        <v>2055</v>
      </c>
      <c r="K2366" s="51">
        <v>84.5</v>
      </c>
      <c r="L2366" s="50">
        <v>9</v>
      </c>
      <c r="M2366" s="50">
        <v>2736</v>
      </c>
      <c r="N2366" s="50">
        <v>2480</v>
      </c>
      <c r="O2366" s="52">
        <v>90.6</v>
      </c>
      <c r="P2366" s="53"/>
    </row>
    <row r="2367" spans="1:16">
      <c r="A2367" s="15">
        <v>2023</v>
      </c>
      <c r="B2367" s="16">
        <v>4</v>
      </c>
      <c r="C2367" s="16" t="s">
        <v>146</v>
      </c>
      <c r="D2367" s="50">
        <v>26</v>
      </c>
      <c r="E2367" s="50">
        <v>7956</v>
      </c>
      <c r="F2367" s="50">
        <v>6781</v>
      </c>
      <c r="G2367" s="51">
        <v>85.2</v>
      </c>
      <c r="H2367" s="50">
        <v>13</v>
      </c>
      <c r="I2367" s="50">
        <v>3978</v>
      </c>
      <c r="J2367" s="50">
        <v>3493</v>
      </c>
      <c r="K2367" s="51">
        <v>87.8</v>
      </c>
      <c r="L2367" s="50">
        <v>13</v>
      </c>
      <c r="M2367" s="50">
        <v>3978</v>
      </c>
      <c r="N2367" s="50">
        <v>3288</v>
      </c>
      <c r="O2367" s="52">
        <v>82.7</v>
      </c>
      <c r="P2367" s="53"/>
    </row>
    <row r="2368" spans="1:16">
      <c r="A2368" s="15">
        <v>2023</v>
      </c>
      <c r="B2368" s="16">
        <v>4</v>
      </c>
      <c r="C2368" s="16" t="s">
        <v>151</v>
      </c>
      <c r="D2368" s="50">
        <v>30</v>
      </c>
      <c r="E2368" s="50">
        <v>5520</v>
      </c>
      <c r="F2368" s="50">
        <v>4026</v>
      </c>
      <c r="G2368" s="51">
        <v>72.900000000000006</v>
      </c>
      <c r="H2368" s="50">
        <v>15</v>
      </c>
      <c r="I2368" s="50">
        <v>2760</v>
      </c>
      <c r="J2368" s="50">
        <v>1949</v>
      </c>
      <c r="K2368" s="51">
        <v>70.599999999999994</v>
      </c>
      <c r="L2368" s="50">
        <v>15</v>
      </c>
      <c r="M2368" s="50">
        <v>2760</v>
      </c>
      <c r="N2368" s="50">
        <v>2077</v>
      </c>
      <c r="O2368" s="52">
        <v>75.3</v>
      </c>
      <c r="P2368" s="53"/>
    </row>
    <row r="2369" spans="1:16">
      <c r="A2369" s="15">
        <v>2023</v>
      </c>
      <c r="B2369" s="16">
        <v>4</v>
      </c>
      <c r="C2369" s="16" t="s">
        <v>155</v>
      </c>
      <c r="D2369" s="50">
        <v>35</v>
      </c>
      <c r="E2369" s="50">
        <v>10710</v>
      </c>
      <c r="F2369" s="50">
        <v>8419</v>
      </c>
      <c r="G2369" s="51">
        <v>78.599999999999994</v>
      </c>
      <c r="H2369" s="50">
        <v>18</v>
      </c>
      <c r="I2369" s="50">
        <v>5508</v>
      </c>
      <c r="J2369" s="50">
        <v>4185</v>
      </c>
      <c r="K2369" s="51">
        <v>76</v>
      </c>
      <c r="L2369" s="50">
        <v>17</v>
      </c>
      <c r="M2369" s="50">
        <v>5202</v>
      </c>
      <c r="N2369" s="50">
        <v>4234</v>
      </c>
      <c r="O2369" s="52">
        <v>81.400000000000006</v>
      </c>
      <c r="P2369" s="53"/>
    </row>
    <row r="2370" spans="1:16">
      <c r="A2370" s="15">
        <v>2023</v>
      </c>
      <c r="B2370" s="16">
        <v>4</v>
      </c>
      <c r="C2370" s="16" t="s">
        <v>77</v>
      </c>
      <c r="D2370" s="50">
        <v>60</v>
      </c>
      <c r="E2370" s="50">
        <v>20500</v>
      </c>
      <c r="F2370" s="50">
        <v>19997</v>
      </c>
      <c r="G2370" s="51">
        <v>97.5</v>
      </c>
      <c r="H2370" s="50">
        <v>30</v>
      </c>
      <c r="I2370" s="50">
        <v>10250</v>
      </c>
      <c r="J2370" s="50">
        <v>9854</v>
      </c>
      <c r="K2370" s="51">
        <v>96.1</v>
      </c>
      <c r="L2370" s="50">
        <v>30</v>
      </c>
      <c r="M2370" s="50">
        <v>10250</v>
      </c>
      <c r="N2370" s="50">
        <v>10143</v>
      </c>
      <c r="O2370" s="52">
        <v>99</v>
      </c>
      <c r="P2370" s="53"/>
    </row>
    <row r="2371" spans="1:16">
      <c r="A2371" s="15">
        <v>2023</v>
      </c>
      <c r="B2371" s="16">
        <v>4</v>
      </c>
      <c r="C2371" s="16" t="s">
        <v>78</v>
      </c>
      <c r="D2371" s="50">
        <v>18</v>
      </c>
      <c r="E2371" s="50">
        <v>3240</v>
      </c>
      <c r="F2371" s="50">
        <v>2497</v>
      </c>
      <c r="G2371" s="51">
        <v>77.099999999999994</v>
      </c>
      <c r="H2371" s="50">
        <v>9</v>
      </c>
      <c r="I2371" s="50">
        <v>1620</v>
      </c>
      <c r="J2371" s="50">
        <v>1228</v>
      </c>
      <c r="K2371" s="51">
        <v>75.8</v>
      </c>
      <c r="L2371" s="50">
        <v>9</v>
      </c>
      <c r="M2371" s="50">
        <v>1620</v>
      </c>
      <c r="N2371" s="50">
        <v>1269</v>
      </c>
      <c r="O2371" s="52">
        <v>78.3</v>
      </c>
      <c r="P2371" s="53"/>
    </row>
    <row r="2372" spans="1:16">
      <c r="A2372" s="15">
        <v>2023</v>
      </c>
      <c r="B2372" s="16">
        <v>4</v>
      </c>
      <c r="C2372" s="16" t="s">
        <v>81</v>
      </c>
      <c r="D2372" s="50">
        <v>19</v>
      </c>
      <c r="E2372" s="50">
        <v>3420</v>
      </c>
      <c r="F2372" s="50">
        <v>3149</v>
      </c>
      <c r="G2372" s="51">
        <v>92.1</v>
      </c>
      <c r="H2372" s="50">
        <v>9</v>
      </c>
      <c r="I2372" s="50">
        <v>1620</v>
      </c>
      <c r="J2372" s="50">
        <v>1422</v>
      </c>
      <c r="K2372" s="51">
        <v>87.8</v>
      </c>
      <c r="L2372" s="50">
        <v>10</v>
      </c>
      <c r="M2372" s="50">
        <v>1800</v>
      </c>
      <c r="N2372" s="50">
        <v>1727</v>
      </c>
      <c r="O2372" s="52">
        <v>95.9</v>
      </c>
      <c r="P2372" s="53"/>
    </row>
    <row r="2373" spans="1:16">
      <c r="A2373" s="15">
        <v>2023</v>
      </c>
      <c r="B2373" s="16">
        <v>4</v>
      </c>
      <c r="C2373" s="16" t="s">
        <v>82</v>
      </c>
      <c r="D2373" s="50">
        <v>35</v>
      </c>
      <c r="E2373" s="50">
        <v>10710</v>
      </c>
      <c r="F2373" s="50">
        <v>9171</v>
      </c>
      <c r="G2373" s="51">
        <v>85.6</v>
      </c>
      <c r="H2373" s="50">
        <v>18</v>
      </c>
      <c r="I2373" s="50">
        <v>5508</v>
      </c>
      <c r="J2373" s="50">
        <v>4535</v>
      </c>
      <c r="K2373" s="51">
        <v>82.3</v>
      </c>
      <c r="L2373" s="50">
        <v>17</v>
      </c>
      <c r="M2373" s="50">
        <v>5202</v>
      </c>
      <c r="N2373" s="50">
        <v>4636</v>
      </c>
      <c r="O2373" s="52">
        <v>89.1</v>
      </c>
      <c r="P2373" s="53"/>
    </row>
    <row r="2374" spans="1:16">
      <c r="A2374" s="15">
        <v>2023</v>
      </c>
      <c r="B2374" s="16">
        <v>4</v>
      </c>
      <c r="C2374" s="16" t="s">
        <v>83</v>
      </c>
      <c r="D2374" s="50">
        <v>60</v>
      </c>
      <c r="E2374" s="50">
        <v>21264</v>
      </c>
      <c r="F2374" s="50">
        <v>19627</v>
      </c>
      <c r="G2374" s="51">
        <v>92.3</v>
      </c>
      <c r="H2374" s="50">
        <v>30</v>
      </c>
      <c r="I2374" s="50">
        <v>10632</v>
      </c>
      <c r="J2374" s="50">
        <v>9599</v>
      </c>
      <c r="K2374" s="51">
        <v>90.3</v>
      </c>
      <c r="L2374" s="50">
        <v>30</v>
      </c>
      <c r="M2374" s="50">
        <v>10632</v>
      </c>
      <c r="N2374" s="50">
        <v>10028</v>
      </c>
      <c r="O2374" s="52">
        <v>94.3</v>
      </c>
      <c r="P2374" s="53"/>
    </row>
    <row r="2375" spans="1:16">
      <c r="A2375" s="15">
        <v>2023</v>
      </c>
      <c r="B2375" s="16">
        <v>4</v>
      </c>
      <c r="C2375" s="16" t="s">
        <v>87</v>
      </c>
      <c r="D2375" s="50">
        <v>18</v>
      </c>
      <c r="E2375" s="50">
        <v>3240</v>
      </c>
      <c r="F2375" s="50">
        <v>2759</v>
      </c>
      <c r="G2375" s="51">
        <v>85.2</v>
      </c>
      <c r="H2375" s="50">
        <v>9</v>
      </c>
      <c r="I2375" s="50">
        <v>1620</v>
      </c>
      <c r="J2375" s="50">
        <v>1341</v>
      </c>
      <c r="K2375" s="51">
        <v>82.8</v>
      </c>
      <c r="L2375" s="50">
        <v>9</v>
      </c>
      <c r="M2375" s="50">
        <v>1620</v>
      </c>
      <c r="N2375" s="50">
        <v>1418</v>
      </c>
      <c r="O2375" s="52">
        <v>87.5</v>
      </c>
      <c r="P2375" s="53"/>
    </row>
    <row r="2376" spans="1:16">
      <c r="A2376" s="15">
        <v>2023</v>
      </c>
      <c r="B2376" s="16">
        <v>4</v>
      </c>
      <c r="C2376" s="16" t="s">
        <v>88</v>
      </c>
      <c r="D2376" s="50">
        <v>36</v>
      </c>
      <c r="E2376" s="50">
        <v>6480</v>
      </c>
      <c r="F2376" s="50">
        <v>4745</v>
      </c>
      <c r="G2376" s="51">
        <v>73.2</v>
      </c>
      <c r="H2376" s="50">
        <v>18</v>
      </c>
      <c r="I2376" s="50">
        <v>3240</v>
      </c>
      <c r="J2376" s="50">
        <v>2478</v>
      </c>
      <c r="K2376" s="51">
        <v>76.5</v>
      </c>
      <c r="L2376" s="50">
        <v>18</v>
      </c>
      <c r="M2376" s="50">
        <v>3240</v>
      </c>
      <c r="N2376" s="50">
        <v>2267</v>
      </c>
      <c r="O2376" s="52">
        <v>70</v>
      </c>
      <c r="P2376" s="53"/>
    </row>
    <row r="2377" spans="1:16">
      <c r="A2377" s="15">
        <v>2023</v>
      </c>
      <c r="B2377" s="16">
        <v>4</v>
      </c>
      <c r="C2377" s="16" t="s">
        <v>152</v>
      </c>
      <c r="D2377" s="50">
        <v>10</v>
      </c>
      <c r="E2377" s="50">
        <v>1840</v>
      </c>
      <c r="F2377" s="50">
        <v>1776</v>
      </c>
      <c r="G2377" s="51">
        <v>96.5</v>
      </c>
      <c r="H2377" s="50">
        <v>6</v>
      </c>
      <c r="I2377" s="50">
        <v>1104</v>
      </c>
      <c r="J2377" s="50">
        <v>1070</v>
      </c>
      <c r="K2377" s="51">
        <v>96.9</v>
      </c>
      <c r="L2377" s="50">
        <v>4</v>
      </c>
      <c r="M2377" s="50">
        <v>736</v>
      </c>
      <c r="N2377" s="50">
        <v>706</v>
      </c>
      <c r="O2377" s="52">
        <v>95.9</v>
      </c>
      <c r="P2377" s="53"/>
    </row>
    <row r="2378" spans="1:16">
      <c r="A2378" s="15">
        <v>2023</v>
      </c>
      <c r="B2378" s="16">
        <v>4</v>
      </c>
      <c r="C2378" s="16" t="s">
        <v>89</v>
      </c>
      <c r="D2378" s="50">
        <v>38</v>
      </c>
      <c r="E2378" s="50">
        <v>6840</v>
      </c>
      <c r="F2378" s="50">
        <v>5256</v>
      </c>
      <c r="G2378" s="51">
        <v>76.8</v>
      </c>
      <c r="H2378" s="50">
        <v>19</v>
      </c>
      <c r="I2378" s="50">
        <v>3420</v>
      </c>
      <c r="J2378" s="50">
        <v>2959</v>
      </c>
      <c r="K2378" s="51">
        <v>86.5</v>
      </c>
      <c r="L2378" s="50">
        <v>19</v>
      </c>
      <c r="M2378" s="50">
        <v>3420</v>
      </c>
      <c r="N2378" s="50">
        <v>2297</v>
      </c>
      <c r="O2378" s="52">
        <v>67.2</v>
      </c>
      <c r="P2378" s="53"/>
    </row>
    <row r="2379" spans="1:16" ht="22.8">
      <c r="A2379" s="15">
        <v>2023</v>
      </c>
      <c r="B2379" s="16">
        <v>4</v>
      </c>
      <c r="C2379" s="16" t="s">
        <v>166</v>
      </c>
      <c r="D2379" s="50">
        <v>26</v>
      </c>
      <c r="E2379" s="50">
        <v>4320</v>
      </c>
      <c r="F2379" s="50">
        <v>1964</v>
      </c>
      <c r="G2379" s="51">
        <v>45.5</v>
      </c>
      <c r="H2379" s="50">
        <v>13</v>
      </c>
      <c r="I2379" s="50">
        <v>2160</v>
      </c>
      <c r="J2379" s="50">
        <v>1022</v>
      </c>
      <c r="K2379" s="51">
        <v>47.3</v>
      </c>
      <c r="L2379" s="50">
        <v>13</v>
      </c>
      <c r="M2379" s="50">
        <v>2160</v>
      </c>
      <c r="N2379" s="50">
        <v>942</v>
      </c>
      <c r="O2379" s="52">
        <v>43.6</v>
      </c>
      <c r="P2379" s="53"/>
    </row>
    <row r="2380" spans="1:16">
      <c r="A2380" s="15">
        <v>2023</v>
      </c>
      <c r="B2380" s="16">
        <v>4</v>
      </c>
      <c r="C2380" s="16" t="s">
        <v>92</v>
      </c>
      <c r="D2380" s="50">
        <v>775</v>
      </c>
      <c r="E2380" s="50">
        <v>206260</v>
      </c>
      <c r="F2380" s="50">
        <v>94131</v>
      </c>
      <c r="G2380" s="51">
        <v>45.6</v>
      </c>
      <c r="H2380" s="50">
        <v>388</v>
      </c>
      <c r="I2380" s="50">
        <v>103273</v>
      </c>
      <c r="J2380" s="50">
        <v>47359</v>
      </c>
      <c r="K2380" s="51">
        <v>45.9</v>
      </c>
      <c r="L2380" s="50">
        <v>387</v>
      </c>
      <c r="M2380" s="50">
        <v>102987</v>
      </c>
      <c r="N2380" s="50">
        <v>46772</v>
      </c>
      <c r="O2380" s="52">
        <v>45.4</v>
      </c>
      <c r="P2380" s="53"/>
    </row>
    <row r="2381" spans="1:16">
      <c r="A2381" s="15">
        <v>2023</v>
      </c>
      <c r="B2381" s="16">
        <v>4</v>
      </c>
      <c r="C2381" s="16" t="s">
        <v>93</v>
      </c>
      <c r="D2381" s="50">
        <v>224</v>
      </c>
      <c r="E2381" s="50">
        <v>64042</v>
      </c>
      <c r="F2381" s="50">
        <v>34479</v>
      </c>
      <c r="G2381" s="51">
        <v>53.8</v>
      </c>
      <c r="H2381" s="50">
        <v>112</v>
      </c>
      <c r="I2381" s="50">
        <v>32021</v>
      </c>
      <c r="J2381" s="50">
        <v>17241</v>
      </c>
      <c r="K2381" s="51">
        <v>53.8</v>
      </c>
      <c r="L2381" s="50">
        <v>112</v>
      </c>
      <c r="M2381" s="50">
        <v>32021</v>
      </c>
      <c r="N2381" s="50">
        <v>17238</v>
      </c>
      <c r="O2381" s="52">
        <v>53.8</v>
      </c>
      <c r="P2381" s="53"/>
    </row>
    <row r="2382" spans="1:16">
      <c r="A2382" s="15">
        <v>2023</v>
      </c>
      <c r="B2382" s="16">
        <v>4</v>
      </c>
      <c r="C2382" s="16" t="s">
        <v>97</v>
      </c>
      <c r="D2382" s="50">
        <v>40</v>
      </c>
      <c r="E2382" s="50">
        <v>5892</v>
      </c>
      <c r="F2382" s="50">
        <v>2533</v>
      </c>
      <c r="G2382" s="51">
        <v>43</v>
      </c>
      <c r="H2382" s="50">
        <v>20</v>
      </c>
      <c r="I2382" s="50">
        <v>2946</v>
      </c>
      <c r="J2382" s="50">
        <v>1425</v>
      </c>
      <c r="K2382" s="51">
        <v>48.4</v>
      </c>
      <c r="L2382" s="50">
        <v>20</v>
      </c>
      <c r="M2382" s="50">
        <v>2946</v>
      </c>
      <c r="N2382" s="50">
        <v>1108</v>
      </c>
      <c r="O2382" s="52">
        <v>37.6</v>
      </c>
      <c r="P2382" s="53"/>
    </row>
    <row r="2383" spans="1:16">
      <c r="A2383" s="15">
        <v>2023</v>
      </c>
      <c r="B2383" s="16">
        <v>4</v>
      </c>
      <c r="C2383" s="16" t="s">
        <v>105</v>
      </c>
      <c r="D2383" s="50">
        <v>20</v>
      </c>
      <c r="E2383" s="50">
        <v>3910</v>
      </c>
      <c r="F2383" s="50">
        <v>2408</v>
      </c>
      <c r="G2383" s="51">
        <v>61.6</v>
      </c>
      <c r="H2383" s="50">
        <v>10</v>
      </c>
      <c r="I2383" s="50">
        <v>1955</v>
      </c>
      <c r="J2383" s="50">
        <v>1332</v>
      </c>
      <c r="K2383" s="51">
        <v>68.099999999999994</v>
      </c>
      <c r="L2383" s="50">
        <v>10</v>
      </c>
      <c r="M2383" s="50">
        <v>1955</v>
      </c>
      <c r="N2383" s="50">
        <v>1076</v>
      </c>
      <c r="O2383" s="52">
        <v>55</v>
      </c>
      <c r="P2383" s="53"/>
    </row>
    <row r="2384" spans="1:16">
      <c r="A2384" s="15">
        <v>2023</v>
      </c>
      <c r="B2384" s="16">
        <v>4</v>
      </c>
      <c r="C2384" s="16" t="s">
        <v>168</v>
      </c>
      <c r="D2384" s="50">
        <v>76</v>
      </c>
      <c r="E2384" s="50">
        <v>18080</v>
      </c>
      <c r="F2384" s="50">
        <v>8754</v>
      </c>
      <c r="G2384" s="51">
        <v>48.4</v>
      </c>
      <c r="H2384" s="50">
        <v>38</v>
      </c>
      <c r="I2384" s="50">
        <v>9040</v>
      </c>
      <c r="J2384" s="50">
        <v>4109</v>
      </c>
      <c r="K2384" s="51">
        <v>45.5</v>
      </c>
      <c r="L2384" s="50">
        <v>38</v>
      </c>
      <c r="M2384" s="50">
        <v>9040</v>
      </c>
      <c r="N2384" s="50">
        <v>4645</v>
      </c>
      <c r="O2384" s="52">
        <v>51.4</v>
      </c>
      <c r="P2384" s="53"/>
    </row>
    <row r="2385" spans="1:16">
      <c r="A2385" s="15">
        <v>2023</v>
      </c>
      <c r="B2385" s="16">
        <v>4</v>
      </c>
      <c r="C2385" s="16" t="s">
        <v>114</v>
      </c>
      <c r="D2385" s="50">
        <v>240</v>
      </c>
      <c r="E2385" s="50">
        <v>48996</v>
      </c>
      <c r="F2385" s="50">
        <v>33925</v>
      </c>
      <c r="G2385" s="51">
        <v>69.2</v>
      </c>
      <c r="H2385" s="50">
        <v>120</v>
      </c>
      <c r="I2385" s="50">
        <v>24498</v>
      </c>
      <c r="J2385" s="50">
        <v>16845</v>
      </c>
      <c r="K2385" s="51">
        <v>68.8</v>
      </c>
      <c r="L2385" s="50">
        <v>120</v>
      </c>
      <c r="M2385" s="50">
        <v>24498</v>
      </c>
      <c r="N2385" s="50">
        <v>17080</v>
      </c>
      <c r="O2385" s="52">
        <v>69.7</v>
      </c>
      <c r="P2385" s="53"/>
    </row>
    <row r="2386" spans="1:16">
      <c r="A2386" s="15">
        <v>2023</v>
      </c>
      <c r="B2386" s="16">
        <v>4</v>
      </c>
      <c r="C2386" s="16" t="s">
        <v>117</v>
      </c>
      <c r="D2386" s="50">
        <v>186</v>
      </c>
      <c r="E2386" s="50">
        <v>45786</v>
      </c>
      <c r="F2386" s="50">
        <v>27292</v>
      </c>
      <c r="G2386" s="51">
        <v>59.6</v>
      </c>
      <c r="H2386" s="50">
        <v>93</v>
      </c>
      <c r="I2386" s="50">
        <v>22893</v>
      </c>
      <c r="J2386" s="50">
        <v>13411</v>
      </c>
      <c r="K2386" s="51">
        <v>58.6</v>
      </c>
      <c r="L2386" s="50">
        <v>93</v>
      </c>
      <c r="M2386" s="50">
        <v>22893</v>
      </c>
      <c r="N2386" s="50">
        <v>13881</v>
      </c>
      <c r="O2386" s="52">
        <v>60.6</v>
      </c>
      <c r="P2386" s="53"/>
    </row>
    <row r="2387" spans="1:16">
      <c r="A2387" s="15">
        <v>2023</v>
      </c>
      <c r="B2387" s="16">
        <v>4</v>
      </c>
      <c r="C2387" s="16" t="s">
        <v>118</v>
      </c>
      <c r="D2387" s="50">
        <v>182</v>
      </c>
      <c r="E2387" s="50">
        <v>48960</v>
      </c>
      <c r="F2387" s="50">
        <v>21590</v>
      </c>
      <c r="G2387" s="51">
        <v>44.1</v>
      </c>
      <c r="H2387" s="50">
        <v>91</v>
      </c>
      <c r="I2387" s="50">
        <v>24480</v>
      </c>
      <c r="J2387" s="50">
        <v>8795</v>
      </c>
      <c r="K2387" s="51">
        <v>35.9</v>
      </c>
      <c r="L2387" s="50">
        <v>91</v>
      </c>
      <c r="M2387" s="50">
        <v>24480</v>
      </c>
      <c r="N2387" s="50">
        <v>12795</v>
      </c>
      <c r="O2387" s="52">
        <v>52.3</v>
      </c>
      <c r="P2387" s="53"/>
    </row>
    <row r="2388" spans="1:16">
      <c r="A2388" s="15">
        <v>2023</v>
      </c>
      <c r="B2388" s="16">
        <v>4</v>
      </c>
      <c r="C2388" s="16" t="s">
        <v>119</v>
      </c>
      <c r="D2388" s="50">
        <v>125</v>
      </c>
      <c r="E2388" s="50">
        <v>35902</v>
      </c>
      <c r="F2388" s="50">
        <v>19416</v>
      </c>
      <c r="G2388" s="51">
        <v>54.1</v>
      </c>
      <c r="H2388" s="50">
        <v>62</v>
      </c>
      <c r="I2388" s="50">
        <v>17808</v>
      </c>
      <c r="J2388" s="50">
        <v>9282</v>
      </c>
      <c r="K2388" s="51">
        <v>52.1</v>
      </c>
      <c r="L2388" s="50">
        <v>63</v>
      </c>
      <c r="M2388" s="50">
        <v>18094</v>
      </c>
      <c r="N2388" s="50">
        <v>10134</v>
      </c>
      <c r="O2388" s="52">
        <v>56</v>
      </c>
      <c r="P2388" s="53"/>
    </row>
    <row r="2389" spans="1:16">
      <c r="A2389" s="15">
        <v>2023</v>
      </c>
      <c r="B2389" s="16">
        <v>5</v>
      </c>
      <c r="C2389" s="16" t="s">
        <v>15</v>
      </c>
      <c r="D2389" s="50">
        <v>901</v>
      </c>
      <c r="E2389" s="50">
        <v>232988</v>
      </c>
      <c r="F2389" s="50">
        <v>187862</v>
      </c>
      <c r="G2389" s="51">
        <v>80.599999999999994</v>
      </c>
      <c r="H2389" s="50">
        <v>451</v>
      </c>
      <c r="I2389" s="50">
        <v>116584</v>
      </c>
      <c r="J2389" s="50">
        <v>92081</v>
      </c>
      <c r="K2389" s="51">
        <v>79</v>
      </c>
      <c r="L2389" s="50">
        <v>450</v>
      </c>
      <c r="M2389" s="50">
        <v>116404</v>
      </c>
      <c r="N2389" s="50">
        <v>95781</v>
      </c>
      <c r="O2389" s="52">
        <v>82.3</v>
      </c>
      <c r="P2389" s="53"/>
    </row>
    <row r="2390" spans="1:16">
      <c r="A2390" s="15">
        <v>2023</v>
      </c>
      <c r="B2390" s="16">
        <v>5</v>
      </c>
      <c r="C2390" s="16" t="s">
        <v>16</v>
      </c>
      <c r="D2390" s="50">
        <v>907</v>
      </c>
      <c r="E2390" s="50">
        <v>240980</v>
      </c>
      <c r="F2390" s="50">
        <v>182668</v>
      </c>
      <c r="G2390" s="51">
        <v>75.8</v>
      </c>
      <c r="H2390" s="50">
        <v>453</v>
      </c>
      <c r="I2390" s="50">
        <v>120454</v>
      </c>
      <c r="J2390" s="50">
        <v>91595</v>
      </c>
      <c r="K2390" s="51">
        <v>76</v>
      </c>
      <c r="L2390" s="50">
        <v>454</v>
      </c>
      <c r="M2390" s="50">
        <v>120526</v>
      </c>
      <c r="N2390" s="50">
        <v>91073</v>
      </c>
      <c r="O2390" s="52">
        <v>75.599999999999994</v>
      </c>
      <c r="P2390" s="53"/>
    </row>
    <row r="2391" spans="1:16">
      <c r="A2391" s="15">
        <v>2023</v>
      </c>
      <c r="B2391" s="16">
        <v>5</v>
      </c>
      <c r="C2391" s="16" t="s">
        <v>17</v>
      </c>
      <c r="D2391" s="50">
        <v>98</v>
      </c>
      <c r="E2391" s="50">
        <v>17614</v>
      </c>
      <c r="F2391" s="50">
        <v>12333</v>
      </c>
      <c r="G2391" s="51">
        <v>70</v>
      </c>
      <c r="H2391" s="50">
        <v>49</v>
      </c>
      <c r="I2391" s="50">
        <v>8807</v>
      </c>
      <c r="J2391" s="50">
        <v>6303</v>
      </c>
      <c r="K2391" s="51">
        <v>71.599999999999994</v>
      </c>
      <c r="L2391" s="50">
        <v>49</v>
      </c>
      <c r="M2391" s="50">
        <v>8807</v>
      </c>
      <c r="N2391" s="50">
        <v>6030</v>
      </c>
      <c r="O2391" s="52">
        <v>68.5</v>
      </c>
      <c r="P2391" s="53"/>
    </row>
    <row r="2392" spans="1:16">
      <c r="A2392" s="15">
        <v>2023</v>
      </c>
      <c r="B2392" s="16">
        <v>5</v>
      </c>
      <c r="C2392" s="16" t="s">
        <v>18</v>
      </c>
      <c r="D2392" s="50">
        <v>63</v>
      </c>
      <c r="E2392" s="50">
        <v>22199</v>
      </c>
      <c r="F2392" s="50">
        <v>19558</v>
      </c>
      <c r="G2392" s="51">
        <v>88.1</v>
      </c>
      <c r="H2392" s="50">
        <v>31</v>
      </c>
      <c r="I2392" s="50">
        <v>10923</v>
      </c>
      <c r="J2392" s="50">
        <v>8741</v>
      </c>
      <c r="K2392" s="51">
        <v>80</v>
      </c>
      <c r="L2392" s="50">
        <v>32</v>
      </c>
      <c r="M2392" s="50">
        <v>11276</v>
      </c>
      <c r="N2392" s="50">
        <v>10817</v>
      </c>
      <c r="O2392" s="52">
        <v>95.9</v>
      </c>
      <c r="P2392" s="53"/>
    </row>
    <row r="2393" spans="1:16">
      <c r="A2393" s="15">
        <v>2023</v>
      </c>
      <c r="B2393" s="16">
        <v>5</v>
      </c>
      <c r="C2393" s="16" t="s">
        <v>19</v>
      </c>
      <c r="D2393" s="50">
        <v>150</v>
      </c>
      <c r="E2393" s="50">
        <v>27744</v>
      </c>
      <c r="F2393" s="50">
        <v>15043</v>
      </c>
      <c r="G2393" s="51">
        <v>54.2</v>
      </c>
      <c r="H2393" s="50">
        <v>75</v>
      </c>
      <c r="I2393" s="50">
        <v>13872</v>
      </c>
      <c r="J2393" s="50">
        <v>7337</v>
      </c>
      <c r="K2393" s="51">
        <v>52.9</v>
      </c>
      <c r="L2393" s="50">
        <v>75</v>
      </c>
      <c r="M2393" s="50">
        <v>13872</v>
      </c>
      <c r="N2393" s="50">
        <v>7706</v>
      </c>
      <c r="O2393" s="52">
        <v>55.6</v>
      </c>
      <c r="P2393" s="53"/>
    </row>
    <row r="2394" spans="1:16">
      <c r="A2394" s="15">
        <v>2023</v>
      </c>
      <c r="B2394" s="16">
        <v>5</v>
      </c>
      <c r="C2394" s="16" t="s">
        <v>20</v>
      </c>
      <c r="D2394" s="50">
        <v>74</v>
      </c>
      <c r="E2394" s="50">
        <v>23724</v>
      </c>
      <c r="F2394" s="50">
        <v>12598</v>
      </c>
      <c r="G2394" s="51">
        <v>53.1</v>
      </c>
      <c r="H2394" s="50">
        <v>37</v>
      </c>
      <c r="I2394" s="50">
        <v>11862</v>
      </c>
      <c r="J2394" s="50">
        <v>6272</v>
      </c>
      <c r="K2394" s="51">
        <v>52.9</v>
      </c>
      <c r="L2394" s="50">
        <v>37</v>
      </c>
      <c r="M2394" s="50">
        <v>11862</v>
      </c>
      <c r="N2394" s="50">
        <v>6326</v>
      </c>
      <c r="O2394" s="52">
        <v>53.3</v>
      </c>
      <c r="P2394" s="53"/>
    </row>
    <row r="2395" spans="1:16">
      <c r="A2395" s="15">
        <v>2023</v>
      </c>
      <c r="B2395" s="16">
        <v>5</v>
      </c>
      <c r="C2395" s="16" t="s">
        <v>21</v>
      </c>
      <c r="D2395" s="50">
        <v>282</v>
      </c>
      <c r="E2395" s="50">
        <v>72614</v>
      </c>
      <c r="F2395" s="50">
        <v>57329</v>
      </c>
      <c r="G2395" s="51">
        <v>79</v>
      </c>
      <c r="H2395" s="50">
        <v>141</v>
      </c>
      <c r="I2395" s="50">
        <v>36307</v>
      </c>
      <c r="J2395" s="50">
        <v>28384</v>
      </c>
      <c r="K2395" s="51">
        <v>78.2</v>
      </c>
      <c r="L2395" s="50">
        <v>141</v>
      </c>
      <c r="M2395" s="50">
        <v>36307</v>
      </c>
      <c r="N2395" s="50">
        <v>28945</v>
      </c>
      <c r="O2395" s="52">
        <v>79.7</v>
      </c>
      <c r="P2395" s="53"/>
    </row>
    <row r="2396" spans="1:16">
      <c r="A2396" s="15">
        <v>2023</v>
      </c>
      <c r="B2396" s="16">
        <v>5</v>
      </c>
      <c r="C2396" s="16" t="s">
        <v>22</v>
      </c>
      <c r="D2396" s="50">
        <v>398</v>
      </c>
      <c r="E2396" s="50">
        <v>111192</v>
      </c>
      <c r="F2396" s="50">
        <v>75607</v>
      </c>
      <c r="G2396" s="51">
        <v>68</v>
      </c>
      <c r="H2396" s="50">
        <v>199</v>
      </c>
      <c r="I2396" s="50">
        <v>55596</v>
      </c>
      <c r="J2396" s="50">
        <v>37818</v>
      </c>
      <c r="K2396" s="51">
        <v>68</v>
      </c>
      <c r="L2396" s="50">
        <v>199</v>
      </c>
      <c r="M2396" s="50">
        <v>55596</v>
      </c>
      <c r="N2396" s="50">
        <v>37789</v>
      </c>
      <c r="O2396" s="52">
        <v>68</v>
      </c>
      <c r="P2396" s="53"/>
    </row>
    <row r="2397" spans="1:16">
      <c r="A2397" s="15">
        <v>2023</v>
      </c>
      <c r="B2397" s="16">
        <v>5</v>
      </c>
      <c r="C2397" s="16" t="s">
        <v>23</v>
      </c>
      <c r="D2397" s="50">
        <v>258</v>
      </c>
      <c r="E2397" s="50">
        <v>54960</v>
      </c>
      <c r="F2397" s="50">
        <v>43114</v>
      </c>
      <c r="G2397" s="51">
        <v>78.400000000000006</v>
      </c>
      <c r="H2397" s="50">
        <v>130</v>
      </c>
      <c r="I2397" s="50">
        <v>27543</v>
      </c>
      <c r="J2397" s="50">
        <v>21130</v>
      </c>
      <c r="K2397" s="51">
        <v>76.7</v>
      </c>
      <c r="L2397" s="50">
        <v>128</v>
      </c>
      <c r="M2397" s="50">
        <v>27417</v>
      </c>
      <c r="N2397" s="50">
        <v>21984</v>
      </c>
      <c r="O2397" s="52">
        <v>80.2</v>
      </c>
      <c r="P2397" s="53"/>
    </row>
    <row r="2398" spans="1:16">
      <c r="A2398" s="15">
        <v>2023</v>
      </c>
      <c r="B2398" s="16">
        <v>5</v>
      </c>
      <c r="C2398" s="16" t="s">
        <v>25</v>
      </c>
      <c r="D2398" s="50">
        <v>62</v>
      </c>
      <c r="E2398" s="50">
        <v>18698</v>
      </c>
      <c r="F2398" s="50">
        <v>16310</v>
      </c>
      <c r="G2398" s="51">
        <v>87.2</v>
      </c>
      <c r="H2398" s="50">
        <v>31</v>
      </c>
      <c r="I2398" s="50">
        <v>9349</v>
      </c>
      <c r="J2398" s="50">
        <v>7949</v>
      </c>
      <c r="K2398" s="51">
        <v>85</v>
      </c>
      <c r="L2398" s="50">
        <v>31</v>
      </c>
      <c r="M2398" s="50">
        <v>9349</v>
      </c>
      <c r="N2398" s="50">
        <v>8361</v>
      </c>
      <c r="O2398" s="52">
        <v>89.4</v>
      </c>
      <c r="P2398" s="53"/>
    </row>
    <row r="2399" spans="1:16">
      <c r="A2399" s="15">
        <v>2023</v>
      </c>
      <c r="B2399" s="16">
        <v>5</v>
      </c>
      <c r="C2399" s="16" t="s">
        <v>26</v>
      </c>
      <c r="D2399" s="50">
        <v>62</v>
      </c>
      <c r="E2399" s="50">
        <v>20646</v>
      </c>
      <c r="F2399" s="50">
        <v>18951</v>
      </c>
      <c r="G2399" s="51">
        <v>91.8</v>
      </c>
      <c r="H2399" s="50">
        <v>31</v>
      </c>
      <c r="I2399" s="50">
        <v>10323</v>
      </c>
      <c r="J2399" s="50">
        <v>10056</v>
      </c>
      <c r="K2399" s="51">
        <v>97.4</v>
      </c>
      <c r="L2399" s="50">
        <v>31</v>
      </c>
      <c r="M2399" s="50">
        <v>10323</v>
      </c>
      <c r="N2399" s="50">
        <v>8895</v>
      </c>
      <c r="O2399" s="52">
        <v>86.2</v>
      </c>
      <c r="P2399" s="53"/>
    </row>
    <row r="2400" spans="1:16">
      <c r="A2400" s="15">
        <v>2023</v>
      </c>
      <c r="B2400" s="16">
        <v>5</v>
      </c>
      <c r="C2400" s="16" t="s">
        <v>27</v>
      </c>
      <c r="D2400" s="50">
        <v>63</v>
      </c>
      <c r="E2400" s="50">
        <v>21242</v>
      </c>
      <c r="F2400" s="50">
        <v>20219</v>
      </c>
      <c r="G2400" s="51">
        <v>95.2</v>
      </c>
      <c r="H2400" s="50">
        <v>31</v>
      </c>
      <c r="I2400" s="50">
        <v>10450</v>
      </c>
      <c r="J2400" s="50">
        <v>10207</v>
      </c>
      <c r="K2400" s="51">
        <v>97.7</v>
      </c>
      <c r="L2400" s="50">
        <v>32</v>
      </c>
      <c r="M2400" s="50">
        <v>10792</v>
      </c>
      <c r="N2400" s="50">
        <v>10012</v>
      </c>
      <c r="O2400" s="52">
        <v>92.8</v>
      </c>
      <c r="P2400" s="53"/>
    </row>
    <row r="2401" spans="1:16">
      <c r="A2401" s="15">
        <v>2023</v>
      </c>
      <c r="B2401" s="16">
        <v>5</v>
      </c>
      <c r="C2401" s="16" t="s">
        <v>28</v>
      </c>
      <c r="D2401" s="50">
        <v>74</v>
      </c>
      <c r="E2401" s="50">
        <v>13248</v>
      </c>
      <c r="F2401" s="50">
        <v>7028</v>
      </c>
      <c r="G2401" s="51">
        <v>53</v>
      </c>
      <c r="H2401" s="50">
        <v>37</v>
      </c>
      <c r="I2401" s="50">
        <v>6624</v>
      </c>
      <c r="J2401" s="50">
        <v>3677</v>
      </c>
      <c r="K2401" s="51">
        <v>55.5</v>
      </c>
      <c r="L2401" s="50">
        <v>37</v>
      </c>
      <c r="M2401" s="50">
        <v>6624</v>
      </c>
      <c r="N2401" s="50">
        <v>3351</v>
      </c>
      <c r="O2401" s="52">
        <v>50.6</v>
      </c>
      <c r="P2401" s="53"/>
    </row>
    <row r="2402" spans="1:16">
      <c r="A2402" s="15">
        <v>2023</v>
      </c>
      <c r="B2402" s="16">
        <v>5</v>
      </c>
      <c r="C2402" s="16" t="s">
        <v>29</v>
      </c>
      <c r="D2402" s="50">
        <v>18</v>
      </c>
      <c r="E2402" s="50">
        <v>3240</v>
      </c>
      <c r="F2402" s="50">
        <v>2458</v>
      </c>
      <c r="G2402" s="51">
        <v>75.900000000000006</v>
      </c>
      <c r="H2402" s="50">
        <v>9</v>
      </c>
      <c r="I2402" s="50">
        <v>1620</v>
      </c>
      <c r="J2402" s="50">
        <v>1279</v>
      </c>
      <c r="K2402" s="51">
        <v>79</v>
      </c>
      <c r="L2402" s="50">
        <v>9</v>
      </c>
      <c r="M2402" s="50">
        <v>1620</v>
      </c>
      <c r="N2402" s="50">
        <v>1179</v>
      </c>
      <c r="O2402" s="52">
        <v>72.8</v>
      </c>
      <c r="P2402" s="53"/>
    </row>
    <row r="2403" spans="1:16">
      <c r="A2403" s="15">
        <v>2023</v>
      </c>
      <c r="B2403" s="16">
        <v>5</v>
      </c>
      <c r="C2403" s="16" t="s">
        <v>30</v>
      </c>
      <c r="D2403" s="50">
        <v>619</v>
      </c>
      <c r="E2403" s="50">
        <v>150998</v>
      </c>
      <c r="F2403" s="50">
        <v>118243</v>
      </c>
      <c r="G2403" s="51">
        <v>78.3</v>
      </c>
      <c r="H2403" s="50">
        <v>309</v>
      </c>
      <c r="I2403" s="50">
        <v>75443</v>
      </c>
      <c r="J2403" s="50">
        <v>56376</v>
      </c>
      <c r="K2403" s="51">
        <v>74.7</v>
      </c>
      <c r="L2403" s="50">
        <v>310</v>
      </c>
      <c r="M2403" s="50">
        <v>75555</v>
      </c>
      <c r="N2403" s="50">
        <v>61867</v>
      </c>
      <c r="O2403" s="52">
        <v>81.900000000000006</v>
      </c>
      <c r="P2403" s="53"/>
    </row>
    <row r="2404" spans="1:16">
      <c r="A2404" s="15">
        <v>2023</v>
      </c>
      <c r="B2404" s="16">
        <v>5</v>
      </c>
      <c r="C2404" s="16" t="s">
        <v>31</v>
      </c>
      <c r="D2404" s="50">
        <v>1027</v>
      </c>
      <c r="E2404" s="50">
        <v>269581</v>
      </c>
      <c r="F2404" s="50">
        <v>211107</v>
      </c>
      <c r="G2404" s="51">
        <v>78.3</v>
      </c>
      <c r="H2404" s="50">
        <v>513</v>
      </c>
      <c r="I2404" s="50">
        <v>134766</v>
      </c>
      <c r="J2404" s="50">
        <v>105301</v>
      </c>
      <c r="K2404" s="51">
        <v>78.099999999999994</v>
      </c>
      <c r="L2404" s="50">
        <v>514</v>
      </c>
      <c r="M2404" s="50">
        <v>134815</v>
      </c>
      <c r="N2404" s="50">
        <v>105806</v>
      </c>
      <c r="O2404" s="52">
        <v>78.5</v>
      </c>
      <c r="P2404" s="53"/>
    </row>
    <row r="2405" spans="1:16">
      <c r="A2405" s="15">
        <v>2023</v>
      </c>
      <c r="B2405" s="16">
        <v>5</v>
      </c>
      <c r="C2405" s="16" t="s">
        <v>32</v>
      </c>
      <c r="D2405" s="50">
        <v>658</v>
      </c>
      <c r="E2405" s="50">
        <v>145965</v>
      </c>
      <c r="F2405" s="50">
        <v>75445</v>
      </c>
      <c r="G2405" s="51">
        <v>51.7</v>
      </c>
      <c r="H2405" s="50">
        <v>329</v>
      </c>
      <c r="I2405" s="50">
        <v>72990</v>
      </c>
      <c r="J2405" s="50">
        <v>38121</v>
      </c>
      <c r="K2405" s="51">
        <v>52.2</v>
      </c>
      <c r="L2405" s="50">
        <v>329</v>
      </c>
      <c r="M2405" s="50">
        <v>72975</v>
      </c>
      <c r="N2405" s="50">
        <v>37324</v>
      </c>
      <c r="O2405" s="52">
        <v>51.1</v>
      </c>
      <c r="P2405" s="53"/>
    </row>
    <row r="2406" spans="1:16">
      <c r="A2406" s="15">
        <v>2023</v>
      </c>
      <c r="B2406" s="16">
        <v>5</v>
      </c>
      <c r="C2406" s="16" t="s">
        <v>33</v>
      </c>
      <c r="D2406" s="50">
        <v>62</v>
      </c>
      <c r="E2406" s="50">
        <v>22196</v>
      </c>
      <c r="F2406" s="50">
        <v>17275</v>
      </c>
      <c r="G2406" s="51">
        <v>77.8</v>
      </c>
      <c r="H2406" s="50">
        <v>31</v>
      </c>
      <c r="I2406" s="50">
        <v>11098</v>
      </c>
      <c r="J2406" s="50">
        <v>8388</v>
      </c>
      <c r="K2406" s="51">
        <v>75.599999999999994</v>
      </c>
      <c r="L2406" s="50">
        <v>31</v>
      </c>
      <c r="M2406" s="50">
        <v>11098</v>
      </c>
      <c r="N2406" s="50">
        <v>8887</v>
      </c>
      <c r="O2406" s="52">
        <v>80.099999999999994</v>
      </c>
      <c r="P2406" s="53"/>
    </row>
    <row r="2407" spans="1:16">
      <c r="A2407" s="15">
        <v>2023</v>
      </c>
      <c r="B2407" s="16">
        <v>5</v>
      </c>
      <c r="C2407" s="16" t="s">
        <v>160</v>
      </c>
      <c r="D2407" s="50">
        <v>36</v>
      </c>
      <c r="E2407" s="50">
        <v>10944</v>
      </c>
      <c r="F2407" s="50">
        <v>8778</v>
      </c>
      <c r="G2407" s="51">
        <v>80.2</v>
      </c>
      <c r="H2407" s="50">
        <v>18</v>
      </c>
      <c r="I2407" s="50">
        <v>5472</v>
      </c>
      <c r="J2407" s="50">
        <v>3940</v>
      </c>
      <c r="K2407" s="51">
        <v>72</v>
      </c>
      <c r="L2407" s="50">
        <v>18</v>
      </c>
      <c r="M2407" s="50">
        <v>5472</v>
      </c>
      <c r="N2407" s="50">
        <v>4838</v>
      </c>
      <c r="O2407" s="52">
        <v>88.4</v>
      </c>
      <c r="P2407" s="53"/>
    </row>
    <row r="2408" spans="1:16">
      <c r="A2408" s="15">
        <v>2023</v>
      </c>
      <c r="B2408" s="16">
        <v>5</v>
      </c>
      <c r="C2408" s="16" t="s">
        <v>34</v>
      </c>
      <c r="D2408" s="50">
        <v>62</v>
      </c>
      <c r="E2408" s="50">
        <v>22196</v>
      </c>
      <c r="F2408" s="50">
        <v>18021</v>
      </c>
      <c r="G2408" s="51">
        <v>81.2</v>
      </c>
      <c r="H2408" s="50">
        <v>31</v>
      </c>
      <c r="I2408" s="50">
        <v>11098</v>
      </c>
      <c r="J2408" s="50">
        <v>10409</v>
      </c>
      <c r="K2408" s="51">
        <v>93.8</v>
      </c>
      <c r="L2408" s="50">
        <v>31</v>
      </c>
      <c r="M2408" s="50">
        <v>11098</v>
      </c>
      <c r="N2408" s="50">
        <v>7612</v>
      </c>
      <c r="O2408" s="52">
        <v>68.599999999999994</v>
      </c>
      <c r="P2408" s="53"/>
    </row>
    <row r="2409" spans="1:16">
      <c r="A2409" s="15">
        <v>2023</v>
      </c>
      <c r="B2409" s="16">
        <v>5</v>
      </c>
      <c r="C2409" s="16" t="s">
        <v>35</v>
      </c>
      <c r="D2409" s="50">
        <v>60</v>
      </c>
      <c r="E2409" s="50">
        <v>19980</v>
      </c>
      <c r="F2409" s="50">
        <v>17906</v>
      </c>
      <c r="G2409" s="51">
        <v>89.6</v>
      </c>
      <c r="H2409" s="50">
        <v>29</v>
      </c>
      <c r="I2409" s="50">
        <v>9657</v>
      </c>
      <c r="J2409" s="50">
        <v>9400</v>
      </c>
      <c r="K2409" s="51">
        <v>97.3</v>
      </c>
      <c r="L2409" s="50">
        <v>31</v>
      </c>
      <c r="M2409" s="50">
        <v>10323</v>
      </c>
      <c r="N2409" s="50">
        <v>8506</v>
      </c>
      <c r="O2409" s="52">
        <v>82.4</v>
      </c>
      <c r="P2409" s="53"/>
    </row>
    <row r="2410" spans="1:16">
      <c r="A2410" s="15">
        <v>2023</v>
      </c>
      <c r="B2410" s="16">
        <v>5</v>
      </c>
      <c r="C2410" s="16" t="s">
        <v>36</v>
      </c>
      <c r="D2410" s="50">
        <v>106</v>
      </c>
      <c r="E2410" s="50">
        <v>24342</v>
      </c>
      <c r="F2410" s="50">
        <v>15935</v>
      </c>
      <c r="G2410" s="51">
        <v>65.5</v>
      </c>
      <c r="H2410" s="50">
        <v>53</v>
      </c>
      <c r="I2410" s="50">
        <v>12171</v>
      </c>
      <c r="J2410" s="50">
        <v>8432</v>
      </c>
      <c r="K2410" s="51">
        <v>69.3</v>
      </c>
      <c r="L2410" s="50">
        <v>53</v>
      </c>
      <c r="M2410" s="50">
        <v>12171</v>
      </c>
      <c r="N2410" s="50">
        <v>7503</v>
      </c>
      <c r="O2410" s="52">
        <v>61.6</v>
      </c>
      <c r="P2410" s="53"/>
    </row>
    <row r="2411" spans="1:16">
      <c r="A2411" s="15">
        <v>2023</v>
      </c>
      <c r="B2411" s="16">
        <v>5</v>
      </c>
      <c r="C2411" s="16" t="s">
        <v>37</v>
      </c>
      <c r="D2411" s="50">
        <v>318</v>
      </c>
      <c r="E2411" s="50">
        <v>104354</v>
      </c>
      <c r="F2411" s="50">
        <v>91379</v>
      </c>
      <c r="G2411" s="51">
        <v>87.6</v>
      </c>
      <c r="H2411" s="50">
        <v>159</v>
      </c>
      <c r="I2411" s="50">
        <v>52177</v>
      </c>
      <c r="J2411" s="50">
        <v>48631</v>
      </c>
      <c r="K2411" s="51">
        <v>93.2</v>
      </c>
      <c r="L2411" s="50">
        <v>159</v>
      </c>
      <c r="M2411" s="50">
        <v>52177</v>
      </c>
      <c r="N2411" s="50">
        <v>42748</v>
      </c>
      <c r="O2411" s="52">
        <v>81.900000000000006</v>
      </c>
      <c r="P2411" s="53"/>
    </row>
    <row r="2412" spans="1:16">
      <c r="A2412" s="15">
        <v>2023</v>
      </c>
      <c r="B2412" s="16">
        <v>5</v>
      </c>
      <c r="C2412" s="16" t="s">
        <v>38</v>
      </c>
      <c r="D2412" s="50">
        <v>755</v>
      </c>
      <c r="E2412" s="50">
        <v>193680</v>
      </c>
      <c r="F2412" s="50">
        <v>107465</v>
      </c>
      <c r="G2412" s="51">
        <v>55.5</v>
      </c>
      <c r="H2412" s="50">
        <v>378</v>
      </c>
      <c r="I2412" s="50">
        <v>96932</v>
      </c>
      <c r="J2412" s="50">
        <v>53143</v>
      </c>
      <c r="K2412" s="51">
        <v>54.8</v>
      </c>
      <c r="L2412" s="50">
        <v>377</v>
      </c>
      <c r="M2412" s="50">
        <v>96748</v>
      </c>
      <c r="N2412" s="50">
        <v>54322</v>
      </c>
      <c r="O2412" s="52">
        <v>56.1</v>
      </c>
      <c r="P2412" s="53"/>
    </row>
    <row r="2413" spans="1:16">
      <c r="A2413" s="15">
        <v>2023</v>
      </c>
      <c r="B2413" s="16">
        <v>5</v>
      </c>
      <c r="C2413" s="16" t="s">
        <v>39</v>
      </c>
      <c r="D2413" s="50">
        <v>1782</v>
      </c>
      <c r="E2413" s="50">
        <v>447080</v>
      </c>
      <c r="F2413" s="50">
        <v>351101</v>
      </c>
      <c r="G2413" s="51">
        <v>78.5</v>
      </c>
      <c r="H2413" s="50">
        <v>875</v>
      </c>
      <c r="I2413" s="50">
        <v>218616</v>
      </c>
      <c r="J2413" s="50">
        <v>172351</v>
      </c>
      <c r="K2413" s="51">
        <v>78.8</v>
      </c>
      <c r="L2413" s="50">
        <v>907</v>
      </c>
      <c r="M2413" s="50">
        <v>228464</v>
      </c>
      <c r="N2413" s="50">
        <v>178750</v>
      </c>
      <c r="O2413" s="52">
        <v>78.2</v>
      </c>
      <c r="P2413" s="53"/>
    </row>
    <row r="2414" spans="1:16">
      <c r="A2414" s="15">
        <v>2023</v>
      </c>
      <c r="B2414" s="16">
        <v>5</v>
      </c>
      <c r="C2414" s="16" t="s">
        <v>40</v>
      </c>
      <c r="D2414" s="50">
        <v>371</v>
      </c>
      <c r="E2414" s="50">
        <v>81694</v>
      </c>
      <c r="F2414" s="50">
        <v>63992</v>
      </c>
      <c r="G2414" s="51">
        <v>78.3</v>
      </c>
      <c r="H2414" s="50">
        <v>186</v>
      </c>
      <c r="I2414" s="50">
        <v>40937</v>
      </c>
      <c r="J2414" s="50">
        <v>32434</v>
      </c>
      <c r="K2414" s="51">
        <v>79.2</v>
      </c>
      <c r="L2414" s="50">
        <v>185</v>
      </c>
      <c r="M2414" s="50">
        <v>40757</v>
      </c>
      <c r="N2414" s="50">
        <v>31558</v>
      </c>
      <c r="O2414" s="52">
        <v>77.400000000000006</v>
      </c>
      <c r="P2414" s="53"/>
    </row>
    <row r="2415" spans="1:16">
      <c r="A2415" s="15">
        <v>2023</v>
      </c>
      <c r="B2415" s="16">
        <v>5</v>
      </c>
      <c r="C2415" s="16" t="s">
        <v>41</v>
      </c>
      <c r="D2415" s="50">
        <v>88</v>
      </c>
      <c r="E2415" s="50">
        <v>29954</v>
      </c>
      <c r="F2415" s="50">
        <v>27371</v>
      </c>
      <c r="G2415" s="51">
        <v>91.4</v>
      </c>
      <c r="H2415" s="50">
        <v>44</v>
      </c>
      <c r="I2415" s="50">
        <v>14977</v>
      </c>
      <c r="J2415" s="50">
        <v>14177</v>
      </c>
      <c r="K2415" s="51">
        <v>94.7</v>
      </c>
      <c r="L2415" s="50">
        <v>44</v>
      </c>
      <c r="M2415" s="50">
        <v>14977</v>
      </c>
      <c r="N2415" s="50">
        <v>13194</v>
      </c>
      <c r="O2415" s="52">
        <v>88.1</v>
      </c>
      <c r="P2415" s="53"/>
    </row>
    <row r="2416" spans="1:16">
      <c r="A2416" s="15">
        <v>2023</v>
      </c>
      <c r="B2416" s="16">
        <v>5</v>
      </c>
      <c r="C2416" s="16" t="s">
        <v>42</v>
      </c>
      <c r="D2416" s="50">
        <v>357</v>
      </c>
      <c r="E2416" s="50">
        <v>66090</v>
      </c>
      <c r="F2416" s="50">
        <v>50079</v>
      </c>
      <c r="G2416" s="51">
        <v>75.8</v>
      </c>
      <c r="H2416" s="50">
        <v>179</v>
      </c>
      <c r="I2416" s="50">
        <v>33139</v>
      </c>
      <c r="J2416" s="50">
        <v>24807</v>
      </c>
      <c r="K2416" s="51">
        <v>74.900000000000006</v>
      </c>
      <c r="L2416" s="50">
        <v>178</v>
      </c>
      <c r="M2416" s="50">
        <v>32951</v>
      </c>
      <c r="N2416" s="50">
        <v>25272</v>
      </c>
      <c r="O2416" s="52">
        <v>76.7</v>
      </c>
      <c r="P2416" s="53"/>
    </row>
    <row r="2417" spans="1:16">
      <c r="A2417" s="15">
        <v>2023</v>
      </c>
      <c r="B2417" s="16">
        <v>5</v>
      </c>
      <c r="C2417" s="16" t="s">
        <v>43</v>
      </c>
      <c r="D2417" s="50">
        <v>755</v>
      </c>
      <c r="E2417" s="50">
        <v>181613</v>
      </c>
      <c r="F2417" s="50">
        <v>105865</v>
      </c>
      <c r="G2417" s="51">
        <v>58.3</v>
      </c>
      <c r="H2417" s="50">
        <v>378</v>
      </c>
      <c r="I2417" s="50">
        <v>90906</v>
      </c>
      <c r="J2417" s="50">
        <v>55426</v>
      </c>
      <c r="K2417" s="51">
        <v>61</v>
      </c>
      <c r="L2417" s="50">
        <v>377</v>
      </c>
      <c r="M2417" s="50">
        <v>90707</v>
      </c>
      <c r="N2417" s="50">
        <v>50439</v>
      </c>
      <c r="O2417" s="52">
        <v>55.6</v>
      </c>
      <c r="P2417" s="53"/>
    </row>
    <row r="2418" spans="1:16" ht="22.8">
      <c r="A2418" s="15">
        <v>2023</v>
      </c>
      <c r="B2418" s="16">
        <v>5</v>
      </c>
      <c r="C2418" s="16" t="s">
        <v>44</v>
      </c>
      <c r="D2418" s="50">
        <v>875</v>
      </c>
      <c r="E2418" s="50">
        <v>238161</v>
      </c>
      <c r="F2418" s="50">
        <v>166654</v>
      </c>
      <c r="G2418" s="51">
        <v>70</v>
      </c>
      <c r="H2418" s="50">
        <v>436</v>
      </c>
      <c r="I2418" s="50">
        <v>118735</v>
      </c>
      <c r="J2418" s="50">
        <v>85721</v>
      </c>
      <c r="K2418" s="51">
        <v>72.2</v>
      </c>
      <c r="L2418" s="50">
        <v>439</v>
      </c>
      <c r="M2418" s="50">
        <v>119426</v>
      </c>
      <c r="N2418" s="50">
        <v>80933</v>
      </c>
      <c r="O2418" s="52">
        <v>67.8</v>
      </c>
      <c r="P2418" s="53"/>
    </row>
    <row r="2419" spans="1:16">
      <c r="A2419" s="15">
        <v>2023</v>
      </c>
      <c r="B2419" s="16">
        <v>5</v>
      </c>
      <c r="C2419" s="16" t="s">
        <v>45</v>
      </c>
      <c r="D2419" s="50">
        <v>176</v>
      </c>
      <c r="E2419" s="50">
        <v>32804</v>
      </c>
      <c r="F2419" s="50">
        <v>21187</v>
      </c>
      <c r="G2419" s="51">
        <v>64.599999999999994</v>
      </c>
      <c r="H2419" s="50">
        <v>88</v>
      </c>
      <c r="I2419" s="50">
        <v>16402</v>
      </c>
      <c r="J2419" s="50">
        <v>10411</v>
      </c>
      <c r="K2419" s="51">
        <v>63.5</v>
      </c>
      <c r="L2419" s="50">
        <v>88</v>
      </c>
      <c r="M2419" s="50">
        <v>16402</v>
      </c>
      <c r="N2419" s="50">
        <v>10776</v>
      </c>
      <c r="O2419" s="52">
        <v>65.7</v>
      </c>
      <c r="P2419" s="53"/>
    </row>
    <row r="2420" spans="1:16">
      <c r="A2420" s="15">
        <v>2023</v>
      </c>
      <c r="B2420" s="16">
        <v>5</v>
      </c>
      <c r="C2420" s="16" t="s">
        <v>46</v>
      </c>
      <c r="D2420" s="50">
        <v>160</v>
      </c>
      <c r="E2420" s="50">
        <v>29384</v>
      </c>
      <c r="F2420" s="50">
        <v>21451</v>
      </c>
      <c r="G2420" s="51">
        <v>73</v>
      </c>
      <c r="H2420" s="50">
        <v>80</v>
      </c>
      <c r="I2420" s="50">
        <v>14692</v>
      </c>
      <c r="J2420" s="50">
        <v>10525</v>
      </c>
      <c r="K2420" s="51">
        <v>71.599999999999994</v>
      </c>
      <c r="L2420" s="50">
        <v>80</v>
      </c>
      <c r="M2420" s="50">
        <v>14692</v>
      </c>
      <c r="N2420" s="50">
        <v>10926</v>
      </c>
      <c r="O2420" s="52">
        <v>74.400000000000006</v>
      </c>
      <c r="P2420" s="53"/>
    </row>
    <row r="2421" spans="1:16">
      <c r="A2421" s="15">
        <v>2023</v>
      </c>
      <c r="B2421" s="16">
        <v>5</v>
      </c>
      <c r="C2421" s="16" t="s">
        <v>47</v>
      </c>
      <c r="D2421" s="50">
        <v>39</v>
      </c>
      <c r="E2421" s="50">
        <v>11934</v>
      </c>
      <c r="F2421" s="50">
        <v>7309</v>
      </c>
      <c r="G2421" s="51">
        <v>61.2</v>
      </c>
      <c r="H2421" s="50">
        <v>19</v>
      </c>
      <c r="I2421" s="50">
        <v>5814</v>
      </c>
      <c r="J2421" s="50">
        <v>3753</v>
      </c>
      <c r="K2421" s="51">
        <v>64.599999999999994</v>
      </c>
      <c r="L2421" s="50">
        <v>20</v>
      </c>
      <c r="M2421" s="50">
        <v>6120</v>
      </c>
      <c r="N2421" s="50">
        <v>3556</v>
      </c>
      <c r="O2421" s="52">
        <v>58.1</v>
      </c>
      <c r="P2421" s="53"/>
    </row>
    <row r="2422" spans="1:16">
      <c r="A2422" s="15">
        <v>2023</v>
      </c>
      <c r="B2422" s="16">
        <v>5</v>
      </c>
      <c r="C2422" s="16" t="s">
        <v>48</v>
      </c>
      <c r="D2422" s="50">
        <v>45</v>
      </c>
      <c r="E2422" s="50">
        <v>13770</v>
      </c>
      <c r="F2422" s="50">
        <v>8955</v>
      </c>
      <c r="G2422" s="51">
        <v>65</v>
      </c>
      <c r="H2422" s="50">
        <v>23</v>
      </c>
      <c r="I2422" s="50">
        <v>7038</v>
      </c>
      <c r="J2422" s="50">
        <v>4588</v>
      </c>
      <c r="K2422" s="51">
        <v>65.2</v>
      </c>
      <c r="L2422" s="50">
        <v>22</v>
      </c>
      <c r="M2422" s="50">
        <v>6732</v>
      </c>
      <c r="N2422" s="50">
        <v>4367</v>
      </c>
      <c r="O2422" s="52">
        <v>64.900000000000006</v>
      </c>
      <c r="P2422" s="53"/>
    </row>
    <row r="2423" spans="1:16">
      <c r="A2423" s="15">
        <v>2023</v>
      </c>
      <c r="B2423" s="16">
        <v>5</v>
      </c>
      <c r="C2423" s="16" t="s">
        <v>169</v>
      </c>
      <c r="D2423" s="50">
        <v>14</v>
      </c>
      <c r="E2423" s="50">
        <v>2520</v>
      </c>
      <c r="F2423" s="50">
        <v>1089</v>
      </c>
      <c r="G2423" s="51">
        <v>43.2</v>
      </c>
      <c r="H2423" s="50">
        <v>7</v>
      </c>
      <c r="I2423" s="50">
        <v>1260</v>
      </c>
      <c r="J2423" s="50">
        <v>503</v>
      </c>
      <c r="K2423" s="51">
        <v>39.9</v>
      </c>
      <c r="L2423" s="50">
        <v>7</v>
      </c>
      <c r="M2423" s="50">
        <v>1260</v>
      </c>
      <c r="N2423" s="50">
        <v>586</v>
      </c>
      <c r="O2423" s="52">
        <v>46.5</v>
      </c>
      <c r="P2423" s="53"/>
    </row>
    <row r="2424" spans="1:16">
      <c r="A2424" s="15">
        <v>2023</v>
      </c>
      <c r="B2424" s="16">
        <v>5</v>
      </c>
      <c r="C2424" s="16" t="s">
        <v>49</v>
      </c>
      <c r="D2424" s="50">
        <v>124</v>
      </c>
      <c r="E2424" s="50">
        <v>39226</v>
      </c>
      <c r="F2424" s="50">
        <v>30874</v>
      </c>
      <c r="G2424" s="51">
        <v>78.7</v>
      </c>
      <c r="H2424" s="50">
        <v>62</v>
      </c>
      <c r="I2424" s="50">
        <v>19613</v>
      </c>
      <c r="J2424" s="50">
        <v>16666</v>
      </c>
      <c r="K2424" s="51">
        <v>85</v>
      </c>
      <c r="L2424" s="50">
        <v>62</v>
      </c>
      <c r="M2424" s="50">
        <v>19613</v>
      </c>
      <c r="N2424" s="50">
        <v>14208</v>
      </c>
      <c r="O2424" s="52">
        <v>72.400000000000006</v>
      </c>
      <c r="P2424" s="53"/>
    </row>
    <row r="2425" spans="1:16">
      <c r="A2425" s="15">
        <v>2023</v>
      </c>
      <c r="B2425" s="16">
        <v>5</v>
      </c>
      <c r="C2425" s="16" t="s">
        <v>50</v>
      </c>
      <c r="D2425" s="50">
        <v>25</v>
      </c>
      <c r="E2425" s="50">
        <v>7550</v>
      </c>
      <c r="F2425" s="50">
        <v>4738</v>
      </c>
      <c r="G2425" s="51">
        <v>62.8</v>
      </c>
      <c r="H2425" s="50">
        <v>13</v>
      </c>
      <c r="I2425" s="50">
        <v>3926</v>
      </c>
      <c r="J2425" s="50">
        <v>2523</v>
      </c>
      <c r="K2425" s="51">
        <v>64.3</v>
      </c>
      <c r="L2425" s="50">
        <v>12</v>
      </c>
      <c r="M2425" s="50">
        <v>3624</v>
      </c>
      <c r="N2425" s="50">
        <v>2215</v>
      </c>
      <c r="O2425" s="52">
        <v>61.1</v>
      </c>
      <c r="P2425" s="53"/>
    </row>
    <row r="2426" spans="1:16">
      <c r="A2426" s="15">
        <v>2023</v>
      </c>
      <c r="B2426" s="16">
        <v>5</v>
      </c>
      <c r="C2426" s="16" t="s">
        <v>51</v>
      </c>
      <c r="D2426" s="50">
        <v>583</v>
      </c>
      <c r="E2426" s="50">
        <v>182740</v>
      </c>
      <c r="F2426" s="50">
        <v>146540</v>
      </c>
      <c r="G2426" s="51">
        <v>80.2</v>
      </c>
      <c r="H2426" s="50">
        <v>291</v>
      </c>
      <c r="I2426" s="50">
        <v>91280</v>
      </c>
      <c r="J2426" s="50">
        <v>73362</v>
      </c>
      <c r="K2426" s="51">
        <v>80.400000000000006</v>
      </c>
      <c r="L2426" s="50">
        <v>292</v>
      </c>
      <c r="M2426" s="50">
        <v>91460</v>
      </c>
      <c r="N2426" s="50">
        <v>73178</v>
      </c>
      <c r="O2426" s="52">
        <v>80</v>
      </c>
      <c r="P2426" s="53"/>
    </row>
    <row r="2427" spans="1:16">
      <c r="A2427" s="15">
        <v>2023</v>
      </c>
      <c r="B2427" s="16">
        <v>5</v>
      </c>
      <c r="C2427" s="16" t="s">
        <v>52</v>
      </c>
      <c r="D2427" s="50">
        <v>124</v>
      </c>
      <c r="E2427" s="50">
        <v>38998</v>
      </c>
      <c r="F2427" s="50">
        <v>36772</v>
      </c>
      <c r="G2427" s="51">
        <v>94.3</v>
      </c>
      <c r="H2427" s="50">
        <v>62</v>
      </c>
      <c r="I2427" s="50">
        <v>19499</v>
      </c>
      <c r="J2427" s="50">
        <v>17810</v>
      </c>
      <c r="K2427" s="51">
        <v>91.3</v>
      </c>
      <c r="L2427" s="50">
        <v>62</v>
      </c>
      <c r="M2427" s="50">
        <v>19499</v>
      </c>
      <c r="N2427" s="50">
        <v>18962</v>
      </c>
      <c r="O2427" s="52">
        <v>97.2</v>
      </c>
      <c r="P2427" s="53"/>
    </row>
    <row r="2428" spans="1:16">
      <c r="A2428" s="15">
        <v>2023</v>
      </c>
      <c r="B2428" s="16">
        <v>5</v>
      </c>
      <c r="C2428" s="16" t="s">
        <v>53</v>
      </c>
      <c r="D2428" s="50">
        <v>364</v>
      </c>
      <c r="E2428" s="50">
        <v>85286</v>
      </c>
      <c r="F2428" s="50">
        <v>60214</v>
      </c>
      <c r="G2428" s="51">
        <v>70.599999999999994</v>
      </c>
      <c r="H2428" s="50">
        <v>182</v>
      </c>
      <c r="I2428" s="50">
        <v>42643</v>
      </c>
      <c r="J2428" s="50">
        <v>29401</v>
      </c>
      <c r="K2428" s="51">
        <v>68.900000000000006</v>
      </c>
      <c r="L2428" s="50">
        <v>182</v>
      </c>
      <c r="M2428" s="50">
        <v>42643</v>
      </c>
      <c r="N2428" s="50">
        <v>30813</v>
      </c>
      <c r="O2428" s="52">
        <v>72.3</v>
      </c>
      <c r="P2428" s="53"/>
    </row>
    <row r="2429" spans="1:16">
      <c r="A2429" s="15">
        <v>2023</v>
      </c>
      <c r="B2429" s="16">
        <v>5</v>
      </c>
      <c r="C2429" s="16" t="s">
        <v>161</v>
      </c>
      <c r="D2429" s="50">
        <v>1</v>
      </c>
      <c r="E2429" s="50">
        <v>306</v>
      </c>
      <c r="F2429" s="50">
        <v>270</v>
      </c>
      <c r="G2429" s="51">
        <v>88.2</v>
      </c>
      <c r="H2429" s="50">
        <v>0</v>
      </c>
      <c r="I2429" s="50">
        <v>0</v>
      </c>
      <c r="J2429" s="50">
        <v>0</v>
      </c>
      <c r="K2429" s="51">
        <v>0</v>
      </c>
      <c r="L2429" s="50">
        <v>1</v>
      </c>
      <c r="M2429" s="50">
        <v>306</v>
      </c>
      <c r="N2429" s="50">
        <v>270</v>
      </c>
      <c r="O2429" s="52">
        <v>88.2</v>
      </c>
      <c r="P2429" s="53"/>
    </row>
    <row r="2430" spans="1:16">
      <c r="A2430" s="15">
        <v>2023</v>
      </c>
      <c r="B2430" s="16">
        <v>5</v>
      </c>
      <c r="C2430" s="16" t="s">
        <v>54</v>
      </c>
      <c r="D2430" s="50">
        <v>35</v>
      </c>
      <c r="E2430" s="50">
        <v>6300</v>
      </c>
      <c r="F2430" s="50">
        <v>3618</v>
      </c>
      <c r="G2430" s="51">
        <v>57.4</v>
      </c>
      <c r="H2430" s="50">
        <v>17</v>
      </c>
      <c r="I2430" s="50">
        <v>3060</v>
      </c>
      <c r="J2430" s="50">
        <v>1399</v>
      </c>
      <c r="K2430" s="51">
        <v>45.7</v>
      </c>
      <c r="L2430" s="50">
        <v>18</v>
      </c>
      <c r="M2430" s="50">
        <v>3240</v>
      </c>
      <c r="N2430" s="50">
        <v>2219</v>
      </c>
      <c r="O2430" s="52">
        <v>68.5</v>
      </c>
      <c r="P2430" s="53"/>
    </row>
    <row r="2431" spans="1:16">
      <c r="A2431" s="15">
        <v>2023</v>
      </c>
      <c r="B2431" s="16">
        <v>5</v>
      </c>
      <c r="C2431" s="16" t="s">
        <v>56</v>
      </c>
      <c r="D2431" s="50">
        <v>366</v>
      </c>
      <c r="E2431" s="50">
        <v>81786</v>
      </c>
      <c r="F2431" s="50">
        <v>47316</v>
      </c>
      <c r="G2431" s="51">
        <v>57.9</v>
      </c>
      <c r="H2431" s="50">
        <v>183</v>
      </c>
      <c r="I2431" s="50">
        <v>40893</v>
      </c>
      <c r="J2431" s="50">
        <v>23091</v>
      </c>
      <c r="K2431" s="51">
        <v>56.5</v>
      </c>
      <c r="L2431" s="50">
        <v>183</v>
      </c>
      <c r="M2431" s="50">
        <v>40893</v>
      </c>
      <c r="N2431" s="50">
        <v>24225</v>
      </c>
      <c r="O2431" s="52">
        <v>59.2</v>
      </c>
      <c r="P2431" s="53"/>
    </row>
    <row r="2432" spans="1:16">
      <c r="A2432" s="15">
        <v>2023</v>
      </c>
      <c r="B2432" s="16">
        <v>5</v>
      </c>
      <c r="C2432" s="16" t="s">
        <v>58</v>
      </c>
      <c r="D2432" s="50">
        <v>93</v>
      </c>
      <c r="E2432" s="50">
        <v>17253</v>
      </c>
      <c r="F2432" s="50">
        <v>13686</v>
      </c>
      <c r="G2432" s="51">
        <v>79.3</v>
      </c>
      <c r="H2432" s="50">
        <v>47</v>
      </c>
      <c r="I2432" s="50">
        <v>8721</v>
      </c>
      <c r="J2432" s="50">
        <v>6772</v>
      </c>
      <c r="K2432" s="51">
        <v>77.7</v>
      </c>
      <c r="L2432" s="50">
        <v>46</v>
      </c>
      <c r="M2432" s="50">
        <v>8532</v>
      </c>
      <c r="N2432" s="50">
        <v>6914</v>
      </c>
      <c r="O2432" s="52">
        <v>81</v>
      </c>
      <c r="P2432" s="53"/>
    </row>
    <row r="2433" spans="1:16">
      <c r="A2433" s="15">
        <v>2023</v>
      </c>
      <c r="B2433" s="16">
        <v>5</v>
      </c>
      <c r="C2433" s="16" t="s">
        <v>59</v>
      </c>
      <c r="D2433" s="50">
        <v>124</v>
      </c>
      <c r="E2433" s="50">
        <v>22816</v>
      </c>
      <c r="F2433" s="50">
        <v>13392</v>
      </c>
      <c r="G2433" s="51">
        <v>58.7</v>
      </c>
      <c r="H2433" s="50">
        <v>62</v>
      </c>
      <c r="I2433" s="50">
        <v>11408</v>
      </c>
      <c r="J2433" s="50">
        <v>6321</v>
      </c>
      <c r="K2433" s="51">
        <v>55.4</v>
      </c>
      <c r="L2433" s="50">
        <v>62</v>
      </c>
      <c r="M2433" s="50">
        <v>11408</v>
      </c>
      <c r="N2433" s="50">
        <v>7071</v>
      </c>
      <c r="O2433" s="52">
        <v>62</v>
      </c>
      <c r="P2433" s="53"/>
    </row>
    <row r="2434" spans="1:16">
      <c r="A2434" s="15">
        <v>2023</v>
      </c>
      <c r="B2434" s="16">
        <v>5</v>
      </c>
      <c r="C2434" s="16" t="s">
        <v>60</v>
      </c>
      <c r="D2434" s="50">
        <v>298</v>
      </c>
      <c r="E2434" s="50">
        <v>101589</v>
      </c>
      <c r="F2434" s="50">
        <v>95146</v>
      </c>
      <c r="G2434" s="51">
        <v>93.7</v>
      </c>
      <c r="H2434" s="50">
        <v>148</v>
      </c>
      <c r="I2434" s="50">
        <v>50480</v>
      </c>
      <c r="J2434" s="50">
        <v>49346</v>
      </c>
      <c r="K2434" s="51">
        <v>97.8</v>
      </c>
      <c r="L2434" s="50">
        <v>150</v>
      </c>
      <c r="M2434" s="50">
        <v>51109</v>
      </c>
      <c r="N2434" s="50">
        <v>45800</v>
      </c>
      <c r="O2434" s="52">
        <v>89.6</v>
      </c>
      <c r="P2434" s="53"/>
    </row>
    <row r="2435" spans="1:16">
      <c r="A2435" s="15">
        <v>2023</v>
      </c>
      <c r="B2435" s="16">
        <v>5</v>
      </c>
      <c r="C2435" s="16" t="s">
        <v>61</v>
      </c>
      <c r="D2435" s="50">
        <v>11</v>
      </c>
      <c r="E2435" s="50">
        <v>2068</v>
      </c>
      <c r="F2435" s="50">
        <v>1011</v>
      </c>
      <c r="G2435" s="51">
        <v>48.9</v>
      </c>
      <c r="H2435" s="50">
        <v>6</v>
      </c>
      <c r="I2435" s="50">
        <v>1128</v>
      </c>
      <c r="J2435" s="50">
        <v>535</v>
      </c>
      <c r="K2435" s="51">
        <v>47.4</v>
      </c>
      <c r="L2435" s="50">
        <v>5</v>
      </c>
      <c r="M2435" s="50">
        <v>940</v>
      </c>
      <c r="N2435" s="50">
        <v>476</v>
      </c>
      <c r="O2435" s="52">
        <v>50.6</v>
      </c>
      <c r="P2435" s="53"/>
    </row>
    <row r="2436" spans="1:16">
      <c r="A2436" s="15">
        <v>2023</v>
      </c>
      <c r="B2436" s="16">
        <v>5</v>
      </c>
      <c r="C2436" s="16" t="s">
        <v>63</v>
      </c>
      <c r="D2436" s="50">
        <v>26</v>
      </c>
      <c r="E2436" s="50">
        <v>3900</v>
      </c>
      <c r="F2436" s="50">
        <v>1930</v>
      </c>
      <c r="G2436" s="51">
        <v>49.5</v>
      </c>
      <c r="H2436" s="50">
        <v>13</v>
      </c>
      <c r="I2436" s="50">
        <v>1950</v>
      </c>
      <c r="J2436" s="50">
        <v>923</v>
      </c>
      <c r="K2436" s="51">
        <v>47.3</v>
      </c>
      <c r="L2436" s="50">
        <v>13</v>
      </c>
      <c r="M2436" s="50">
        <v>1950</v>
      </c>
      <c r="N2436" s="50">
        <v>1007</v>
      </c>
      <c r="O2436" s="52">
        <v>51.6</v>
      </c>
      <c r="P2436" s="53"/>
    </row>
    <row r="2437" spans="1:16">
      <c r="A2437" s="15">
        <v>2023</v>
      </c>
      <c r="B2437" s="16">
        <v>5</v>
      </c>
      <c r="C2437" s="16" t="s">
        <v>64</v>
      </c>
      <c r="D2437" s="50">
        <v>124</v>
      </c>
      <c r="E2437" s="50">
        <v>38252</v>
      </c>
      <c r="F2437" s="50">
        <v>31992</v>
      </c>
      <c r="G2437" s="51">
        <v>83.6</v>
      </c>
      <c r="H2437" s="50">
        <v>62</v>
      </c>
      <c r="I2437" s="50">
        <v>19126</v>
      </c>
      <c r="J2437" s="50">
        <v>17143</v>
      </c>
      <c r="K2437" s="51">
        <v>89.6</v>
      </c>
      <c r="L2437" s="50">
        <v>62</v>
      </c>
      <c r="M2437" s="50">
        <v>19126</v>
      </c>
      <c r="N2437" s="50">
        <v>14849</v>
      </c>
      <c r="O2437" s="52">
        <v>77.599999999999994</v>
      </c>
      <c r="P2437" s="53"/>
    </row>
    <row r="2438" spans="1:16">
      <c r="A2438" s="15">
        <v>2023</v>
      </c>
      <c r="B2438" s="16">
        <v>5</v>
      </c>
      <c r="C2438" s="16" t="s">
        <v>163</v>
      </c>
      <c r="D2438" s="50">
        <v>2</v>
      </c>
      <c r="E2438" s="50">
        <v>520</v>
      </c>
      <c r="F2438" s="50">
        <v>188</v>
      </c>
      <c r="G2438" s="51">
        <v>36.200000000000003</v>
      </c>
      <c r="H2438" s="50">
        <v>1</v>
      </c>
      <c r="I2438" s="50">
        <v>260</v>
      </c>
      <c r="J2438" s="50">
        <v>34</v>
      </c>
      <c r="K2438" s="51">
        <v>13.1</v>
      </c>
      <c r="L2438" s="50">
        <v>1</v>
      </c>
      <c r="M2438" s="50">
        <v>260</v>
      </c>
      <c r="N2438" s="50">
        <v>154</v>
      </c>
      <c r="O2438" s="52">
        <v>59.2</v>
      </c>
      <c r="P2438" s="53"/>
    </row>
    <row r="2439" spans="1:16">
      <c r="A2439" s="15">
        <v>2023</v>
      </c>
      <c r="B2439" s="16">
        <v>5</v>
      </c>
      <c r="C2439" s="16" t="s">
        <v>66</v>
      </c>
      <c r="D2439" s="50">
        <v>204</v>
      </c>
      <c r="E2439" s="50">
        <v>45012</v>
      </c>
      <c r="F2439" s="50">
        <v>22443</v>
      </c>
      <c r="G2439" s="51">
        <v>49.9</v>
      </c>
      <c r="H2439" s="50">
        <v>102</v>
      </c>
      <c r="I2439" s="50">
        <v>22506</v>
      </c>
      <c r="J2439" s="50">
        <v>11416</v>
      </c>
      <c r="K2439" s="51">
        <v>50.7</v>
      </c>
      <c r="L2439" s="50">
        <v>102</v>
      </c>
      <c r="M2439" s="50">
        <v>22506</v>
      </c>
      <c r="N2439" s="50">
        <v>11027</v>
      </c>
      <c r="O2439" s="52">
        <v>49</v>
      </c>
      <c r="P2439" s="53"/>
    </row>
    <row r="2440" spans="1:16">
      <c r="A2440" s="15">
        <v>2023</v>
      </c>
      <c r="B2440" s="16">
        <v>5</v>
      </c>
      <c r="C2440" s="16" t="s">
        <v>67</v>
      </c>
      <c r="D2440" s="50">
        <v>126</v>
      </c>
      <c r="E2440" s="50">
        <v>23650</v>
      </c>
      <c r="F2440" s="50">
        <v>18063</v>
      </c>
      <c r="G2440" s="51">
        <v>76.400000000000006</v>
      </c>
      <c r="H2440" s="50">
        <v>63</v>
      </c>
      <c r="I2440" s="50">
        <v>11825</v>
      </c>
      <c r="J2440" s="50">
        <v>8840</v>
      </c>
      <c r="K2440" s="51">
        <v>74.8</v>
      </c>
      <c r="L2440" s="50">
        <v>63</v>
      </c>
      <c r="M2440" s="50">
        <v>11825</v>
      </c>
      <c r="N2440" s="50">
        <v>9223</v>
      </c>
      <c r="O2440" s="52">
        <v>78</v>
      </c>
      <c r="P2440" s="53"/>
    </row>
    <row r="2441" spans="1:16">
      <c r="A2441" s="15">
        <v>2023</v>
      </c>
      <c r="B2441" s="16">
        <v>5</v>
      </c>
      <c r="C2441" s="16" t="s">
        <v>68</v>
      </c>
      <c r="D2441" s="50">
        <v>62</v>
      </c>
      <c r="E2441" s="50">
        <v>11408</v>
      </c>
      <c r="F2441" s="50">
        <v>8380</v>
      </c>
      <c r="G2441" s="51">
        <v>73.5</v>
      </c>
      <c r="H2441" s="50">
        <v>31</v>
      </c>
      <c r="I2441" s="50">
        <v>5704</v>
      </c>
      <c r="J2441" s="50">
        <v>4165</v>
      </c>
      <c r="K2441" s="51">
        <v>73</v>
      </c>
      <c r="L2441" s="50">
        <v>31</v>
      </c>
      <c r="M2441" s="50">
        <v>5704</v>
      </c>
      <c r="N2441" s="50">
        <v>4215</v>
      </c>
      <c r="O2441" s="52">
        <v>73.900000000000006</v>
      </c>
      <c r="P2441" s="53"/>
    </row>
    <row r="2442" spans="1:16">
      <c r="A2442" s="15">
        <v>2023</v>
      </c>
      <c r="B2442" s="16">
        <v>5</v>
      </c>
      <c r="C2442" s="16" t="s">
        <v>69</v>
      </c>
      <c r="D2442" s="50">
        <v>2</v>
      </c>
      <c r="E2442" s="50">
        <v>360</v>
      </c>
      <c r="F2442" s="50">
        <v>272</v>
      </c>
      <c r="G2442" s="51">
        <v>75.599999999999994</v>
      </c>
      <c r="H2442" s="50">
        <v>1</v>
      </c>
      <c r="I2442" s="50">
        <v>180</v>
      </c>
      <c r="J2442" s="50">
        <v>168</v>
      </c>
      <c r="K2442" s="51">
        <v>93.3</v>
      </c>
      <c r="L2442" s="50">
        <v>1</v>
      </c>
      <c r="M2442" s="50">
        <v>180</v>
      </c>
      <c r="N2442" s="50">
        <v>104</v>
      </c>
      <c r="O2442" s="52">
        <v>57.8</v>
      </c>
      <c r="P2442" s="53"/>
    </row>
    <row r="2443" spans="1:16">
      <c r="A2443" s="15">
        <v>2023</v>
      </c>
      <c r="B2443" s="16">
        <v>5</v>
      </c>
      <c r="C2443" s="16" t="s">
        <v>70</v>
      </c>
      <c r="D2443" s="50">
        <v>63</v>
      </c>
      <c r="E2443" s="50">
        <v>19452</v>
      </c>
      <c r="F2443" s="50">
        <v>16786</v>
      </c>
      <c r="G2443" s="51">
        <v>86.3</v>
      </c>
      <c r="H2443" s="50">
        <v>32</v>
      </c>
      <c r="I2443" s="50">
        <v>9880</v>
      </c>
      <c r="J2443" s="50">
        <v>7946</v>
      </c>
      <c r="K2443" s="51">
        <v>80.400000000000006</v>
      </c>
      <c r="L2443" s="50">
        <v>31</v>
      </c>
      <c r="M2443" s="50">
        <v>9572</v>
      </c>
      <c r="N2443" s="50">
        <v>8840</v>
      </c>
      <c r="O2443" s="52">
        <v>92.4</v>
      </c>
      <c r="P2443" s="53"/>
    </row>
    <row r="2444" spans="1:16">
      <c r="A2444" s="15">
        <v>2023</v>
      </c>
      <c r="B2444" s="16">
        <v>5</v>
      </c>
      <c r="C2444" s="16" t="s">
        <v>72</v>
      </c>
      <c r="D2444" s="50">
        <v>336</v>
      </c>
      <c r="E2444" s="50">
        <v>61704</v>
      </c>
      <c r="F2444" s="50">
        <v>53512</v>
      </c>
      <c r="G2444" s="51">
        <v>86.7</v>
      </c>
      <c r="H2444" s="50">
        <v>168</v>
      </c>
      <c r="I2444" s="50">
        <v>30852</v>
      </c>
      <c r="J2444" s="50">
        <v>26742</v>
      </c>
      <c r="K2444" s="51">
        <v>86.7</v>
      </c>
      <c r="L2444" s="50">
        <v>168</v>
      </c>
      <c r="M2444" s="50">
        <v>30852</v>
      </c>
      <c r="N2444" s="50">
        <v>26770</v>
      </c>
      <c r="O2444" s="52">
        <v>86.8</v>
      </c>
      <c r="P2444" s="53"/>
    </row>
    <row r="2445" spans="1:16">
      <c r="A2445" s="15">
        <v>2023</v>
      </c>
      <c r="B2445" s="16">
        <v>5</v>
      </c>
      <c r="C2445" s="16" t="s">
        <v>73</v>
      </c>
      <c r="D2445" s="50">
        <v>94</v>
      </c>
      <c r="E2445" s="50">
        <v>17168</v>
      </c>
      <c r="F2445" s="50">
        <v>12224</v>
      </c>
      <c r="G2445" s="51">
        <v>71.2</v>
      </c>
      <c r="H2445" s="50">
        <v>47</v>
      </c>
      <c r="I2445" s="50">
        <v>8584</v>
      </c>
      <c r="J2445" s="50">
        <v>6197</v>
      </c>
      <c r="K2445" s="51">
        <v>72.2</v>
      </c>
      <c r="L2445" s="50">
        <v>47</v>
      </c>
      <c r="M2445" s="50">
        <v>8584</v>
      </c>
      <c r="N2445" s="50">
        <v>6027</v>
      </c>
      <c r="O2445" s="52">
        <v>70.2</v>
      </c>
      <c r="P2445" s="53"/>
    </row>
    <row r="2446" spans="1:16">
      <c r="A2446" s="15">
        <v>2023</v>
      </c>
      <c r="B2446" s="16">
        <v>5</v>
      </c>
      <c r="C2446" s="16" t="s">
        <v>159</v>
      </c>
      <c r="D2446" s="50">
        <v>4</v>
      </c>
      <c r="E2446" s="50">
        <v>720</v>
      </c>
      <c r="F2446" s="50">
        <v>363</v>
      </c>
      <c r="G2446" s="51">
        <v>50.4</v>
      </c>
      <c r="H2446" s="50">
        <v>2</v>
      </c>
      <c r="I2446" s="50">
        <v>360</v>
      </c>
      <c r="J2446" s="50">
        <v>197</v>
      </c>
      <c r="K2446" s="51">
        <v>54.7</v>
      </c>
      <c r="L2446" s="50">
        <v>2</v>
      </c>
      <c r="M2446" s="50">
        <v>360</v>
      </c>
      <c r="N2446" s="50">
        <v>166</v>
      </c>
      <c r="O2446" s="52">
        <v>46.1</v>
      </c>
      <c r="P2446" s="53"/>
    </row>
    <row r="2447" spans="1:16">
      <c r="A2447" s="15">
        <v>2023</v>
      </c>
      <c r="B2447" s="16">
        <v>5</v>
      </c>
      <c r="C2447" s="16" t="s">
        <v>165</v>
      </c>
      <c r="D2447" s="50">
        <v>28</v>
      </c>
      <c r="E2447" s="50">
        <v>8512</v>
      </c>
      <c r="F2447" s="50">
        <v>6317</v>
      </c>
      <c r="G2447" s="51">
        <v>74.2</v>
      </c>
      <c r="H2447" s="50">
        <v>14</v>
      </c>
      <c r="I2447" s="50">
        <v>4256</v>
      </c>
      <c r="J2447" s="50">
        <v>2979</v>
      </c>
      <c r="K2447" s="51">
        <v>70</v>
      </c>
      <c r="L2447" s="50">
        <v>14</v>
      </c>
      <c r="M2447" s="50">
        <v>4256</v>
      </c>
      <c r="N2447" s="50">
        <v>3338</v>
      </c>
      <c r="O2447" s="52">
        <v>78.400000000000006</v>
      </c>
      <c r="P2447" s="53"/>
    </row>
    <row r="2448" spans="1:16">
      <c r="A2448" s="15">
        <v>2023</v>
      </c>
      <c r="B2448" s="16">
        <v>5</v>
      </c>
      <c r="C2448" s="16" t="s">
        <v>146</v>
      </c>
      <c r="D2448" s="50">
        <v>25</v>
      </c>
      <c r="E2448" s="50">
        <v>7650</v>
      </c>
      <c r="F2448" s="50">
        <v>6995</v>
      </c>
      <c r="G2448" s="51">
        <v>91.4</v>
      </c>
      <c r="H2448" s="50">
        <v>12</v>
      </c>
      <c r="I2448" s="50">
        <v>3672</v>
      </c>
      <c r="J2448" s="50">
        <v>3429</v>
      </c>
      <c r="K2448" s="51">
        <v>93.4</v>
      </c>
      <c r="L2448" s="50">
        <v>13</v>
      </c>
      <c r="M2448" s="50">
        <v>3978</v>
      </c>
      <c r="N2448" s="50">
        <v>3566</v>
      </c>
      <c r="O2448" s="52">
        <v>89.6</v>
      </c>
      <c r="P2448" s="53"/>
    </row>
    <row r="2449" spans="1:16">
      <c r="A2449" s="15">
        <v>2023</v>
      </c>
      <c r="B2449" s="16">
        <v>5</v>
      </c>
      <c r="C2449" s="16" t="s">
        <v>155</v>
      </c>
      <c r="D2449" s="50">
        <v>35</v>
      </c>
      <c r="E2449" s="50">
        <v>10710</v>
      </c>
      <c r="F2449" s="50">
        <v>7721</v>
      </c>
      <c r="G2449" s="51">
        <v>72.099999999999994</v>
      </c>
      <c r="H2449" s="50">
        <v>17</v>
      </c>
      <c r="I2449" s="50">
        <v>5202</v>
      </c>
      <c r="J2449" s="50">
        <v>3434</v>
      </c>
      <c r="K2449" s="51">
        <v>66</v>
      </c>
      <c r="L2449" s="50">
        <v>18</v>
      </c>
      <c r="M2449" s="50">
        <v>5508</v>
      </c>
      <c r="N2449" s="50">
        <v>4287</v>
      </c>
      <c r="O2449" s="52">
        <v>77.8</v>
      </c>
      <c r="P2449" s="53"/>
    </row>
    <row r="2450" spans="1:16">
      <c r="A2450" s="15">
        <v>2023</v>
      </c>
      <c r="B2450" s="16">
        <v>5</v>
      </c>
      <c r="C2450" s="16" t="s">
        <v>77</v>
      </c>
      <c r="D2450" s="50">
        <v>62</v>
      </c>
      <c r="E2450" s="50">
        <v>21866</v>
      </c>
      <c r="F2450" s="50">
        <v>21319</v>
      </c>
      <c r="G2450" s="51">
        <v>97.5</v>
      </c>
      <c r="H2450" s="50">
        <v>31</v>
      </c>
      <c r="I2450" s="50">
        <v>10923</v>
      </c>
      <c r="J2450" s="50">
        <v>10532</v>
      </c>
      <c r="K2450" s="51">
        <v>96.4</v>
      </c>
      <c r="L2450" s="50">
        <v>31</v>
      </c>
      <c r="M2450" s="50">
        <v>10943</v>
      </c>
      <c r="N2450" s="50">
        <v>10787</v>
      </c>
      <c r="O2450" s="52">
        <v>98.6</v>
      </c>
      <c r="P2450" s="53"/>
    </row>
    <row r="2451" spans="1:16">
      <c r="A2451" s="15">
        <v>2023</v>
      </c>
      <c r="B2451" s="16">
        <v>5</v>
      </c>
      <c r="C2451" s="16" t="s">
        <v>78</v>
      </c>
      <c r="D2451" s="50">
        <v>16</v>
      </c>
      <c r="E2451" s="50">
        <v>2880</v>
      </c>
      <c r="F2451" s="50">
        <v>2376</v>
      </c>
      <c r="G2451" s="51">
        <v>82.5</v>
      </c>
      <c r="H2451" s="50">
        <v>8</v>
      </c>
      <c r="I2451" s="50">
        <v>1440</v>
      </c>
      <c r="J2451" s="50">
        <v>1171</v>
      </c>
      <c r="K2451" s="51">
        <v>81.3</v>
      </c>
      <c r="L2451" s="50">
        <v>8</v>
      </c>
      <c r="M2451" s="50">
        <v>1440</v>
      </c>
      <c r="N2451" s="50">
        <v>1205</v>
      </c>
      <c r="O2451" s="52">
        <v>83.7</v>
      </c>
      <c r="P2451" s="53"/>
    </row>
    <row r="2452" spans="1:16">
      <c r="A2452" s="15">
        <v>2023</v>
      </c>
      <c r="B2452" s="16">
        <v>5</v>
      </c>
      <c r="C2452" s="16" t="s">
        <v>79</v>
      </c>
      <c r="D2452" s="50">
        <v>12</v>
      </c>
      <c r="E2452" s="50">
        <v>2160</v>
      </c>
      <c r="F2452" s="50">
        <v>1922</v>
      </c>
      <c r="G2452" s="51">
        <v>89</v>
      </c>
      <c r="H2452" s="50">
        <v>6</v>
      </c>
      <c r="I2452" s="50">
        <v>1080</v>
      </c>
      <c r="J2452" s="50">
        <v>904</v>
      </c>
      <c r="K2452" s="51">
        <v>83.7</v>
      </c>
      <c r="L2452" s="50">
        <v>6</v>
      </c>
      <c r="M2452" s="50">
        <v>1080</v>
      </c>
      <c r="N2452" s="50">
        <v>1018</v>
      </c>
      <c r="O2452" s="52">
        <v>94.3</v>
      </c>
      <c r="P2452" s="53"/>
    </row>
    <row r="2453" spans="1:16">
      <c r="A2453" s="15">
        <v>2023</v>
      </c>
      <c r="B2453" s="16">
        <v>5</v>
      </c>
      <c r="C2453" s="16" t="s">
        <v>80</v>
      </c>
      <c r="D2453" s="50">
        <v>4</v>
      </c>
      <c r="E2453" s="50">
        <v>720</v>
      </c>
      <c r="F2453" s="50">
        <v>488</v>
      </c>
      <c r="G2453" s="51">
        <v>67.8</v>
      </c>
      <c r="H2453" s="50">
        <v>2</v>
      </c>
      <c r="I2453" s="50">
        <v>360</v>
      </c>
      <c r="J2453" s="50">
        <v>242</v>
      </c>
      <c r="K2453" s="51">
        <v>67.2</v>
      </c>
      <c r="L2453" s="50">
        <v>2</v>
      </c>
      <c r="M2453" s="50">
        <v>360</v>
      </c>
      <c r="N2453" s="50">
        <v>246</v>
      </c>
      <c r="O2453" s="52">
        <v>68.3</v>
      </c>
      <c r="P2453" s="53"/>
    </row>
    <row r="2454" spans="1:16">
      <c r="A2454" s="15">
        <v>2023</v>
      </c>
      <c r="B2454" s="16">
        <v>5</v>
      </c>
      <c r="C2454" s="16" t="s">
        <v>81</v>
      </c>
      <c r="D2454" s="50">
        <v>14</v>
      </c>
      <c r="E2454" s="50">
        <v>2520</v>
      </c>
      <c r="F2454" s="50">
        <v>2347</v>
      </c>
      <c r="G2454" s="51">
        <v>93.1</v>
      </c>
      <c r="H2454" s="50">
        <v>8</v>
      </c>
      <c r="I2454" s="50">
        <v>1440</v>
      </c>
      <c r="J2454" s="50">
        <v>1350</v>
      </c>
      <c r="K2454" s="51">
        <v>93.8</v>
      </c>
      <c r="L2454" s="50">
        <v>6</v>
      </c>
      <c r="M2454" s="50">
        <v>1080</v>
      </c>
      <c r="N2454" s="50">
        <v>997</v>
      </c>
      <c r="O2454" s="52">
        <v>92.3</v>
      </c>
      <c r="P2454" s="53"/>
    </row>
    <row r="2455" spans="1:16">
      <c r="A2455" s="15">
        <v>2023</v>
      </c>
      <c r="B2455" s="16">
        <v>5</v>
      </c>
      <c r="C2455" s="16" t="s">
        <v>82</v>
      </c>
      <c r="D2455" s="50">
        <v>34</v>
      </c>
      <c r="E2455" s="50">
        <v>10404</v>
      </c>
      <c r="F2455" s="50">
        <v>8274</v>
      </c>
      <c r="G2455" s="51">
        <v>79.5</v>
      </c>
      <c r="H2455" s="50">
        <v>17</v>
      </c>
      <c r="I2455" s="50">
        <v>5202</v>
      </c>
      <c r="J2455" s="50">
        <v>3984</v>
      </c>
      <c r="K2455" s="51">
        <v>76.599999999999994</v>
      </c>
      <c r="L2455" s="50">
        <v>17</v>
      </c>
      <c r="M2455" s="50">
        <v>5202</v>
      </c>
      <c r="N2455" s="50">
        <v>4290</v>
      </c>
      <c r="O2455" s="52">
        <v>82.5</v>
      </c>
      <c r="P2455" s="53"/>
    </row>
    <row r="2456" spans="1:16">
      <c r="A2456" s="15">
        <v>2023</v>
      </c>
      <c r="B2456" s="16">
        <v>5</v>
      </c>
      <c r="C2456" s="16" t="s">
        <v>83</v>
      </c>
      <c r="D2456" s="50">
        <v>62</v>
      </c>
      <c r="E2456" s="50">
        <v>21948</v>
      </c>
      <c r="F2456" s="50">
        <v>20171</v>
      </c>
      <c r="G2456" s="51">
        <v>91.9</v>
      </c>
      <c r="H2456" s="50">
        <v>31</v>
      </c>
      <c r="I2456" s="50">
        <v>10974</v>
      </c>
      <c r="J2456" s="50">
        <v>9847</v>
      </c>
      <c r="K2456" s="51">
        <v>89.7</v>
      </c>
      <c r="L2456" s="50">
        <v>31</v>
      </c>
      <c r="M2456" s="50">
        <v>10974</v>
      </c>
      <c r="N2456" s="50">
        <v>10324</v>
      </c>
      <c r="O2456" s="52">
        <v>94.1</v>
      </c>
      <c r="P2456" s="53"/>
    </row>
    <row r="2457" spans="1:16">
      <c r="A2457" s="15">
        <v>2023</v>
      </c>
      <c r="B2457" s="16">
        <v>5</v>
      </c>
      <c r="C2457" s="16" t="s">
        <v>84</v>
      </c>
      <c r="D2457" s="50">
        <v>8</v>
      </c>
      <c r="E2457" s="50">
        <v>1440</v>
      </c>
      <c r="F2457" s="50">
        <v>1113</v>
      </c>
      <c r="G2457" s="51">
        <v>77.3</v>
      </c>
      <c r="H2457" s="50">
        <v>4</v>
      </c>
      <c r="I2457" s="50">
        <v>720</v>
      </c>
      <c r="J2457" s="50">
        <v>522</v>
      </c>
      <c r="K2457" s="51">
        <v>72.5</v>
      </c>
      <c r="L2457" s="50">
        <v>4</v>
      </c>
      <c r="M2457" s="50">
        <v>720</v>
      </c>
      <c r="N2457" s="50">
        <v>591</v>
      </c>
      <c r="O2457" s="52">
        <v>82.1</v>
      </c>
      <c r="P2457" s="53"/>
    </row>
    <row r="2458" spans="1:16">
      <c r="A2458" s="15">
        <v>2023</v>
      </c>
      <c r="B2458" s="16">
        <v>5</v>
      </c>
      <c r="C2458" s="16" t="s">
        <v>87</v>
      </c>
      <c r="D2458" s="50">
        <v>16</v>
      </c>
      <c r="E2458" s="50">
        <v>2880</v>
      </c>
      <c r="F2458" s="50">
        <v>2681</v>
      </c>
      <c r="G2458" s="51">
        <v>93.1</v>
      </c>
      <c r="H2458" s="50">
        <v>8</v>
      </c>
      <c r="I2458" s="50">
        <v>1440</v>
      </c>
      <c r="J2458" s="50">
        <v>1329</v>
      </c>
      <c r="K2458" s="51">
        <v>92.3</v>
      </c>
      <c r="L2458" s="50">
        <v>8</v>
      </c>
      <c r="M2458" s="50">
        <v>1440</v>
      </c>
      <c r="N2458" s="50">
        <v>1352</v>
      </c>
      <c r="O2458" s="52">
        <v>93.9</v>
      </c>
      <c r="P2458" s="53"/>
    </row>
    <row r="2459" spans="1:16">
      <c r="A2459" s="15">
        <v>2023</v>
      </c>
      <c r="B2459" s="16">
        <v>5</v>
      </c>
      <c r="C2459" s="16" t="s">
        <v>88</v>
      </c>
      <c r="D2459" s="50">
        <v>38</v>
      </c>
      <c r="E2459" s="50">
        <v>6840</v>
      </c>
      <c r="F2459" s="50">
        <v>5324</v>
      </c>
      <c r="G2459" s="51">
        <v>77.8</v>
      </c>
      <c r="H2459" s="50">
        <v>19</v>
      </c>
      <c r="I2459" s="50">
        <v>3420</v>
      </c>
      <c r="J2459" s="50">
        <v>2480</v>
      </c>
      <c r="K2459" s="51">
        <v>72.5</v>
      </c>
      <c r="L2459" s="50">
        <v>19</v>
      </c>
      <c r="M2459" s="50">
        <v>3420</v>
      </c>
      <c r="N2459" s="50">
        <v>2844</v>
      </c>
      <c r="O2459" s="52">
        <v>83.2</v>
      </c>
      <c r="P2459" s="53"/>
    </row>
    <row r="2460" spans="1:16">
      <c r="A2460" s="15">
        <v>2023</v>
      </c>
      <c r="B2460" s="16">
        <v>5</v>
      </c>
      <c r="C2460" s="16" t="s">
        <v>170</v>
      </c>
      <c r="D2460" s="50">
        <v>14</v>
      </c>
      <c r="E2460" s="50">
        <v>2520</v>
      </c>
      <c r="F2460" s="50">
        <v>2063</v>
      </c>
      <c r="G2460" s="51">
        <v>81.900000000000006</v>
      </c>
      <c r="H2460" s="50">
        <v>7</v>
      </c>
      <c r="I2460" s="50">
        <v>1260</v>
      </c>
      <c r="J2460" s="50">
        <v>963</v>
      </c>
      <c r="K2460" s="51">
        <v>76.400000000000006</v>
      </c>
      <c r="L2460" s="50">
        <v>7</v>
      </c>
      <c r="M2460" s="50">
        <v>1260</v>
      </c>
      <c r="N2460" s="50">
        <v>1100</v>
      </c>
      <c r="O2460" s="52">
        <v>87.3</v>
      </c>
      <c r="P2460" s="53"/>
    </row>
    <row r="2461" spans="1:16">
      <c r="A2461" s="15">
        <v>2023</v>
      </c>
      <c r="B2461" s="16">
        <v>5</v>
      </c>
      <c r="C2461" s="16" t="s">
        <v>89</v>
      </c>
      <c r="D2461" s="50">
        <v>34</v>
      </c>
      <c r="E2461" s="50">
        <v>6120</v>
      </c>
      <c r="F2461" s="50">
        <v>4368</v>
      </c>
      <c r="G2461" s="51">
        <v>71.400000000000006</v>
      </c>
      <c r="H2461" s="50">
        <v>17</v>
      </c>
      <c r="I2461" s="50">
        <v>3060</v>
      </c>
      <c r="J2461" s="50">
        <v>2087</v>
      </c>
      <c r="K2461" s="51">
        <v>68.2</v>
      </c>
      <c r="L2461" s="50">
        <v>17</v>
      </c>
      <c r="M2461" s="50">
        <v>3060</v>
      </c>
      <c r="N2461" s="50">
        <v>2281</v>
      </c>
      <c r="O2461" s="52">
        <v>74.5</v>
      </c>
      <c r="P2461" s="53"/>
    </row>
    <row r="2462" spans="1:16">
      <c r="A2462" s="15">
        <v>2023</v>
      </c>
      <c r="B2462" s="16">
        <v>5</v>
      </c>
      <c r="C2462" s="16" t="s">
        <v>90</v>
      </c>
      <c r="D2462" s="50">
        <v>14</v>
      </c>
      <c r="E2462" s="50">
        <v>2520</v>
      </c>
      <c r="F2462" s="50">
        <v>1598</v>
      </c>
      <c r="G2462" s="51">
        <v>63.4</v>
      </c>
      <c r="H2462" s="50">
        <v>7</v>
      </c>
      <c r="I2462" s="50">
        <v>1260</v>
      </c>
      <c r="J2462" s="50">
        <v>722</v>
      </c>
      <c r="K2462" s="51">
        <v>57.3</v>
      </c>
      <c r="L2462" s="50">
        <v>7</v>
      </c>
      <c r="M2462" s="50">
        <v>1260</v>
      </c>
      <c r="N2462" s="50">
        <v>876</v>
      </c>
      <c r="O2462" s="52">
        <v>69.5</v>
      </c>
      <c r="P2462" s="53"/>
    </row>
    <row r="2463" spans="1:16">
      <c r="A2463" s="15">
        <v>2023</v>
      </c>
      <c r="B2463" s="16">
        <v>5</v>
      </c>
      <c r="C2463" s="16" t="s">
        <v>91</v>
      </c>
      <c r="D2463" s="50">
        <v>12</v>
      </c>
      <c r="E2463" s="50">
        <v>2160</v>
      </c>
      <c r="F2463" s="50">
        <v>1232</v>
      </c>
      <c r="G2463" s="51">
        <v>57</v>
      </c>
      <c r="H2463" s="50">
        <v>6</v>
      </c>
      <c r="I2463" s="50">
        <v>1080</v>
      </c>
      <c r="J2463" s="50">
        <v>495</v>
      </c>
      <c r="K2463" s="51">
        <v>45.8</v>
      </c>
      <c r="L2463" s="50">
        <v>6</v>
      </c>
      <c r="M2463" s="50">
        <v>1080</v>
      </c>
      <c r="N2463" s="50">
        <v>737</v>
      </c>
      <c r="O2463" s="52">
        <v>68.2</v>
      </c>
      <c r="P2463" s="53"/>
    </row>
    <row r="2464" spans="1:16" ht="22.8">
      <c r="A2464" s="15">
        <v>2023</v>
      </c>
      <c r="B2464" s="16">
        <v>5</v>
      </c>
      <c r="C2464" s="16" t="s">
        <v>166</v>
      </c>
      <c r="D2464" s="50">
        <v>26</v>
      </c>
      <c r="E2464" s="50">
        <v>4020</v>
      </c>
      <c r="F2464" s="50">
        <v>2419</v>
      </c>
      <c r="G2464" s="51">
        <v>60.2</v>
      </c>
      <c r="H2464" s="50">
        <v>13</v>
      </c>
      <c r="I2464" s="50">
        <v>2010</v>
      </c>
      <c r="J2464" s="50">
        <v>1190</v>
      </c>
      <c r="K2464" s="51">
        <v>59.2</v>
      </c>
      <c r="L2464" s="50">
        <v>13</v>
      </c>
      <c r="M2464" s="50">
        <v>2010</v>
      </c>
      <c r="N2464" s="50">
        <v>1229</v>
      </c>
      <c r="O2464" s="52">
        <v>61.1</v>
      </c>
      <c r="P2464" s="53"/>
    </row>
    <row r="2465" spans="1:16">
      <c r="A2465" s="15">
        <v>2023</v>
      </c>
      <c r="B2465" s="16">
        <v>5</v>
      </c>
      <c r="C2465" s="16" t="s">
        <v>92</v>
      </c>
      <c r="D2465" s="50">
        <v>828</v>
      </c>
      <c r="E2465" s="50">
        <v>220734</v>
      </c>
      <c r="F2465" s="50">
        <v>98337</v>
      </c>
      <c r="G2465" s="51">
        <v>44.6</v>
      </c>
      <c r="H2465" s="50">
        <v>414</v>
      </c>
      <c r="I2465" s="50">
        <v>110367</v>
      </c>
      <c r="J2465" s="50">
        <v>40335</v>
      </c>
      <c r="K2465" s="51">
        <v>36.5</v>
      </c>
      <c r="L2465" s="50">
        <v>414</v>
      </c>
      <c r="M2465" s="50">
        <v>110367</v>
      </c>
      <c r="N2465" s="50">
        <v>58002</v>
      </c>
      <c r="O2465" s="52">
        <v>52.6</v>
      </c>
      <c r="P2465" s="53"/>
    </row>
    <row r="2466" spans="1:16">
      <c r="A2466" s="15">
        <v>2023</v>
      </c>
      <c r="B2466" s="16">
        <v>5</v>
      </c>
      <c r="C2466" s="16" t="s">
        <v>93</v>
      </c>
      <c r="D2466" s="50">
        <v>228</v>
      </c>
      <c r="E2466" s="50">
        <v>66108</v>
      </c>
      <c r="F2466" s="50">
        <v>35466</v>
      </c>
      <c r="G2466" s="51">
        <v>53.6</v>
      </c>
      <c r="H2466" s="50">
        <v>114</v>
      </c>
      <c r="I2466" s="50">
        <v>33054</v>
      </c>
      <c r="J2466" s="50">
        <v>15000</v>
      </c>
      <c r="K2466" s="51">
        <v>45.4</v>
      </c>
      <c r="L2466" s="50">
        <v>114</v>
      </c>
      <c r="M2466" s="50">
        <v>33054</v>
      </c>
      <c r="N2466" s="50">
        <v>20466</v>
      </c>
      <c r="O2466" s="52">
        <v>61.9</v>
      </c>
      <c r="P2466" s="53"/>
    </row>
    <row r="2467" spans="1:16">
      <c r="A2467" s="15">
        <v>2023</v>
      </c>
      <c r="B2467" s="16">
        <v>5</v>
      </c>
      <c r="C2467" s="16" t="s">
        <v>97</v>
      </c>
      <c r="D2467" s="50">
        <v>98</v>
      </c>
      <c r="E2467" s="50">
        <v>14088</v>
      </c>
      <c r="F2467" s="50">
        <v>7022</v>
      </c>
      <c r="G2467" s="51">
        <v>49.8</v>
      </c>
      <c r="H2467" s="50">
        <v>49</v>
      </c>
      <c r="I2467" s="50">
        <v>7044</v>
      </c>
      <c r="J2467" s="50">
        <v>3234</v>
      </c>
      <c r="K2467" s="51">
        <v>45.9</v>
      </c>
      <c r="L2467" s="50">
        <v>49</v>
      </c>
      <c r="M2467" s="50">
        <v>7044</v>
      </c>
      <c r="N2467" s="50">
        <v>3788</v>
      </c>
      <c r="O2467" s="52">
        <v>53.8</v>
      </c>
      <c r="P2467" s="53"/>
    </row>
    <row r="2468" spans="1:16">
      <c r="A2468" s="15">
        <v>2023</v>
      </c>
      <c r="B2468" s="16">
        <v>5</v>
      </c>
      <c r="C2468" s="16" t="s">
        <v>105</v>
      </c>
      <c r="D2468" s="50">
        <v>60</v>
      </c>
      <c r="E2468" s="50">
        <v>14082</v>
      </c>
      <c r="F2468" s="50">
        <v>7804</v>
      </c>
      <c r="G2468" s="51">
        <v>55.4</v>
      </c>
      <c r="H2468" s="50">
        <v>30</v>
      </c>
      <c r="I2468" s="50">
        <v>7041</v>
      </c>
      <c r="J2468" s="50">
        <v>3326</v>
      </c>
      <c r="K2468" s="51">
        <v>47.2</v>
      </c>
      <c r="L2468" s="50">
        <v>30</v>
      </c>
      <c r="M2468" s="50">
        <v>7041</v>
      </c>
      <c r="N2468" s="50">
        <v>4478</v>
      </c>
      <c r="O2468" s="52">
        <v>63.6</v>
      </c>
      <c r="P2468" s="53"/>
    </row>
    <row r="2469" spans="1:16">
      <c r="A2469" s="15">
        <v>2023</v>
      </c>
      <c r="B2469" s="16">
        <v>5</v>
      </c>
      <c r="C2469" s="16" t="s">
        <v>106</v>
      </c>
      <c r="D2469" s="50">
        <v>20</v>
      </c>
      <c r="E2469" s="50">
        <v>3400</v>
      </c>
      <c r="F2469" s="50">
        <v>2914</v>
      </c>
      <c r="G2469" s="51">
        <v>85.7</v>
      </c>
      <c r="H2469" s="50">
        <v>10</v>
      </c>
      <c r="I2469" s="50">
        <v>1700</v>
      </c>
      <c r="J2469" s="50">
        <v>1521</v>
      </c>
      <c r="K2469" s="51">
        <v>89.5</v>
      </c>
      <c r="L2469" s="50">
        <v>10</v>
      </c>
      <c r="M2469" s="50">
        <v>1700</v>
      </c>
      <c r="N2469" s="50">
        <v>1393</v>
      </c>
      <c r="O2469" s="52">
        <v>81.900000000000006</v>
      </c>
      <c r="P2469" s="53"/>
    </row>
    <row r="2470" spans="1:16">
      <c r="A2470" s="15">
        <v>2023</v>
      </c>
      <c r="B2470" s="16">
        <v>5</v>
      </c>
      <c r="C2470" s="16" t="s">
        <v>168</v>
      </c>
      <c r="D2470" s="50">
        <v>98</v>
      </c>
      <c r="E2470" s="50">
        <v>22244</v>
      </c>
      <c r="F2470" s="50">
        <v>9760</v>
      </c>
      <c r="G2470" s="51">
        <v>43.9</v>
      </c>
      <c r="H2470" s="50">
        <v>49</v>
      </c>
      <c r="I2470" s="50">
        <v>11122</v>
      </c>
      <c r="J2470" s="50">
        <v>4071</v>
      </c>
      <c r="K2470" s="51">
        <v>36.6</v>
      </c>
      <c r="L2470" s="50">
        <v>49</v>
      </c>
      <c r="M2470" s="50">
        <v>11122</v>
      </c>
      <c r="N2470" s="50">
        <v>5689</v>
      </c>
      <c r="O2470" s="52">
        <v>51.2</v>
      </c>
      <c r="P2470" s="53"/>
    </row>
    <row r="2471" spans="1:16">
      <c r="A2471" s="15">
        <v>2023</v>
      </c>
      <c r="B2471" s="16">
        <v>5</v>
      </c>
      <c r="C2471" s="16" t="s">
        <v>114</v>
      </c>
      <c r="D2471" s="50">
        <v>248</v>
      </c>
      <c r="E2471" s="50">
        <v>52970</v>
      </c>
      <c r="F2471" s="50">
        <v>33894</v>
      </c>
      <c r="G2471" s="51">
        <v>64</v>
      </c>
      <c r="H2471" s="50">
        <v>124</v>
      </c>
      <c r="I2471" s="50">
        <v>26485</v>
      </c>
      <c r="J2471" s="50">
        <v>14788</v>
      </c>
      <c r="K2471" s="51">
        <v>55.8</v>
      </c>
      <c r="L2471" s="50">
        <v>124</v>
      </c>
      <c r="M2471" s="50">
        <v>26485</v>
      </c>
      <c r="N2471" s="50">
        <v>19106</v>
      </c>
      <c r="O2471" s="52">
        <v>72.099999999999994</v>
      </c>
      <c r="P2471" s="53"/>
    </row>
    <row r="2472" spans="1:16">
      <c r="A2472" s="15">
        <v>2023</v>
      </c>
      <c r="B2472" s="16">
        <v>5</v>
      </c>
      <c r="C2472" s="16" t="s">
        <v>116</v>
      </c>
      <c r="D2472" s="50">
        <v>14</v>
      </c>
      <c r="E2472" s="50">
        <v>2372</v>
      </c>
      <c r="F2472" s="50">
        <v>1441</v>
      </c>
      <c r="G2472" s="51">
        <v>60.8</v>
      </c>
      <c r="H2472" s="50">
        <v>7</v>
      </c>
      <c r="I2472" s="50">
        <v>1186</v>
      </c>
      <c r="J2472" s="50">
        <v>638</v>
      </c>
      <c r="K2472" s="51">
        <v>53.8</v>
      </c>
      <c r="L2472" s="50">
        <v>7</v>
      </c>
      <c r="M2472" s="50">
        <v>1186</v>
      </c>
      <c r="N2472" s="50">
        <v>803</v>
      </c>
      <c r="O2472" s="52">
        <v>67.7</v>
      </c>
      <c r="P2472" s="53"/>
    </row>
    <row r="2473" spans="1:16">
      <c r="A2473" s="15">
        <v>2023</v>
      </c>
      <c r="B2473" s="16">
        <v>5</v>
      </c>
      <c r="C2473" s="16" t="s">
        <v>117</v>
      </c>
      <c r="D2473" s="50">
        <v>200</v>
      </c>
      <c r="E2473" s="50">
        <v>49676</v>
      </c>
      <c r="F2473" s="50">
        <v>32535</v>
      </c>
      <c r="G2473" s="51">
        <v>65.5</v>
      </c>
      <c r="H2473" s="50">
        <v>100</v>
      </c>
      <c r="I2473" s="50">
        <v>24838</v>
      </c>
      <c r="J2473" s="50">
        <v>15056</v>
      </c>
      <c r="K2473" s="51">
        <v>60.6</v>
      </c>
      <c r="L2473" s="50">
        <v>100</v>
      </c>
      <c r="M2473" s="50">
        <v>24838</v>
      </c>
      <c r="N2473" s="50">
        <v>17479</v>
      </c>
      <c r="O2473" s="52">
        <v>70.400000000000006</v>
      </c>
      <c r="P2473" s="53"/>
    </row>
    <row r="2474" spans="1:16">
      <c r="A2474" s="15">
        <v>2023</v>
      </c>
      <c r="B2474" s="16">
        <v>5</v>
      </c>
      <c r="C2474" s="16" t="s">
        <v>118</v>
      </c>
      <c r="D2474" s="50">
        <v>184</v>
      </c>
      <c r="E2474" s="50">
        <v>49860</v>
      </c>
      <c r="F2474" s="50">
        <v>25346</v>
      </c>
      <c r="G2474" s="51">
        <v>50.8</v>
      </c>
      <c r="H2474" s="50">
        <v>92</v>
      </c>
      <c r="I2474" s="50">
        <v>24930</v>
      </c>
      <c r="J2474" s="50">
        <v>8337</v>
      </c>
      <c r="K2474" s="51">
        <v>33.4</v>
      </c>
      <c r="L2474" s="50">
        <v>92</v>
      </c>
      <c r="M2474" s="50">
        <v>24930</v>
      </c>
      <c r="N2474" s="50">
        <v>17009</v>
      </c>
      <c r="O2474" s="52">
        <v>68.2</v>
      </c>
      <c r="P2474" s="53"/>
    </row>
    <row r="2475" spans="1:16">
      <c r="A2475" s="15">
        <v>2023</v>
      </c>
      <c r="B2475" s="16">
        <v>5</v>
      </c>
      <c r="C2475" s="16" t="s">
        <v>119</v>
      </c>
      <c r="D2475" s="50">
        <v>158</v>
      </c>
      <c r="E2475" s="50">
        <v>43820</v>
      </c>
      <c r="F2475" s="50">
        <v>26682</v>
      </c>
      <c r="G2475" s="51">
        <v>60.9</v>
      </c>
      <c r="H2475" s="50">
        <v>79</v>
      </c>
      <c r="I2475" s="50">
        <v>21910</v>
      </c>
      <c r="J2475" s="50">
        <v>12018</v>
      </c>
      <c r="K2475" s="51">
        <v>54.9</v>
      </c>
      <c r="L2475" s="50">
        <v>79</v>
      </c>
      <c r="M2475" s="50">
        <v>21910</v>
      </c>
      <c r="N2475" s="50">
        <v>14664</v>
      </c>
      <c r="O2475" s="52">
        <v>66.900000000000006</v>
      </c>
      <c r="P2475" s="53"/>
    </row>
    <row r="2476" spans="1:16">
      <c r="A2476" s="15">
        <v>2023</v>
      </c>
      <c r="B2476" s="16">
        <v>6</v>
      </c>
      <c r="C2476" s="16" t="s">
        <v>15</v>
      </c>
      <c r="D2476" s="50">
        <v>910</v>
      </c>
      <c r="E2476" s="50">
        <v>244334</v>
      </c>
      <c r="F2476" s="50">
        <v>225643</v>
      </c>
      <c r="G2476" s="51">
        <v>92.4</v>
      </c>
      <c r="H2476" s="50">
        <v>455</v>
      </c>
      <c r="I2476" s="50">
        <v>122167</v>
      </c>
      <c r="J2476" s="50">
        <v>111252</v>
      </c>
      <c r="K2476" s="51">
        <v>91.1</v>
      </c>
      <c r="L2476" s="50">
        <v>455</v>
      </c>
      <c r="M2476" s="50">
        <v>122167</v>
      </c>
      <c r="N2476" s="50">
        <v>114391</v>
      </c>
      <c r="O2476" s="52">
        <v>93.6</v>
      </c>
      <c r="P2476" s="53"/>
    </row>
    <row r="2477" spans="1:16">
      <c r="A2477" s="15">
        <v>2023</v>
      </c>
      <c r="B2477" s="16">
        <v>6</v>
      </c>
      <c r="C2477" s="16" t="s">
        <v>16</v>
      </c>
      <c r="D2477" s="50">
        <v>882</v>
      </c>
      <c r="E2477" s="50">
        <v>238853</v>
      </c>
      <c r="F2477" s="50">
        <v>195540</v>
      </c>
      <c r="G2477" s="51">
        <v>81.900000000000006</v>
      </c>
      <c r="H2477" s="50">
        <v>441</v>
      </c>
      <c r="I2477" s="50">
        <v>119435</v>
      </c>
      <c r="J2477" s="50">
        <v>96268</v>
      </c>
      <c r="K2477" s="51">
        <v>80.599999999999994</v>
      </c>
      <c r="L2477" s="50">
        <v>441</v>
      </c>
      <c r="M2477" s="50">
        <v>119418</v>
      </c>
      <c r="N2477" s="50">
        <v>99272</v>
      </c>
      <c r="O2477" s="52">
        <v>83.1</v>
      </c>
      <c r="P2477" s="53"/>
    </row>
    <row r="2478" spans="1:16">
      <c r="A2478" s="15">
        <v>2023</v>
      </c>
      <c r="B2478" s="16">
        <v>6</v>
      </c>
      <c r="C2478" s="16" t="s">
        <v>17</v>
      </c>
      <c r="D2478" s="50">
        <v>96</v>
      </c>
      <c r="E2478" s="50">
        <v>17222</v>
      </c>
      <c r="F2478" s="50">
        <v>13640</v>
      </c>
      <c r="G2478" s="51">
        <v>79.2</v>
      </c>
      <c r="H2478" s="50">
        <v>48</v>
      </c>
      <c r="I2478" s="50">
        <v>8611</v>
      </c>
      <c r="J2478" s="50">
        <v>6487</v>
      </c>
      <c r="K2478" s="51">
        <v>75.3</v>
      </c>
      <c r="L2478" s="50">
        <v>48</v>
      </c>
      <c r="M2478" s="50">
        <v>8611</v>
      </c>
      <c r="N2478" s="50">
        <v>7153</v>
      </c>
      <c r="O2478" s="52">
        <v>83.1</v>
      </c>
      <c r="P2478" s="53"/>
    </row>
    <row r="2479" spans="1:16">
      <c r="A2479" s="15">
        <v>2023</v>
      </c>
      <c r="B2479" s="16">
        <v>6</v>
      </c>
      <c r="C2479" s="16" t="s">
        <v>18</v>
      </c>
      <c r="D2479" s="50">
        <v>59</v>
      </c>
      <c r="E2479" s="50">
        <v>20827</v>
      </c>
      <c r="F2479" s="50">
        <v>19228</v>
      </c>
      <c r="G2479" s="51">
        <v>92.3</v>
      </c>
      <c r="H2479" s="50">
        <v>30</v>
      </c>
      <c r="I2479" s="50">
        <v>10590</v>
      </c>
      <c r="J2479" s="50">
        <v>9155</v>
      </c>
      <c r="K2479" s="51">
        <v>86.4</v>
      </c>
      <c r="L2479" s="50">
        <v>29</v>
      </c>
      <c r="M2479" s="50">
        <v>10237</v>
      </c>
      <c r="N2479" s="50">
        <v>10073</v>
      </c>
      <c r="O2479" s="52">
        <v>98.4</v>
      </c>
      <c r="P2479" s="53"/>
    </row>
    <row r="2480" spans="1:16">
      <c r="A2480" s="15">
        <v>2023</v>
      </c>
      <c r="B2480" s="16">
        <v>6</v>
      </c>
      <c r="C2480" s="16" t="s">
        <v>19</v>
      </c>
      <c r="D2480" s="50">
        <v>146</v>
      </c>
      <c r="E2480" s="50">
        <v>27000</v>
      </c>
      <c r="F2480" s="50">
        <v>21394</v>
      </c>
      <c r="G2480" s="51">
        <v>79.2</v>
      </c>
      <c r="H2480" s="50">
        <v>73</v>
      </c>
      <c r="I2480" s="50">
        <v>13500</v>
      </c>
      <c r="J2480" s="50">
        <v>10395</v>
      </c>
      <c r="K2480" s="51">
        <v>77</v>
      </c>
      <c r="L2480" s="50">
        <v>73</v>
      </c>
      <c r="M2480" s="50">
        <v>13500</v>
      </c>
      <c r="N2480" s="50">
        <v>10999</v>
      </c>
      <c r="O2480" s="52">
        <v>81.5</v>
      </c>
      <c r="P2480" s="53"/>
    </row>
    <row r="2481" spans="1:16">
      <c r="A2481" s="15">
        <v>2023</v>
      </c>
      <c r="B2481" s="16">
        <v>6</v>
      </c>
      <c r="C2481" s="16" t="s">
        <v>20</v>
      </c>
      <c r="D2481" s="50">
        <v>68</v>
      </c>
      <c r="E2481" s="50">
        <v>21744</v>
      </c>
      <c r="F2481" s="50">
        <v>16640</v>
      </c>
      <c r="G2481" s="51">
        <v>76.5</v>
      </c>
      <c r="H2481" s="50">
        <v>34</v>
      </c>
      <c r="I2481" s="50">
        <v>10872</v>
      </c>
      <c r="J2481" s="50">
        <v>8902</v>
      </c>
      <c r="K2481" s="51">
        <v>81.900000000000006</v>
      </c>
      <c r="L2481" s="50">
        <v>34</v>
      </c>
      <c r="M2481" s="50">
        <v>10872</v>
      </c>
      <c r="N2481" s="50">
        <v>7738</v>
      </c>
      <c r="O2481" s="52">
        <v>71.2</v>
      </c>
      <c r="P2481" s="53"/>
    </row>
    <row r="2482" spans="1:16">
      <c r="A2482" s="15">
        <v>2023</v>
      </c>
      <c r="B2482" s="16">
        <v>6</v>
      </c>
      <c r="C2482" s="16" t="s">
        <v>21</v>
      </c>
      <c r="D2482" s="50">
        <v>292</v>
      </c>
      <c r="E2482" s="50">
        <v>74048</v>
      </c>
      <c r="F2482" s="50">
        <v>66442</v>
      </c>
      <c r="G2482" s="51">
        <v>89.7</v>
      </c>
      <c r="H2482" s="50">
        <v>146</v>
      </c>
      <c r="I2482" s="50">
        <v>37024</v>
      </c>
      <c r="J2482" s="50">
        <v>32267</v>
      </c>
      <c r="K2482" s="51">
        <v>87.2</v>
      </c>
      <c r="L2482" s="50">
        <v>146</v>
      </c>
      <c r="M2482" s="50">
        <v>37024</v>
      </c>
      <c r="N2482" s="50">
        <v>34175</v>
      </c>
      <c r="O2482" s="52">
        <v>92.3</v>
      </c>
      <c r="P2482" s="53"/>
    </row>
    <row r="2483" spans="1:16">
      <c r="A2483" s="15">
        <v>2023</v>
      </c>
      <c r="B2483" s="16">
        <v>6</v>
      </c>
      <c r="C2483" s="16" t="s">
        <v>22</v>
      </c>
      <c r="D2483" s="50">
        <v>426</v>
      </c>
      <c r="E2483" s="50">
        <v>118714</v>
      </c>
      <c r="F2483" s="50">
        <v>89600</v>
      </c>
      <c r="G2483" s="51">
        <v>75.5</v>
      </c>
      <c r="H2483" s="50">
        <v>213</v>
      </c>
      <c r="I2483" s="50">
        <v>59357</v>
      </c>
      <c r="J2483" s="50">
        <v>42051</v>
      </c>
      <c r="K2483" s="51">
        <v>70.8</v>
      </c>
      <c r="L2483" s="50">
        <v>213</v>
      </c>
      <c r="M2483" s="50">
        <v>59357</v>
      </c>
      <c r="N2483" s="50">
        <v>47549</v>
      </c>
      <c r="O2483" s="52">
        <v>80.099999999999994</v>
      </c>
      <c r="P2483" s="53"/>
    </row>
    <row r="2484" spans="1:16">
      <c r="A2484" s="15">
        <v>2023</v>
      </c>
      <c r="B2484" s="16">
        <v>6</v>
      </c>
      <c r="C2484" s="16" t="s">
        <v>23</v>
      </c>
      <c r="D2484" s="50">
        <v>246</v>
      </c>
      <c r="E2484" s="50">
        <v>52626</v>
      </c>
      <c r="F2484" s="50">
        <v>44484</v>
      </c>
      <c r="G2484" s="51">
        <v>84.5</v>
      </c>
      <c r="H2484" s="50">
        <v>123</v>
      </c>
      <c r="I2484" s="50">
        <v>26190</v>
      </c>
      <c r="J2484" s="50">
        <v>21324</v>
      </c>
      <c r="K2484" s="51">
        <v>81.400000000000006</v>
      </c>
      <c r="L2484" s="50">
        <v>123</v>
      </c>
      <c r="M2484" s="50">
        <v>26436</v>
      </c>
      <c r="N2484" s="50">
        <v>23160</v>
      </c>
      <c r="O2484" s="52">
        <v>87.6</v>
      </c>
      <c r="P2484" s="53"/>
    </row>
    <row r="2485" spans="1:16">
      <c r="A2485" s="15">
        <v>2023</v>
      </c>
      <c r="B2485" s="16">
        <v>6</v>
      </c>
      <c r="C2485" s="16" t="s">
        <v>24</v>
      </c>
      <c r="D2485" s="50">
        <v>6</v>
      </c>
      <c r="E2485" s="50">
        <v>1080</v>
      </c>
      <c r="F2485" s="50">
        <v>779</v>
      </c>
      <c r="G2485" s="51">
        <v>72.099999999999994</v>
      </c>
      <c r="H2485" s="50">
        <v>3</v>
      </c>
      <c r="I2485" s="50">
        <v>540</v>
      </c>
      <c r="J2485" s="50">
        <v>322</v>
      </c>
      <c r="K2485" s="51">
        <v>59.6</v>
      </c>
      <c r="L2485" s="50">
        <v>3</v>
      </c>
      <c r="M2485" s="50">
        <v>540</v>
      </c>
      <c r="N2485" s="50">
        <v>457</v>
      </c>
      <c r="O2485" s="52">
        <v>84.6</v>
      </c>
      <c r="P2485" s="53"/>
    </row>
    <row r="2486" spans="1:16">
      <c r="A2486" s="15">
        <v>2023</v>
      </c>
      <c r="B2486" s="16">
        <v>6</v>
      </c>
      <c r="C2486" s="16" t="s">
        <v>25</v>
      </c>
      <c r="D2486" s="50">
        <v>60</v>
      </c>
      <c r="E2486" s="50">
        <v>18000</v>
      </c>
      <c r="F2486" s="50">
        <v>16580</v>
      </c>
      <c r="G2486" s="51">
        <v>92.1</v>
      </c>
      <c r="H2486" s="50">
        <v>30</v>
      </c>
      <c r="I2486" s="50">
        <v>9000</v>
      </c>
      <c r="J2486" s="50">
        <v>8079</v>
      </c>
      <c r="K2486" s="51">
        <v>89.8</v>
      </c>
      <c r="L2486" s="50">
        <v>30</v>
      </c>
      <c r="M2486" s="50">
        <v>9000</v>
      </c>
      <c r="N2486" s="50">
        <v>8501</v>
      </c>
      <c r="O2486" s="52">
        <v>94.5</v>
      </c>
      <c r="P2486" s="53"/>
    </row>
    <row r="2487" spans="1:16">
      <c r="A2487" s="15">
        <v>2023</v>
      </c>
      <c r="B2487" s="16">
        <v>6</v>
      </c>
      <c r="C2487" s="16" t="s">
        <v>26</v>
      </c>
      <c r="D2487" s="50">
        <v>60</v>
      </c>
      <c r="E2487" s="50">
        <v>19980</v>
      </c>
      <c r="F2487" s="50">
        <v>18990</v>
      </c>
      <c r="G2487" s="51">
        <v>95</v>
      </c>
      <c r="H2487" s="50">
        <v>30</v>
      </c>
      <c r="I2487" s="50">
        <v>9990</v>
      </c>
      <c r="J2487" s="50">
        <v>9760</v>
      </c>
      <c r="K2487" s="51">
        <v>97.7</v>
      </c>
      <c r="L2487" s="50">
        <v>30</v>
      </c>
      <c r="M2487" s="50">
        <v>9990</v>
      </c>
      <c r="N2487" s="50">
        <v>9230</v>
      </c>
      <c r="O2487" s="52">
        <v>92.4</v>
      </c>
      <c r="P2487" s="53"/>
    </row>
    <row r="2488" spans="1:16">
      <c r="A2488" s="15">
        <v>2023</v>
      </c>
      <c r="B2488" s="16">
        <v>6</v>
      </c>
      <c r="C2488" s="16" t="s">
        <v>27</v>
      </c>
      <c r="D2488" s="50">
        <v>60</v>
      </c>
      <c r="E2488" s="50">
        <v>20520</v>
      </c>
      <c r="F2488" s="50">
        <v>19876</v>
      </c>
      <c r="G2488" s="51">
        <v>96.9</v>
      </c>
      <c r="H2488" s="50">
        <v>30</v>
      </c>
      <c r="I2488" s="50">
        <v>10260</v>
      </c>
      <c r="J2488" s="50">
        <v>10064</v>
      </c>
      <c r="K2488" s="51">
        <v>98.1</v>
      </c>
      <c r="L2488" s="50">
        <v>30</v>
      </c>
      <c r="M2488" s="50">
        <v>10260</v>
      </c>
      <c r="N2488" s="50">
        <v>9812</v>
      </c>
      <c r="O2488" s="52">
        <v>95.6</v>
      </c>
      <c r="P2488" s="53"/>
    </row>
    <row r="2489" spans="1:16">
      <c r="A2489" s="15">
        <v>2023</v>
      </c>
      <c r="B2489" s="16">
        <v>6</v>
      </c>
      <c r="C2489" s="16" t="s">
        <v>28</v>
      </c>
      <c r="D2489" s="50">
        <v>80</v>
      </c>
      <c r="E2489" s="50">
        <v>14348</v>
      </c>
      <c r="F2489" s="50">
        <v>9422</v>
      </c>
      <c r="G2489" s="51">
        <v>65.7</v>
      </c>
      <c r="H2489" s="50">
        <v>40</v>
      </c>
      <c r="I2489" s="50">
        <v>7174</v>
      </c>
      <c r="J2489" s="50">
        <v>3976</v>
      </c>
      <c r="K2489" s="51">
        <v>55.4</v>
      </c>
      <c r="L2489" s="50">
        <v>40</v>
      </c>
      <c r="M2489" s="50">
        <v>7174</v>
      </c>
      <c r="N2489" s="50">
        <v>5446</v>
      </c>
      <c r="O2489" s="52">
        <v>75.900000000000006</v>
      </c>
      <c r="P2489" s="53"/>
    </row>
    <row r="2490" spans="1:16">
      <c r="A2490" s="15">
        <v>2023</v>
      </c>
      <c r="B2490" s="16">
        <v>6</v>
      </c>
      <c r="C2490" s="16" t="s">
        <v>29</v>
      </c>
      <c r="D2490" s="50">
        <v>20</v>
      </c>
      <c r="E2490" s="50">
        <v>3600</v>
      </c>
      <c r="F2490" s="50">
        <v>2775</v>
      </c>
      <c r="G2490" s="51">
        <v>77.099999999999994</v>
      </c>
      <c r="H2490" s="50">
        <v>10</v>
      </c>
      <c r="I2490" s="50">
        <v>1800</v>
      </c>
      <c r="J2490" s="50">
        <v>1398</v>
      </c>
      <c r="K2490" s="51">
        <v>77.7</v>
      </c>
      <c r="L2490" s="50">
        <v>10</v>
      </c>
      <c r="M2490" s="50">
        <v>1800</v>
      </c>
      <c r="N2490" s="50">
        <v>1377</v>
      </c>
      <c r="O2490" s="52">
        <v>76.5</v>
      </c>
      <c r="P2490" s="53"/>
    </row>
    <row r="2491" spans="1:16">
      <c r="A2491" s="15">
        <v>2023</v>
      </c>
      <c r="B2491" s="16">
        <v>6</v>
      </c>
      <c r="C2491" s="16" t="s">
        <v>30</v>
      </c>
      <c r="D2491" s="50">
        <v>599</v>
      </c>
      <c r="E2491" s="50">
        <v>147930</v>
      </c>
      <c r="F2491" s="50">
        <v>127705</v>
      </c>
      <c r="G2491" s="51">
        <v>86.3</v>
      </c>
      <c r="H2491" s="50">
        <v>299</v>
      </c>
      <c r="I2491" s="50">
        <v>73827</v>
      </c>
      <c r="J2491" s="50">
        <v>61002</v>
      </c>
      <c r="K2491" s="51">
        <v>82.6</v>
      </c>
      <c r="L2491" s="50">
        <v>300</v>
      </c>
      <c r="M2491" s="50">
        <v>74103</v>
      </c>
      <c r="N2491" s="50">
        <v>66703</v>
      </c>
      <c r="O2491" s="52">
        <v>90</v>
      </c>
      <c r="P2491" s="53"/>
    </row>
    <row r="2492" spans="1:16">
      <c r="A2492" s="15">
        <v>2023</v>
      </c>
      <c r="B2492" s="16">
        <v>6</v>
      </c>
      <c r="C2492" s="16" t="s">
        <v>31</v>
      </c>
      <c r="D2492" s="50">
        <v>1078</v>
      </c>
      <c r="E2492" s="50">
        <v>280843</v>
      </c>
      <c r="F2492" s="50">
        <v>248256</v>
      </c>
      <c r="G2492" s="51">
        <v>88.4</v>
      </c>
      <c r="H2492" s="50">
        <v>539</v>
      </c>
      <c r="I2492" s="50">
        <v>140478</v>
      </c>
      <c r="J2492" s="50">
        <v>123154</v>
      </c>
      <c r="K2492" s="51">
        <v>87.7</v>
      </c>
      <c r="L2492" s="50">
        <v>539</v>
      </c>
      <c r="M2492" s="50">
        <v>140365</v>
      </c>
      <c r="N2492" s="50">
        <v>125102</v>
      </c>
      <c r="O2492" s="52">
        <v>89.1</v>
      </c>
      <c r="P2492" s="53"/>
    </row>
    <row r="2493" spans="1:16">
      <c r="A2493" s="15">
        <v>2023</v>
      </c>
      <c r="B2493" s="16">
        <v>6</v>
      </c>
      <c r="C2493" s="16" t="s">
        <v>32</v>
      </c>
      <c r="D2493" s="50">
        <v>651</v>
      </c>
      <c r="E2493" s="50">
        <v>143033</v>
      </c>
      <c r="F2493" s="50">
        <v>87573</v>
      </c>
      <c r="G2493" s="51">
        <v>61.2</v>
      </c>
      <c r="H2493" s="50">
        <v>326</v>
      </c>
      <c r="I2493" s="50">
        <v>71618</v>
      </c>
      <c r="J2493" s="50">
        <v>43401</v>
      </c>
      <c r="K2493" s="51">
        <v>60.6</v>
      </c>
      <c r="L2493" s="50">
        <v>325</v>
      </c>
      <c r="M2493" s="50">
        <v>71415</v>
      </c>
      <c r="N2493" s="50">
        <v>44172</v>
      </c>
      <c r="O2493" s="52">
        <v>61.9</v>
      </c>
      <c r="P2493" s="53"/>
    </row>
    <row r="2494" spans="1:16">
      <c r="A2494" s="15">
        <v>2023</v>
      </c>
      <c r="B2494" s="16">
        <v>6</v>
      </c>
      <c r="C2494" s="16" t="s">
        <v>33</v>
      </c>
      <c r="D2494" s="50">
        <v>60</v>
      </c>
      <c r="E2494" s="50">
        <v>21480</v>
      </c>
      <c r="F2494" s="50">
        <v>18353</v>
      </c>
      <c r="G2494" s="51">
        <v>85.4</v>
      </c>
      <c r="H2494" s="50">
        <v>30</v>
      </c>
      <c r="I2494" s="50">
        <v>10740</v>
      </c>
      <c r="J2494" s="50">
        <v>8540</v>
      </c>
      <c r="K2494" s="51">
        <v>79.5</v>
      </c>
      <c r="L2494" s="50">
        <v>30</v>
      </c>
      <c r="M2494" s="50">
        <v>10740</v>
      </c>
      <c r="N2494" s="50">
        <v>9813</v>
      </c>
      <c r="O2494" s="52">
        <v>91.4</v>
      </c>
      <c r="P2494" s="53"/>
    </row>
    <row r="2495" spans="1:16">
      <c r="A2495" s="15">
        <v>2023</v>
      </c>
      <c r="B2495" s="16">
        <v>6</v>
      </c>
      <c r="C2495" s="16" t="s">
        <v>160</v>
      </c>
      <c r="D2495" s="50">
        <v>34</v>
      </c>
      <c r="E2495" s="50">
        <v>10336</v>
      </c>
      <c r="F2495" s="50">
        <v>8785</v>
      </c>
      <c r="G2495" s="51">
        <v>85</v>
      </c>
      <c r="H2495" s="50">
        <v>17</v>
      </c>
      <c r="I2495" s="50">
        <v>5168</v>
      </c>
      <c r="J2495" s="50">
        <v>3977</v>
      </c>
      <c r="K2495" s="51">
        <v>77</v>
      </c>
      <c r="L2495" s="50">
        <v>17</v>
      </c>
      <c r="M2495" s="50">
        <v>5168</v>
      </c>
      <c r="N2495" s="50">
        <v>4808</v>
      </c>
      <c r="O2495" s="52">
        <v>93</v>
      </c>
      <c r="P2495" s="53"/>
    </row>
    <row r="2496" spans="1:16">
      <c r="A2496" s="15">
        <v>2023</v>
      </c>
      <c r="B2496" s="16">
        <v>6</v>
      </c>
      <c r="C2496" s="16" t="s">
        <v>34</v>
      </c>
      <c r="D2496" s="50">
        <v>60</v>
      </c>
      <c r="E2496" s="50">
        <v>19972</v>
      </c>
      <c r="F2496" s="50">
        <v>18354</v>
      </c>
      <c r="G2496" s="51">
        <v>91.9</v>
      </c>
      <c r="H2496" s="50">
        <v>30</v>
      </c>
      <c r="I2496" s="50">
        <v>10012</v>
      </c>
      <c r="J2496" s="50">
        <v>9893</v>
      </c>
      <c r="K2496" s="51">
        <v>98.8</v>
      </c>
      <c r="L2496" s="50">
        <v>30</v>
      </c>
      <c r="M2496" s="50">
        <v>9960</v>
      </c>
      <c r="N2496" s="50">
        <v>8461</v>
      </c>
      <c r="O2496" s="52">
        <v>84.9</v>
      </c>
      <c r="P2496" s="53"/>
    </row>
    <row r="2497" spans="1:16">
      <c r="A2497" s="15">
        <v>2023</v>
      </c>
      <c r="B2497" s="16">
        <v>6</v>
      </c>
      <c r="C2497" s="16" t="s">
        <v>35</v>
      </c>
      <c r="D2497" s="50">
        <v>60</v>
      </c>
      <c r="E2497" s="50">
        <v>19980</v>
      </c>
      <c r="F2497" s="50">
        <v>18767</v>
      </c>
      <c r="G2497" s="51">
        <v>93.9</v>
      </c>
      <c r="H2497" s="50">
        <v>30</v>
      </c>
      <c r="I2497" s="50">
        <v>9990</v>
      </c>
      <c r="J2497" s="50">
        <v>9795</v>
      </c>
      <c r="K2497" s="51">
        <v>98</v>
      </c>
      <c r="L2497" s="50">
        <v>30</v>
      </c>
      <c r="M2497" s="50">
        <v>9990</v>
      </c>
      <c r="N2497" s="50">
        <v>8972</v>
      </c>
      <c r="O2497" s="52">
        <v>89.8</v>
      </c>
      <c r="P2497" s="53"/>
    </row>
    <row r="2498" spans="1:16">
      <c r="A2498" s="15">
        <v>2023</v>
      </c>
      <c r="B2498" s="16">
        <v>6</v>
      </c>
      <c r="C2498" s="16" t="s">
        <v>36</v>
      </c>
      <c r="D2498" s="50">
        <v>104</v>
      </c>
      <c r="E2498" s="50">
        <v>23154</v>
      </c>
      <c r="F2498" s="50">
        <v>15741</v>
      </c>
      <c r="G2498" s="51">
        <v>68</v>
      </c>
      <c r="H2498" s="50">
        <v>52</v>
      </c>
      <c r="I2498" s="50">
        <v>11577</v>
      </c>
      <c r="J2498" s="50">
        <v>7905</v>
      </c>
      <c r="K2498" s="51">
        <v>68.3</v>
      </c>
      <c r="L2498" s="50">
        <v>52</v>
      </c>
      <c r="M2498" s="50">
        <v>11577</v>
      </c>
      <c r="N2498" s="50">
        <v>7836</v>
      </c>
      <c r="O2498" s="52">
        <v>67.7</v>
      </c>
      <c r="P2498" s="53"/>
    </row>
    <row r="2499" spans="1:16">
      <c r="A2499" s="15">
        <v>2023</v>
      </c>
      <c r="B2499" s="16">
        <v>6</v>
      </c>
      <c r="C2499" s="16" t="s">
        <v>37</v>
      </c>
      <c r="D2499" s="50">
        <v>325</v>
      </c>
      <c r="E2499" s="50">
        <v>107630</v>
      </c>
      <c r="F2499" s="50">
        <v>99939</v>
      </c>
      <c r="G2499" s="51">
        <v>92.9</v>
      </c>
      <c r="H2499" s="50">
        <v>162</v>
      </c>
      <c r="I2499" s="50">
        <v>53626</v>
      </c>
      <c r="J2499" s="50">
        <v>51881</v>
      </c>
      <c r="K2499" s="51">
        <v>96.7</v>
      </c>
      <c r="L2499" s="50">
        <v>163</v>
      </c>
      <c r="M2499" s="50">
        <v>54004</v>
      </c>
      <c r="N2499" s="50">
        <v>48058</v>
      </c>
      <c r="O2499" s="52">
        <v>89</v>
      </c>
      <c r="P2499" s="53"/>
    </row>
    <row r="2500" spans="1:16">
      <c r="A2500" s="15">
        <v>2023</v>
      </c>
      <c r="B2500" s="16">
        <v>6</v>
      </c>
      <c r="C2500" s="16" t="s">
        <v>38</v>
      </c>
      <c r="D2500" s="50">
        <v>702</v>
      </c>
      <c r="E2500" s="50">
        <v>179618</v>
      </c>
      <c r="F2500" s="50">
        <v>127054</v>
      </c>
      <c r="G2500" s="51">
        <v>70.7</v>
      </c>
      <c r="H2500" s="50">
        <v>351</v>
      </c>
      <c r="I2500" s="50">
        <v>89809</v>
      </c>
      <c r="J2500" s="50">
        <v>60460</v>
      </c>
      <c r="K2500" s="51">
        <v>67.3</v>
      </c>
      <c r="L2500" s="50">
        <v>351</v>
      </c>
      <c r="M2500" s="50">
        <v>89809</v>
      </c>
      <c r="N2500" s="50">
        <v>66594</v>
      </c>
      <c r="O2500" s="52">
        <v>74.2</v>
      </c>
      <c r="P2500" s="53"/>
    </row>
    <row r="2501" spans="1:16">
      <c r="A2501" s="15">
        <v>2023</v>
      </c>
      <c r="B2501" s="16">
        <v>6</v>
      </c>
      <c r="C2501" s="16" t="s">
        <v>39</v>
      </c>
      <c r="D2501" s="50">
        <v>1795</v>
      </c>
      <c r="E2501" s="50">
        <v>470260</v>
      </c>
      <c r="F2501" s="50">
        <v>393325</v>
      </c>
      <c r="G2501" s="51">
        <v>83.6</v>
      </c>
      <c r="H2501" s="50">
        <v>883</v>
      </c>
      <c r="I2501" s="50">
        <v>230655</v>
      </c>
      <c r="J2501" s="50">
        <v>192434</v>
      </c>
      <c r="K2501" s="51">
        <v>83.4</v>
      </c>
      <c r="L2501" s="50">
        <v>912</v>
      </c>
      <c r="M2501" s="50">
        <v>239605</v>
      </c>
      <c r="N2501" s="50">
        <v>200891</v>
      </c>
      <c r="O2501" s="52">
        <v>83.8</v>
      </c>
      <c r="P2501" s="53"/>
    </row>
    <row r="2502" spans="1:16">
      <c r="A2502" s="15">
        <v>2023</v>
      </c>
      <c r="B2502" s="16">
        <v>6</v>
      </c>
      <c r="C2502" s="16" t="s">
        <v>171</v>
      </c>
      <c r="D2502" s="50">
        <v>344</v>
      </c>
      <c r="E2502" s="50">
        <v>73038</v>
      </c>
      <c r="F2502" s="50">
        <v>65880</v>
      </c>
      <c r="G2502" s="51">
        <v>90.2</v>
      </c>
      <c r="H2502" s="50">
        <v>172</v>
      </c>
      <c r="I2502" s="50">
        <v>36519</v>
      </c>
      <c r="J2502" s="50">
        <v>32194</v>
      </c>
      <c r="K2502" s="51">
        <v>88.2</v>
      </c>
      <c r="L2502" s="50">
        <v>172</v>
      </c>
      <c r="M2502" s="50">
        <v>36519</v>
      </c>
      <c r="N2502" s="50">
        <v>33686</v>
      </c>
      <c r="O2502" s="52">
        <v>92.2</v>
      </c>
      <c r="P2502" s="53"/>
    </row>
    <row r="2503" spans="1:16">
      <c r="A2503" s="15">
        <v>2023</v>
      </c>
      <c r="B2503" s="16">
        <v>6</v>
      </c>
      <c r="C2503" s="16" t="s">
        <v>41</v>
      </c>
      <c r="D2503" s="50">
        <v>94</v>
      </c>
      <c r="E2503" s="50">
        <v>32152</v>
      </c>
      <c r="F2503" s="50">
        <v>29997</v>
      </c>
      <c r="G2503" s="51">
        <v>93.3</v>
      </c>
      <c r="H2503" s="50">
        <v>47</v>
      </c>
      <c r="I2503" s="50">
        <v>16076</v>
      </c>
      <c r="J2503" s="50">
        <v>15650</v>
      </c>
      <c r="K2503" s="51">
        <v>97.4</v>
      </c>
      <c r="L2503" s="50">
        <v>47</v>
      </c>
      <c r="M2503" s="50">
        <v>16076</v>
      </c>
      <c r="N2503" s="50">
        <v>14347</v>
      </c>
      <c r="O2503" s="52">
        <v>89.2</v>
      </c>
      <c r="P2503" s="53"/>
    </row>
    <row r="2504" spans="1:16">
      <c r="A2504" s="15">
        <v>2023</v>
      </c>
      <c r="B2504" s="16">
        <v>6</v>
      </c>
      <c r="C2504" s="16" t="s">
        <v>42</v>
      </c>
      <c r="D2504" s="50">
        <v>360</v>
      </c>
      <c r="E2504" s="50">
        <v>67196</v>
      </c>
      <c r="F2504" s="50">
        <v>57202</v>
      </c>
      <c r="G2504" s="51">
        <v>85.1</v>
      </c>
      <c r="H2504" s="50">
        <v>180</v>
      </c>
      <c r="I2504" s="50">
        <v>33598</v>
      </c>
      <c r="J2504" s="50">
        <v>27272</v>
      </c>
      <c r="K2504" s="51">
        <v>81.2</v>
      </c>
      <c r="L2504" s="50">
        <v>180</v>
      </c>
      <c r="M2504" s="50">
        <v>33598</v>
      </c>
      <c r="N2504" s="50">
        <v>29930</v>
      </c>
      <c r="O2504" s="52">
        <v>89.1</v>
      </c>
      <c r="P2504" s="53"/>
    </row>
    <row r="2505" spans="1:16">
      <c r="A2505" s="15">
        <v>2023</v>
      </c>
      <c r="B2505" s="16">
        <v>6</v>
      </c>
      <c r="C2505" s="16" t="s">
        <v>43</v>
      </c>
      <c r="D2505" s="50">
        <v>734</v>
      </c>
      <c r="E2505" s="50">
        <v>177681</v>
      </c>
      <c r="F2505" s="50">
        <v>126302</v>
      </c>
      <c r="G2505" s="51">
        <v>71.099999999999994</v>
      </c>
      <c r="H2505" s="50">
        <v>367</v>
      </c>
      <c r="I2505" s="50">
        <v>88835</v>
      </c>
      <c r="J2505" s="50">
        <v>64132</v>
      </c>
      <c r="K2505" s="51">
        <v>72.2</v>
      </c>
      <c r="L2505" s="50">
        <v>367</v>
      </c>
      <c r="M2505" s="50">
        <v>88846</v>
      </c>
      <c r="N2505" s="50">
        <v>62170</v>
      </c>
      <c r="O2505" s="52">
        <v>70</v>
      </c>
      <c r="P2505" s="53"/>
    </row>
    <row r="2506" spans="1:16" ht="22.8">
      <c r="A2506" s="15">
        <v>2023</v>
      </c>
      <c r="B2506" s="16">
        <v>6</v>
      </c>
      <c r="C2506" s="16" t="s">
        <v>44</v>
      </c>
      <c r="D2506" s="50">
        <v>850</v>
      </c>
      <c r="E2506" s="50">
        <v>232154</v>
      </c>
      <c r="F2506" s="50">
        <v>171041</v>
      </c>
      <c r="G2506" s="51">
        <v>73.7</v>
      </c>
      <c r="H2506" s="50">
        <v>425</v>
      </c>
      <c r="I2506" s="50">
        <v>116077</v>
      </c>
      <c r="J2506" s="50">
        <v>83750</v>
      </c>
      <c r="K2506" s="51">
        <v>72.2</v>
      </c>
      <c r="L2506" s="50">
        <v>425</v>
      </c>
      <c r="M2506" s="50">
        <v>116077</v>
      </c>
      <c r="N2506" s="50">
        <v>87291</v>
      </c>
      <c r="O2506" s="52">
        <v>75.2</v>
      </c>
      <c r="P2506" s="53"/>
    </row>
    <row r="2507" spans="1:16">
      <c r="A2507" s="15">
        <v>2023</v>
      </c>
      <c r="B2507" s="16">
        <v>6</v>
      </c>
      <c r="C2507" s="16" t="s">
        <v>45</v>
      </c>
      <c r="D2507" s="50">
        <v>190</v>
      </c>
      <c r="E2507" s="50">
        <v>35394</v>
      </c>
      <c r="F2507" s="50">
        <v>27148</v>
      </c>
      <c r="G2507" s="51">
        <v>76.7</v>
      </c>
      <c r="H2507" s="50">
        <v>95</v>
      </c>
      <c r="I2507" s="50">
        <v>17697</v>
      </c>
      <c r="J2507" s="50">
        <v>12496</v>
      </c>
      <c r="K2507" s="51">
        <v>70.599999999999994</v>
      </c>
      <c r="L2507" s="50">
        <v>95</v>
      </c>
      <c r="M2507" s="50">
        <v>17697</v>
      </c>
      <c r="N2507" s="50">
        <v>14652</v>
      </c>
      <c r="O2507" s="52">
        <v>82.8</v>
      </c>
      <c r="P2507" s="53"/>
    </row>
    <row r="2508" spans="1:16">
      <c r="A2508" s="15">
        <v>2023</v>
      </c>
      <c r="B2508" s="16">
        <v>6</v>
      </c>
      <c r="C2508" s="16" t="s">
        <v>46</v>
      </c>
      <c r="D2508" s="50">
        <v>154</v>
      </c>
      <c r="E2508" s="50">
        <v>28308</v>
      </c>
      <c r="F2508" s="50">
        <v>23245</v>
      </c>
      <c r="G2508" s="51">
        <v>82.1</v>
      </c>
      <c r="H2508" s="50">
        <v>77</v>
      </c>
      <c r="I2508" s="50">
        <v>14154</v>
      </c>
      <c r="J2508" s="50">
        <v>10916</v>
      </c>
      <c r="K2508" s="51">
        <v>77.099999999999994</v>
      </c>
      <c r="L2508" s="50">
        <v>77</v>
      </c>
      <c r="M2508" s="50">
        <v>14154</v>
      </c>
      <c r="N2508" s="50">
        <v>12329</v>
      </c>
      <c r="O2508" s="52">
        <v>87.1</v>
      </c>
      <c r="P2508" s="53"/>
    </row>
    <row r="2509" spans="1:16">
      <c r="A2509" s="15">
        <v>2023</v>
      </c>
      <c r="B2509" s="16">
        <v>6</v>
      </c>
      <c r="C2509" s="16" t="s">
        <v>47</v>
      </c>
      <c r="D2509" s="50">
        <v>39</v>
      </c>
      <c r="E2509" s="50">
        <v>11934</v>
      </c>
      <c r="F2509" s="50">
        <v>9072</v>
      </c>
      <c r="G2509" s="51">
        <v>76</v>
      </c>
      <c r="H2509" s="50">
        <v>20</v>
      </c>
      <c r="I2509" s="50">
        <v>6120</v>
      </c>
      <c r="J2509" s="50">
        <v>5236</v>
      </c>
      <c r="K2509" s="51">
        <v>85.6</v>
      </c>
      <c r="L2509" s="50">
        <v>19</v>
      </c>
      <c r="M2509" s="50">
        <v>5814</v>
      </c>
      <c r="N2509" s="50">
        <v>3836</v>
      </c>
      <c r="O2509" s="52">
        <v>66</v>
      </c>
      <c r="P2509" s="53"/>
    </row>
    <row r="2510" spans="1:16">
      <c r="A2510" s="15">
        <v>2023</v>
      </c>
      <c r="B2510" s="16">
        <v>6</v>
      </c>
      <c r="C2510" s="16" t="s">
        <v>48</v>
      </c>
      <c r="D2510" s="50">
        <v>42</v>
      </c>
      <c r="E2510" s="50">
        <v>12852</v>
      </c>
      <c r="F2510" s="50">
        <v>10541</v>
      </c>
      <c r="G2510" s="51">
        <v>82</v>
      </c>
      <c r="H2510" s="50">
        <v>21</v>
      </c>
      <c r="I2510" s="50">
        <v>6426</v>
      </c>
      <c r="J2510" s="50">
        <v>5851</v>
      </c>
      <c r="K2510" s="51">
        <v>91.1</v>
      </c>
      <c r="L2510" s="50">
        <v>21</v>
      </c>
      <c r="M2510" s="50">
        <v>6426</v>
      </c>
      <c r="N2510" s="50">
        <v>4690</v>
      </c>
      <c r="O2510" s="52">
        <v>73</v>
      </c>
      <c r="P2510" s="53"/>
    </row>
    <row r="2511" spans="1:16">
      <c r="A2511" s="15">
        <v>2023</v>
      </c>
      <c r="B2511" s="16">
        <v>6</v>
      </c>
      <c r="C2511" s="16" t="s">
        <v>169</v>
      </c>
      <c r="D2511" s="50">
        <v>16</v>
      </c>
      <c r="E2511" s="50">
        <v>2880</v>
      </c>
      <c r="F2511" s="50">
        <v>1904</v>
      </c>
      <c r="G2511" s="51">
        <v>66.099999999999994</v>
      </c>
      <c r="H2511" s="50">
        <v>8</v>
      </c>
      <c r="I2511" s="50">
        <v>1440</v>
      </c>
      <c r="J2511" s="50">
        <v>921</v>
      </c>
      <c r="K2511" s="51">
        <v>64</v>
      </c>
      <c r="L2511" s="50">
        <v>8</v>
      </c>
      <c r="M2511" s="50">
        <v>1440</v>
      </c>
      <c r="N2511" s="50">
        <v>983</v>
      </c>
      <c r="O2511" s="52">
        <v>68.3</v>
      </c>
      <c r="P2511" s="53"/>
    </row>
    <row r="2512" spans="1:16">
      <c r="A2512" s="15">
        <v>2023</v>
      </c>
      <c r="B2512" s="16">
        <v>6</v>
      </c>
      <c r="C2512" s="16" t="s">
        <v>49</v>
      </c>
      <c r="D2512" s="50">
        <v>124</v>
      </c>
      <c r="E2512" s="50">
        <v>38606</v>
      </c>
      <c r="F2512" s="50">
        <v>32306</v>
      </c>
      <c r="G2512" s="51">
        <v>83.7</v>
      </c>
      <c r="H2512" s="50">
        <v>62</v>
      </c>
      <c r="I2512" s="50">
        <v>19303</v>
      </c>
      <c r="J2512" s="50">
        <v>16609</v>
      </c>
      <c r="K2512" s="51">
        <v>86</v>
      </c>
      <c r="L2512" s="50">
        <v>62</v>
      </c>
      <c r="M2512" s="50">
        <v>19303</v>
      </c>
      <c r="N2512" s="50">
        <v>15697</v>
      </c>
      <c r="O2512" s="52">
        <v>81.3</v>
      </c>
      <c r="P2512" s="53"/>
    </row>
    <row r="2513" spans="1:16">
      <c r="A2513" s="15">
        <v>2023</v>
      </c>
      <c r="B2513" s="16">
        <v>6</v>
      </c>
      <c r="C2513" s="16" t="s">
        <v>50</v>
      </c>
      <c r="D2513" s="50">
        <v>24</v>
      </c>
      <c r="E2513" s="50">
        <v>7248</v>
      </c>
      <c r="F2513" s="50">
        <v>4567</v>
      </c>
      <c r="G2513" s="51">
        <v>63</v>
      </c>
      <c r="H2513" s="50">
        <v>12</v>
      </c>
      <c r="I2513" s="50">
        <v>3624</v>
      </c>
      <c r="J2513" s="50">
        <v>2174</v>
      </c>
      <c r="K2513" s="51">
        <v>60</v>
      </c>
      <c r="L2513" s="50">
        <v>12</v>
      </c>
      <c r="M2513" s="50">
        <v>3624</v>
      </c>
      <c r="N2513" s="50">
        <v>2393</v>
      </c>
      <c r="O2513" s="52">
        <v>66</v>
      </c>
      <c r="P2513" s="53"/>
    </row>
    <row r="2514" spans="1:16">
      <c r="A2514" s="15">
        <v>2023</v>
      </c>
      <c r="B2514" s="16">
        <v>6</v>
      </c>
      <c r="C2514" s="16" t="s">
        <v>51</v>
      </c>
      <c r="D2514" s="50">
        <v>600</v>
      </c>
      <c r="E2514" s="50">
        <v>192770</v>
      </c>
      <c r="F2514" s="50">
        <v>163430</v>
      </c>
      <c r="G2514" s="51">
        <v>84.8</v>
      </c>
      <c r="H2514" s="50">
        <v>300</v>
      </c>
      <c r="I2514" s="50">
        <v>96385</v>
      </c>
      <c r="J2514" s="50">
        <v>76668</v>
      </c>
      <c r="K2514" s="51">
        <v>79.5</v>
      </c>
      <c r="L2514" s="50">
        <v>300</v>
      </c>
      <c r="M2514" s="50">
        <v>96385</v>
      </c>
      <c r="N2514" s="50">
        <v>86762</v>
      </c>
      <c r="O2514" s="52">
        <v>90</v>
      </c>
      <c r="P2514" s="53"/>
    </row>
    <row r="2515" spans="1:16">
      <c r="A2515" s="15">
        <v>2023</v>
      </c>
      <c r="B2515" s="16">
        <v>6</v>
      </c>
      <c r="C2515" s="16" t="s">
        <v>52</v>
      </c>
      <c r="D2515" s="50">
        <v>121</v>
      </c>
      <c r="E2515" s="50">
        <v>38063</v>
      </c>
      <c r="F2515" s="50">
        <v>36621</v>
      </c>
      <c r="G2515" s="51">
        <v>96.2</v>
      </c>
      <c r="H2515" s="50">
        <v>61</v>
      </c>
      <c r="I2515" s="50">
        <v>19193</v>
      </c>
      <c r="J2515" s="50">
        <v>18045</v>
      </c>
      <c r="K2515" s="51">
        <v>94</v>
      </c>
      <c r="L2515" s="50">
        <v>60</v>
      </c>
      <c r="M2515" s="50">
        <v>18870</v>
      </c>
      <c r="N2515" s="50">
        <v>18576</v>
      </c>
      <c r="O2515" s="52">
        <v>98.4</v>
      </c>
      <c r="P2515" s="53"/>
    </row>
    <row r="2516" spans="1:16">
      <c r="A2516" s="15">
        <v>2023</v>
      </c>
      <c r="B2516" s="16">
        <v>6</v>
      </c>
      <c r="C2516" s="16" t="s">
        <v>53</v>
      </c>
      <c r="D2516" s="50">
        <v>402</v>
      </c>
      <c r="E2516" s="50">
        <v>96928</v>
      </c>
      <c r="F2516" s="50">
        <v>78547</v>
      </c>
      <c r="G2516" s="51">
        <v>81</v>
      </c>
      <c r="H2516" s="50">
        <v>201</v>
      </c>
      <c r="I2516" s="50">
        <v>48464</v>
      </c>
      <c r="J2516" s="50">
        <v>38776</v>
      </c>
      <c r="K2516" s="51">
        <v>80</v>
      </c>
      <c r="L2516" s="50">
        <v>201</v>
      </c>
      <c r="M2516" s="50">
        <v>48464</v>
      </c>
      <c r="N2516" s="50">
        <v>39771</v>
      </c>
      <c r="O2516" s="52">
        <v>82.1</v>
      </c>
      <c r="P2516" s="53"/>
    </row>
    <row r="2517" spans="1:16">
      <c r="A2517" s="15">
        <v>2023</v>
      </c>
      <c r="B2517" s="16">
        <v>6</v>
      </c>
      <c r="C2517" s="16" t="s">
        <v>54</v>
      </c>
      <c r="D2517" s="50">
        <v>35</v>
      </c>
      <c r="E2517" s="50">
        <v>6300</v>
      </c>
      <c r="F2517" s="50">
        <v>4972</v>
      </c>
      <c r="G2517" s="51">
        <v>78.900000000000006</v>
      </c>
      <c r="H2517" s="50">
        <v>18</v>
      </c>
      <c r="I2517" s="50">
        <v>3240</v>
      </c>
      <c r="J2517" s="50">
        <v>2415</v>
      </c>
      <c r="K2517" s="51">
        <v>74.5</v>
      </c>
      <c r="L2517" s="50">
        <v>17</v>
      </c>
      <c r="M2517" s="50">
        <v>3060</v>
      </c>
      <c r="N2517" s="50">
        <v>2557</v>
      </c>
      <c r="O2517" s="52">
        <v>83.6</v>
      </c>
      <c r="P2517" s="53"/>
    </row>
    <row r="2518" spans="1:16">
      <c r="A2518" s="15">
        <v>2023</v>
      </c>
      <c r="B2518" s="16">
        <v>6</v>
      </c>
      <c r="C2518" s="16" t="s">
        <v>56</v>
      </c>
      <c r="D2518" s="50">
        <v>364</v>
      </c>
      <c r="E2518" s="50">
        <v>79968</v>
      </c>
      <c r="F2518" s="50">
        <v>61594</v>
      </c>
      <c r="G2518" s="51">
        <v>77</v>
      </c>
      <c r="H2518" s="50">
        <v>182</v>
      </c>
      <c r="I2518" s="50">
        <v>39984</v>
      </c>
      <c r="J2518" s="50">
        <v>29520</v>
      </c>
      <c r="K2518" s="51">
        <v>73.8</v>
      </c>
      <c r="L2518" s="50">
        <v>182</v>
      </c>
      <c r="M2518" s="50">
        <v>39984</v>
      </c>
      <c r="N2518" s="50">
        <v>32074</v>
      </c>
      <c r="O2518" s="52">
        <v>80.2</v>
      </c>
      <c r="P2518" s="53"/>
    </row>
    <row r="2519" spans="1:16">
      <c r="A2519" s="15">
        <v>2023</v>
      </c>
      <c r="B2519" s="16">
        <v>6</v>
      </c>
      <c r="C2519" s="16" t="s">
        <v>58</v>
      </c>
      <c r="D2519" s="50">
        <v>76</v>
      </c>
      <c r="E2519" s="50">
        <v>14058</v>
      </c>
      <c r="F2519" s="50">
        <v>12989</v>
      </c>
      <c r="G2519" s="51">
        <v>92.4</v>
      </c>
      <c r="H2519" s="50">
        <v>38</v>
      </c>
      <c r="I2519" s="50">
        <v>7029</v>
      </c>
      <c r="J2519" s="50">
        <v>6368</v>
      </c>
      <c r="K2519" s="51">
        <v>90.6</v>
      </c>
      <c r="L2519" s="50">
        <v>38</v>
      </c>
      <c r="M2519" s="50">
        <v>7029</v>
      </c>
      <c r="N2519" s="50">
        <v>6621</v>
      </c>
      <c r="O2519" s="52">
        <v>94.2</v>
      </c>
      <c r="P2519" s="53"/>
    </row>
    <row r="2520" spans="1:16">
      <c r="A2520" s="15">
        <v>2023</v>
      </c>
      <c r="B2520" s="16">
        <v>6</v>
      </c>
      <c r="C2520" s="16" t="s">
        <v>59</v>
      </c>
      <c r="D2520" s="50">
        <v>120</v>
      </c>
      <c r="E2520" s="50">
        <v>22080</v>
      </c>
      <c r="F2520" s="50">
        <v>16746</v>
      </c>
      <c r="G2520" s="51">
        <v>75.8</v>
      </c>
      <c r="H2520" s="50">
        <v>60</v>
      </c>
      <c r="I2520" s="50">
        <v>11040</v>
      </c>
      <c r="J2520" s="50">
        <v>7591</v>
      </c>
      <c r="K2520" s="51">
        <v>68.8</v>
      </c>
      <c r="L2520" s="50">
        <v>60</v>
      </c>
      <c r="M2520" s="50">
        <v>11040</v>
      </c>
      <c r="N2520" s="50">
        <v>9155</v>
      </c>
      <c r="O2520" s="52">
        <v>82.9</v>
      </c>
      <c r="P2520" s="53"/>
    </row>
    <row r="2521" spans="1:16">
      <c r="A2521" s="15">
        <v>2023</v>
      </c>
      <c r="B2521" s="16">
        <v>6</v>
      </c>
      <c r="C2521" s="16" t="s">
        <v>60</v>
      </c>
      <c r="D2521" s="50">
        <v>317</v>
      </c>
      <c r="E2521" s="50">
        <v>107570</v>
      </c>
      <c r="F2521" s="50">
        <v>102956</v>
      </c>
      <c r="G2521" s="51">
        <v>95.7</v>
      </c>
      <c r="H2521" s="50">
        <v>159</v>
      </c>
      <c r="I2521" s="50">
        <v>53964</v>
      </c>
      <c r="J2521" s="50">
        <v>53196</v>
      </c>
      <c r="K2521" s="51">
        <v>98.6</v>
      </c>
      <c r="L2521" s="50">
        <v>158</v>
      </c>
      <c r="M2521" s="50">
        <v>53606</v>
      </c>
      <c r="N2521" s="50">
        <v>49760</v>
      </c>
      <c r="O2521" s="52">
        <v>92.8</v>
      </c>
      <c r="P2521" s="53"/>
    </row>
    <row r="2522" spans="1:16">
      <c r="A2522" s="15">
        <v>2023</v>
      </c>
      <c r="B2522" s="16">
        <v>6</v>
      </c>
      <c r="C2522" s="16" t="s">
        <v>61</v>
      </c>
      <c r="D2522" s="50">
        <v>7</v>
      </c>
      <c r="E2522" s="50">
        <v>1316</v>
      </c>
      <c r="F2522" s="50">
        <v>1208</v>
      </c>
      <c r="G2522" s="51">
        <v>91.8</v>
      </c>
      <c r="H2522" s="50">
        <v>3</v>
      </c>
      <c r="I2522" s="50">
        <v>564</v>
      </c>
      <c r="J2522" s="50">
        <v>515</v>
      </c>
      <c r="K2522" s="51">
        <v>91.3</v>
      </c>
      <c r="L2522" s="50">
        <v>4</v>
      </c>
      <c r="M2522" s="50">
        <v>752</v>
      </c>
      <c r="N2522" s="50">
        <v>693</v>
      </c>
      <c r="O2522" s="52">
        <v>92.2</v>
      </c>
      <c r="P2522" s="53"/>
    </row>
    <row r="2523" spans="1:16">
      <c r="A2523" s="15">
        <v>2023</v>
      </c>
      <c r="B2523" s="16">
        <v>6</v>
      </c>
      <c r="C2523" s="16" t="s">
        <v>63</v>
      </c>
      <c r="D2523" s="50">
        <v>26</v>
      </c>
      <c r="E2523" s="50">
        <v>3900</v>
      </c>
      <c r="F2523" s="50">
        <v>2309</v>
      </c>
      <c r="G2523" s="51">
        <v>59.2</v>
      </c>
      <c r="H2523" s="50">
        <v>13</v>
      </c>
      <c r="I2523" s="50">
        <v>1950</v>
      </c>
      <c r="J2523" s="50">
        <v>1104</v>
      </c>
      <c r="K2523" s="51">
        <v>56.6</v>
      </c>
      <c r="L2523" s="50">
        <v>13</v>
      </c>
      <c r="M2523" s="50">
        <v>1950</v>
      </c>
      <c r="N2523" s="50">
        <v>1205</v>
      </c>
      <c r="O2523" s="52">
        <v>61.8</v>
      </c>
      <c r="P2523" s="53"/>
    </row>
    <row r="2524" spans="1:16">
      <c r="A2524" s="15">
        <v>2023</v>
      </c>
      <c r="B2524" s="16">
        <v>6</v>
      </c>
      <c r="C2524" s="16" t="s">
        <v>158</v>
      </c>
      <c r="D2524" s="50">
        <v>4</v>
      </c>
      <c r="E2524" s="50">
        <v>920</v>
      </c>
      <c r="F2524" s="50">
        <v>871</v>
      </c>
      <c r="G2524" s="51">
        <v>94.7</v>
      </c>
      <c r="H2524" s="50">
        <v>2</v>
      </c>
      <c r="I2524" s="50">
        <v>460</v>
      </c>
      <c r="J2524" s="50">
        <v>434</v>
      </c>
      <c r="K2524" s="51">
        <v>94.3</v>
      </c>
      <c r="L2524" s="50">
        <v>2</v>
      </c>
      <c r="M2524" s="50">
        <v>460</v>
      </c>
      <c r="N2524" s="50">
        <v>437</v>
      </c>
      <c r="O2524" s="52">
        <v>95</v>
      </c>
      <c r="P2524" s="53"/>
    </row>
    <row r="2525" spans="1:16">
      <c r="A2525" s="15">
        <v>2023</v>
      </c>
      <c r="B2525" s="16">
        <v>6</v>
      </c>
      <c r="C2525" s="16" t="s">
        <v>64</v>
      </c>
      <c r="D2525" s="50">
        <v>120</v>
      </c>
      <c r="E2525" s="50">
        <v>37020</v>
      </c>
      <c r="F2525" s="50">
        <v>32736</v>
      </c>
      <c r="G2525" s="51">
        <v>88.4</v>
      </c>
      <c r="H2525" s="50">
        <v>60</v>
      </c>
      <c r="I2525" s="50">
        <v>18510</v>
      </c>
      <c r="J2525" s="50">
        <v>17263</v>
      </c>
      <c r="K2525" s="51">
        <v>93.3</v>
      </c>
      <c r="L2525" s="50">
        <v>60</v>
      </c>
      <c r="M2525" s="50">
        <v>18510</v>
      </c>
      <c r="N2525" s="50">
        <v>15473</v>
      </c>
      <c r="O2525" s="52">
        <v>83.6</v>
      </c>
      <c r="P2525" s="53"/>
    </row>
    <row r="2526" spans="1:16">
      <c r="A2526" s="15">
        <v>2023</v>
      </c>
      <c r="B2526" s="16">
        <v>6</v>
      </c>
      <c r="C2526" s="16" t="s">
        <v>66</v>
      </c>
      <c r="D2526" s="50">
        <v>212</v>
      </c>
      <c r="E2526" s="50">
        <v>46542</v>
      </c>
      <c r="F2526" s="50">
        <v>30796</v>
      </c>
      <c r="G2526" s="51">
        <v>66.2</v>
      </c>
      <c r="H2526" s="50">
        <v>106</v>
      </c>
      <c r="I2526" s="50">
        <v>23271</v>
      </c>
      <c r="J2526" s="50">
        <v>14584</v>
      </c>
      <c r="K2526" s="51">
        <v>62.7</v>
      </c>
      <c r="L2526" s="50">
        <v>106</v>
      </c>
      <c r="M2526" s="50">
        <v>23271</v>
      </c>
      <c r="N2526" s="50">
        <v>16212</v>
      </c>
      <c r="O2526" s="52">
        <v>69.7</v>
      </c>
      <c r="P2526" s="53"/>
    </row>
    <row r="2527" spans="1:16">
      <c r="A2527" s="15">
        <v>2023</v>
      </c>
      <c r="B2527" s="16">
        <v>6</v>
      </c>
      <c r="C2527" s="16" t="s">
        <v>67</v>
      </c>
      <c r="D2527" s="50">
        <v>120</v>
      </c>
      <c r="E2527" s="50">
        <v>22518</v>
      </c>
      <c r="F2527" s="50">
        <v>17976</v>
      </c>
      <c r="G2527" s="51">
        <v>79.8</v>
      </c>
      <c r="H2527" s="50">
        <v>60</v>
      </c>
      <c r="I2527" s="50">
        <v>11259</v>
      </c>
      <c r="J2527" s="50">
        <v>8576</v>
      </c>
      <c r="K2527" s="51">
        <v>76.2</v>
      </c>
      <c r="L2527" s="50">
        <v>60</v>
      </c>
      <c r="M2527" s="50">
        <v>11259</v>
      </c>
      <c r="N2527" s="50">
        <v>9400</v>
      </c>
      <c r="O2527" s="52">
        <v>83.5</v>
      </c>
      <c r="P2527" s="53"/>
    </row>
    <row r="2528" spans="1:16">
      <c r="A2528" s="15">
        <v>2023</v>
      </c>
      <c r="B2528" s="16">
        <v>6</v>
      </c>
      <c r="C2528" s="16" t="s">
        <v>68</v>
      </c>
      <c r="D2528" s="50">
        <v>60</v>
      </c>
      <c r="E2528" s="50">
        <v>11040</v>
      </c>
      <c r="F2528" s="50">
        <v>7852</v>
      </c>
      <c r="G2528" s="51">
        <v>71.099999999999994</v>
      </c>
      <c r="H2528" s="50">
        <v>30</v>
      </c>
      <c r="I2528" s="50">
        <v>5520</v>
      </c>
      <c r="J2528" s="50">
        <v>3889</v>
      </c>
      <c r="K2528" s="51">
        <v>70.5</v>
      </c>
      <c r="L2528" s="50">
        <v>30</v>
      </c>
      <c r="M2528" s="50">
        <v>5520</v>
      </c>
      <c r="N2528" s="50">
        <v>3963</v>
      </c>
      <c r="O2528" s="52">
        <v>71.8</v>
      </c>
      <c r="P2528" s="53"/>
    </row>
    <row r="2529" spans="1:16">
      <c r="A2529" s="15">
        <v>2023</v>
      </c>
      <c r="B2529" s="16">
        <v>6</v>
      </c>
      <c r="C2529" s="16" t="s">
        <v>70</v>
      </c>
      <c r="D2529" s="50">
        <v>59</v>
      </c>
      <c r="E2529" s="50">
        <v>18154</v>
      </c>
      <c r="F2529" s="50">
        <v>16543</v>
      </c>
      <c r="G2529" s="51">
        <v>91.1</v>
      </c>
      <c r="H2529" s="50">
        <v>29</v>
      </c>
      <c r="I2529" s="50">
        <v>8924</v>
      </c>
      <c r="J2529" s="50">
        <v>8025</v>
      </c>
      <c r="K2529" s="51">
        <v>89.9</v>
      </c>
      <c r="L2529" s="50">
        <v>30</v>
      </c>
      <c r="M2529" s="50">
        <v>9230</v>
      </c>
      <c r="N2529" s="50">
        <v>8518</v>
      </c>
      <c r="O2529" s="52">
        <v>92.3</v>
      </c>
      <c r="P2529" s="53"/>
    </row>
    <row r="2530" spans="1:16" ht="22.8">
      <c r="A2530" s="15">
        <v>2023</v>
      </c>
      <c r="B2530" s="16">
        <v>6</v>
      </c>
      <c r="C2530" s="16" t="s">
        <v>164</v>
      </c>
      <c r="D2530" s="50">
        <v>4</v>
      </c>
      <c r="E2530" s="50">
        <v>720</v>
      </c>
      <c r="F2530" s="50">
        <v>539</v>
      </c>
      <c r="G2530" s="51">
        <v>74.900000000000006</v>
      </c>
      <c r="H2530" s="50">
        <v>2</v>
      </c>
      <c r="I2530" s="50">
        <v>360</v>
      </c>
      <c r="J2530" s="50">
        <v>191</v>
      </c>
      <c r="K2530" s="51">
        <v>53.1</v>
      </c>
      <c r="L2530" s="50">
        <v>2</v>
      </c>
      <c r="M2530" s="50">
        <v>360</v>
      </c>
      <c r="N2530" s="50">
        <v>348</v>
      </c>
      <c r="O2530" s="52">
        <v>96.7</v>
      </c>
      <c r="P2530" s="53"/>
    </row>
    <row r="2531" spans="1:16">
      <c r="A2531" s="15">
        <v>2023</v>
      </c>
      <c r="B2531" s="16">
        <v>6</v>
      </c>
      <c r="C2531" s="16" t="s">
        <v>72</v>
      </c>
      <c r="D2531" s="50">
        <v>344</v>
      </c>
      <c r="E2531" s="50">
        <v>63642</v>
      </c>
      <c r="F2531" s="50">
        <v>55122</v>
      </c>
      <c r="G2531" s="51">
        <v>86.6</v>
      </c>
      <c r="H2531" s="50">
        <v>171</v>
      </c>
      <c r="I2531" s="50">
        <v>31598</v>
      </c>
      <c r="J2531" s="50">
        <v>27243</v>
      </c>
      <c r="K2531" s="51">
        <v>86.2</v>
      </c>
      <c r="L2531" s="50">
        <v>173</v>
      </c>
      <c r="M2531" s="50">
        <v>32044</v>
      </c>
      <c r="N2531" s="50">
        <v>27879</v>
      </c>
      <c r="O2531" s="52">
        <v>87</v>
      </c>
      <c r="P2531" s="53"/>
    </row>
    <row r="2532" spans="1:16">
      <c r="A2532" s="15">
        <v>2023</v>
      </c>
      <c r="B2532" s="16">
        <v>6</v>
      </c>
      <c r="C2532" s="16" t="s">
        <v>73</v>
      </c>
      <c r="D2532" s="50">
        <v>94</v>
      </c>
      <c r="E2532" s="50">
        <v>22398</v>
      </c>
      <c r="F2532" s="50">
        <v>14572</v>
      </c>
      <c r="G2532" s="51">
        <v>65.099999999999994</v>
      </c>
      <c r="H2532" s="50">
        <v>47</v>
      </c>
      <c r="I2532" s="50">
        <v>11199</v>
      </c>
      <c r="J2532" s="50">
        <v>7395</v>
      </c>
      <c r="K2532" s="51">
        <v>66</v>
      </c>
      <c r="L2532" s="50">
        <v>47</v>
      </c>
      <c r="M2532" s="50">
        <v>11199</v>
      </c>
      <c r="N2532" s="50">
        <v>7177</v>
      </c>
      <c r="O2532" s="52">
        <v>64.099999999999994</v>
      </c>
      <c r="P2532" s="53"/>
    </row>
    <row r="2533" spans="1:16">
      <c r="A2533" s="15">
        <v>2023</v>
      </c>
      <c r="B2533" s="16">
        <v>6</v>
      </c>
      <c r="C2533" s="16" t="s">
        <v>159</v>
      </c>
      <c r="D2533" s="50">
        <v>4</v>
      </c>
      <c r="E2533" s="50">
        <v>720</v>
      </c>
      <c r="F2533" s="50">
        <v>401</v>
      </c>
      <c r="G2533" s="51">
        <v>55.7</v>
      </c>
      <c r="H2533" s="50">
        <v>2</v>
      </c>
      <c r="I2533" s="50">
        <v>360</v>
      </c>
      <c r="J2533" s="50">
        <v>194</v>
      </c>
      <c r="K2533" s="51">
        <v>53.9</v>
      </c>
      <c r="L2533" s="50">
        <v>2</v>
      </c>
      <c r="M2533" s="50">
        <v>360</v>
      </c>
      <c r="N2533" s="50">
        <v>207</v>
      </c>
      <c r="O2533" s="52">
        <v>57.5</v>
      </c>
      <c r="P2533" s="53"/>
    </row>
    <row r="2534" spans="1:16">
      <c r="A2534" s="15">
        <v>2023</v>
      </c>
      <c r="B2534" s="16">
        <v>6</v>
      </c>
      <c r="C2534" s="16" t="s">
        <v>165</v>
      </c>
      <c r="D2534" s="50">
        <v>34</v>
      </c>
      <c r="E2534" s="50">
        <v>10336</v>
      </c>
      <c r="F2534" s="50">
        <v>9290</v>
      </c>
      <c r="G2534" s="51">
        <v>89.9</v>
      </c>
      <c r="H2534" s="50">
        <v>17</v>
      </c>
      <c r="I2534" s="50">
        <v>5168</v>
      </c>
      <c r="J2534" s="50">
        <v>4662</v>
      </c>
      <c r="K2534" s="51">
        <v>90.2</v>
      </c>
      <c r="L2534" s="50">
        <v>17</v>
      </c>
      <c r="M2534" s="50">
        <v>5168</v>
      </c>
      <c r="N2534" s="50">
        <v>4628</v>
      </c>
      <c r="O2534" s="52">
        <v>89.6</v>
      </c>
      <c r="P2534" s="53"/>
    </row>
    <row r="2535" spans="1:16">
      <c r="A2535" s="15">
        <v>2023</v>
      </c>
      <c r="B2535" s="16">
        <v>6</v>
      </c>
      <c r="C2535" s="16" t="s">
        <v>146</v>
      </c>
      <c r="D2535" s="50">
        <v>26</v>
      </c>
      <c r="E2535" s="50">
        <v>7956</v>
      </c>
      <c r="F2535" s="50">
        <v>7525</v>
      </c>
      <c r="G2535" s="51">
        <v>94.6</v>
      </c>
      <c r="H2535" s="50">
        <v>13</v>
      </c>
      <c r="I2535" s="50">
        <v>3978</v>
      </c>
      <c r="J2535" s="50">
        <v>3804</v>
      </c>
      <c r="K2535" s="51">
        <v>95.6</v>
      </c>
      <c r="L2535" s="50">
        <v>13</v>
      </c>
      <c r="M2535" s="50">
        <v>3978</v>
      </c>
      <c r="N2535" s="50">
        <v>3721</v>
      </c>
      <c r="O2535" s="52">
        <v>93.5</v>
      </c>
      <c r="P2535" s="53"/>
    </row>
    <row r="2536" spans="1:16">
      <c r="A2536" s="15">
        <v>2023</v>
      </c>
      <c r="B2536" s="16">
        <v>6</v>
      </c>
      <c r="C2536" s="16" t="s">
        <v>155</v>
      </c>
      <c r="D2536" s="50">
        <v>38</v>
      </c>
      <c r="E2536" s="50">
        <v>11628</v>
      </c>
      <c r="F2536" s="50">
        <v>10359</v>
      </c>
      <c r="G2536" s="51">
        <v>89.1</v>
      </c>
      <c r="H2536" s="50">
        <v>19</v>
      </c>
      <c r="I2536" s="50">
        <v>5814</v>
      </c>
      <c r="J2536" s="50">
        <v>4912</v>
      </c>
      <c r="K2536" s="51">
        <v>84.5</v>
      </c>
      <c r="L2536" s="50">
        <v>19</v>
      </c>
      <c r="M2536" s="50">
        <v>5814</v>
      </c>
      <c r="N2536" s="50">
        <v>5447</v>
      </c>
      <c r="O2536" s="52">
        <v>93.7</v>
      </c>
      <c r="P2536" s="53"/>
    </row>
    <row r="2537" spans="1:16">
      <c r="A2537" s="15">
        <v>2023</v>
      </c>
      <c r="B2537" s="16">
        <v>6</v>
      </c>
      <c r="C2537" s="16" t="s">
        <v>77</v>
      </c>
      <c r="D2537" s="50">
        <v>60</v>
      </c>
      <c r="E2537" s="50">
        <v>21180</v>
      </c>
      <c r="F2537" s="50">
        <v>20698</v>
      </c>
      <c r="G2537" s="51">
        <v>97.7</v>
      </c>
      <c r="H2537" s="50">
        <v>30</v>
      </c>
      <c r="I2537" s="50">
        <v>10590</v>
      </c>
      <c r="J2537" s="50">
        <v>10184</v>
      </c>
      <c r="K2537" s="51">
        <v>96.2</v>
      </c>
      <c r="L2537" s="50">
        <v>30</v>
      </c>
      <c r="M2537" s="50">
        <v>10590</v>
      </c>
      <c r="N2537" s="50">
        <v>10514</v>
      </c>
      <c r="O2537" s="52">
        <v>99.3</v>
      </c>
      <c r="P2537" s="53"/>
    </row>
    <row r="2538" spans="1:16">
      <c r="A2538" s="15">
        <v>2023</v>
      </c>
      <c r="B2538" s="16">
        <v>6</v>
      </c>
      <c r="C2538" s="16" t="s">
        <v>78</v>
      </c>
      <c r="D2538" s="50">
        <v>18</v>
      </c>
      <c r="E2538" s="50">
        <v>3240</v>
      </c>
      <c r="F2538" s="50">
        <v>2824</v>
      </c>
      <c r="G2538" s="51">
        <v>87.2</v>
      </c>
      <c r="H2538" s="50">
        <v>9</v>
      </c>
      <c r="I2538" s="50">
        <v>1620</v>
      </c>
      <c r="J2538" s="50">
        <v>1328</v>
      </c>
      <c r="K2538" s="51">
        <v>82</v>
      </c>
      <c r="L2538" s="50">
        <v>9</v>
      </c>
      <c r="M2538" s="50">
        <v>1620</v>
      </c>
      <c r="N2538" s="50">
        <v>1496</v>
      </c>
      <c r="O2538" s="52">
        <v>92.3</v>
      </c>
      <c r="P2538" s="53"/>
    </row>
    <row r="2539" spans="1:16">
      <c r="A2539" s="15">
        <v>2023</v>
      </c>
      <c r="B2539" s="16">
        <v>6</v>
      </c>
      <c r="C2539" s="16" t="s">
        <v>79</v>
      </c>
      <c r="D2539" s="50">
        <v>18</v>
      </c>
      <c r="E2539" s="50">
        <v>3240</v>
      </c>
      <c r="F2539" s="50">
        <v>3039</v>
      </c>
      <c r="G2539" s="51">
        <v>93.8</v>
      </c>
      <c r="H2539" s="50">
        <v>9</v>
      </c>
      <c r="I2539" s="50">
        <v>1620</v>
      </c>
      <c r="J2539" s="50">
        <v>1496</v>
      </c>
      <c r="K2539" s="51">
        <v>92.3</v>
      </c>
      <c r="L2539" s="50">
        <v>9</v>
      </c>
      <c r="M2539" s="50">
        <v>1620</v>
      </c>
      <c r="N2539" s="50">
        <v>1543</v>
      </c>
      <c r="O2539" s="52">
        <v>95.2</v>
      </c>
      <c r="P2539" s="53"/>
    </row>
    <row r="2540" spans="1:16">
      <c r="A2540" s="15">
        <v>2023</v>
      </c>
      <c r="B2540" s="16">
        <v>6</v>
      </c>
      <c r="C2540" s="16" t="s">
        <v>82</v>
      </c>
      <c r="D2540" s="50">
        <v>35</v>
      </c>
      <c r="E2540" s="50">
        <v>10710</v>
      </c>
      <c r="F2540" s="50">
        <v>9374</v>
      </c>
      <c r="G2540" s="51">
        <v>87.5</v>
      </c>
      <c r="H2540" s="50">
        <v>17</v>
      </c>
      <c r="I2540" s="50">
        <v>5202</v>
      </c>
      <c r="J2540" s="50">
        <v>4245</v>
      </c>
      <c r="K2540" s="51">
        <v>81.599999999999994</v>
      </c>
      <c r="L2540" s="50">
        <v>18</v>
      </c>
      <c r="M2540" s="50">
        <v>5508</v>
      </c>
      <c r="N2540" s="50">
        <v>5129</v>
      </c>
      <c r="O2540" s="52">
        <v>93.1</v>
      </c>
      <c r="P2540" s="53"/>
    </row>
    <row r="2541" spans="1:16">
      <c r="A2541" s="15">
        <v>2023</v>
      </c>
      <c r="B2541" s="16">
        <v>6</v>
      </c>
      <c r="C2541" s="16" t="s">
        <v>83</v>
      </c>
      <c r="D2541" s="50">
        <v>60</v>
      </c>
      <c r="E2541" s="50">
        <v>25680</v>
      </c>
      <c r="F2541" s="50">
        <v>23898</v>
      </c>
      <c r="G2541" s="51">
        <v>93.1</v>
      </c>
      <c r="H2541" s="50">
        <v>30</v>
      </c>
      <c r="I2541" s="50">
        <v>12840</v>
      </c>
      <c r="J2541" s="50">
        <v>11559</v>
      </c>
      <c r="K2541" s="51">
        <v>90</v>
      </c>
      <c r="L2541" s="50">
        <v>30</v>
      </c>
      <c r="M2541" s="50">
        <v>12840</v>
      </c>
      <c r="N2541" s="50">
        <v>12339</v>
      </c>
      <c r="O2541" s="52">
        <v>96.1</v>
      </c>
      <c r="P2541" s="53"/>
    </row>
    <row r="2542" spans="1:16">
      <c r="A2542" s="15">
        <v>2023</v>
      </c>
      <c r="B2542" s="16">
        <v>6</v>
      </c>
      <c r="C2542" s="16" t="s">
        <v>84</v>
      </c>
      <c r="D2542" s="50">
        <v>8</v>
      </c>
      <c r="E2542" s="50">
        <v>1440</v>
      </c>
      <c r="F2542" s="50">
        <v>1196</v>
      </c>
      <c r="G2542" s="51">
        <v>83.1</v>
      </c>
      <c r="H2542" s="50">
        <v>4</v>
      </c>
      <c r="I2542" s="50">
        <v>720</v>
      </c>
      <c r="J2542" s="50">
        <v>572</v>
      </c>
      <c r="K2542" s="51">
        <v>79.400000000000006</v>
      </c>
      <c r="L2542" s="50">
        <v>4</v>
      </c>
      <c r="M2542" s="50">
        <v>720</v>
      </c>
      <c r="N2542" s="50">
        <v>624</v>
      </c>
      <c r="O2542" s="52">
        <v>86.7</v>
      </c>
      <c r="P2542" s="53"/>
    </row>
    <row r="2543" spans="1:16">
      <c r="A2543" s="15">
        <v>2023</v>
      </c>
      <c r="B2543" s="16">
        <v>6</v>
      </c>
      <c r="C2543" s="16" t="s">
        <v>85</v>
      </c>
      <c r="D2543" s="50">
        <v>6</v>
      </c>
      <c r="E2543" s="50">
        <v>1080</v>
      </c>
      <c r="F2543" s="50">
        <v>1045</v>
      </c>
      <c r="G2543" s="51">
        <v>96.8</v>
      </c>
      <c r="H2543" s="50">
        <v>3</v>
      </c>
      <c r="I2543" s="50">
        <v>540</v>
      </c>
      <c r="J2543" s="50">
        <v>524</v>
      </c>
      <c r="K2543" s="51">
        <v>97</v>
      </c>
      <c r="L2543" s="50">
        <v>3</v>
      </c>
      <c r="M2543" s="50">
        <v>540</v>
      </c>
      <c r="N2543" s="50">
        <v>521</v>
      </c>
      <c r="O2543" s="52">
        <v>96.5</v>
      </c>
      <c r="P2543" s="53"/>
    </row>
    <row r="2544" spans="1:16">
      <c r="A2544" s="15">
        <v>2023</v>
      </c>
      <c r="B2544" s="16">
        <v>6</v>
      </c>
      <c r="C2544" s="16" t="s">
        <v>87</v>
      </c>
      <c r="D2544" s="50">
        <v>18</v>
      </c>
      <c r="E2544" s="50">
        <v>3240</v>
      </c>
      <c r="F2544" s="50">
        <v>3096</v>
      </c>
      <c r="G2544" s="51">
        <v>95.6</v>
      </c>
      <c r="H2544" s="50">
        <v>9</v>
      </c>
      <c r="I2544" s="50">
        <v>1620</v>
      </c>
      <c r="J2544" s="50">
        <v>1516</v>
      </c>
      <c r="K2544" s="51">
        <v>93.6</v>
      </c>
      <c r="L2544" s="50">
        <v>9</v>
      </c>
      <c r="M2544" s="50">
        <v>1620</v>
      </c>
      <c r="N2544" s="50">
        <v>1580</v>
      </c>
      <c r="O2544" s="52">
        <v>97.5</v>
      </c>
      <c r="P2544" s="53"/>
    </row>
    <row r="2545" spans="1:16">
      <c r="A2545" s="15">
        <v>2023</v>
      </c>
      <c r="B2545" s="16">
        <v>6</v>
      </c>
      <c r="C2545" s="16" t="s">
        <v>88</v>
      </c>
      <c r="D2545" s="50">
        <v>60</v>
      </c>
      <c r="E2545" s="50">
        <v>10800</v>
      </c>
      <c r="F2545" s="50">
        <v>9890</v>
      </c>
      <c r="G2545" s="51">
        <v>91.6</v>
      </c>
      <c r="H2545" s="50">
        <v>30</v>
      </c>
      <c r="I2545" s="50">
        <v>5400</v>
      </c>
      <c r="J2545" s="50">
        <v>4725</v>
      </c>
      <c r="K2545" s="51">
        <v>87.5</v>
      </c>
      <c r="L2545" s="50">
        <v>30</v>
      </c>
      <c r="M2545" s="50">
        <v>5400</v>
      </c>
      <c r="N2545" s="50">
        <v>5165</v>
      </c>
      <c r="O2545" s="52">
        <v>95.6</v>
      </c>
      <c r="P2545" s="53"/>
    </row>
    <row r="2546" spans="1:16">
      <c r="A2546" s="15">
        <v>2023</v>
      </c>
      <c r="B2546" s="16">
        <v>6</v>
      </c>
      <c r="C2546" s="16" t="s">
        <v>170</v>
      </c>
      <c r="D2546" s="50">
        <v>16</v>
      </c>
      <c r="E2546" s="50">
        <v>2880</v>
      </c>
      <c r="F2546" s="50">
        <v>2708</v>
      </c>
      <c r="G2546" s="51">
        <v>94</v>
      </c>
      <c r="H2546" s="50">
        <v>8</v>
      </c>
      <c r="I2546" s="50">
        <v>1440</v>
      </c>
      <c r="J2546" s="50">
        <v>1327</v>
      </c>
      <c r="K2546" s="51">
        <v>92.2</v>
      </c>
      <c r="L2546" s="50">
        <v>8</v>
      </c>
      <c r="M2546" s="50">
        <v>1440</v>
      </c>
      <c r="N2546" s="50">
        <v>1381</v>
      </c>
      <c r="O2546" s="52">
        <v>95.9</v>
      </c>
      <c r="P2546" s="53"/>
    </row>
    <row r="2547" spans="1:16">
      <c r="A2547" s="15">
        <v>2023</v>
      </c>
      <c r="B2547" s="16">
        <v>6</v>
      </c>
      <c r="C2547" s="16" t="s">
        <v>89</v>
      </c>
      <c r="D2547" s="50">
        <v>34</v>
      </c>
      <c r="E2547" s="50">
        <v>6120</v>
      </c>
      <c r="F2547" s="50">
        <v>4861</v>
      </c>
      <c r="G2547" s="51">
        <v>79.400000000000006</v>
      </c>
      <c r="H2547" s="50">
        <v>17</v>
      </c>
      <c r="I2547" s="50">
        <v>3060</v>
      </c>
      <c r="J2547" s="50">
        <v>2463</v>
      </c>
      <c r="K2547" s="51">
        <v>80.5</v>
      </c>
      <c r="L2547" s="50">
        <v>17</v>
      </c>
      <c r="M2547" s="50">
        <v>3060</v>
      </c>
      <c r="N2547" s="50">
        <v>2398</v>
      </c>
      <c r="O2547" s="52">
        <v>78.400000000000006</v>
      </c>
      <c r="P2547" s="53"/>
    </row>
    <row r="2548" spans="1:16">
      <c r="A2548" s="15">
        <v>2023</v>
      </c>
      <c r="B2548" s="16">
        <v>6</v>
      </c>
      <c r="C2548" s="16" t="s">
        <v>90</v>
      </c>
      <c r="D2548" s="50">
        <v>16</v>
      </c>
      <c r="E2548" s="50">
        <v>2880</v>
      </c>
      <c r="F2548" s="50">
        <v>2697</v>
      </c>
      <c r="G2548" s="51">
        <v>93.6</v>
      </c>
      <c r="H2548" s="50">
        <v>8</v>
      </c>
      <c r="I2548" s="50">
        <v>1440</v>
      </c>
      <c r="J2548" s="50">
        <v>1318</v>
      </c>
      <c r="K2548" s="51">
        <v>91.5</v>
      </c>
      <c r="L2548" s="50">
        <v>8</v>
      </c>
      <c r="M2548" s="50">
        <v>1440</v>
      </c>
      <c r="N2548" s="50">
        <v>1379</v>
      </c>
      <c r="O2548" s="52">
        <v>95.8</v>
      </c>
      <c r="P2548" s="53"/>
    </row>
    <row r="2549" spans="1:16">
      <c r="A2549" s="15">
        <v>2023</v>
      </c>
      <c r="B2549" s="16">
        <v>6</v>
      </c>
      <c r="C2549" s="16" t="s">
        <v>91</v>
      </c>
      <c r="D2549" s="50">
        <v>18</v>
      </c>
      <c r="E2549" s="50">
        <v>3240</v>
      </c>
      <c r="F2549" s="50">
        <v>2520</v>
      </c>
      <c r="G2549" s="51">
        <v>77.8</v>
      </c>
      <c r="H2549" s="50">
        <v>9</v>
      </c>
      <c r="I2549" s="50">
        <v>1620</v>
      </c>
      <c r="J2549" s="50">
        <v>1175</v>
      </c>
      <c r="K2549" s="51">
        <v>72.5</v>
      </c>
      <c r="L2549" s="50">
        <v>9</v>
      </c>
      <c r="M2549" s="50">
        <v>1620</v>
      </c>
      <c r="N2549" s="50">
        <v>1345</v>
      </c>
      <c r="O2549" s="52">
        <v>83</v>
      </c>
      <c r="P2549" s="53"/>
    </row>
    <row r="2550" spans="1:16" ht="22.8">
      <c r="A2550" s="15">
        <v>2023</v>
      </c>
      <c r="B2550" s="16">
        <v>6</v>
      </c>
      <c r="C2550" s="16" t="s">
        <v>166</v>
      </c>
      <c r="D2550" s="50">
        <v>32</v>
      </c>
      <c r="E2550" s="50">
        <v>5220</v>
      </c>
      <c r="F2550" s="50">
        <v>3156</v>
      </c>
      <c r="G2550" s="51">
        <v>60.5</v>
      </c>
      <c r="H2550" s="50">
        <v>16</v>
      </c>
      <c r="I2550" s="50">
        <v>2610</v>
      </c>
      <c r="J2550" s="50">
        <v>1501</v>
      </c>
      <c r="K2550" s="51">
        <v>57.5</v>
      </c>
      <c r="L2550" s="50">
        <v>16</v>
      </c>
      <c r="M2550" s="50">
        <v>2610</v>
      </c>
      <c r="N2550" s="50">
        <v>1655</v>
      </c>
      <c r="O2550" s="52">
        <v>63.4</v>
      </c>
      <c r="P2550" s="53"/>
    </row>
    <row r="2551" spans="1:16">
      <c r="A2551" s="15">
        <v>2023</v>
      </c>
      <c r="B2551" s="16">
        <v>6</v>
      </c>
      <c r="C2551" s="16" t="s">
        <v>92</v>
      </c>
      <c r="D2551" s="50">
        <v>799</v>
      </c>
      <c r="E2551" s="50">
        <v>208728</v>
      </c>
      <c r="F2551" s="50">
        <v>117258</v>
      </c>
      <c r="G2551" s="51">
        <v>56.2</v>
      </c>
      <c r="H2551" s="50">
        <v>400</v>
      </c>
      <c r="I2551" s="50">
        <v>104454</v>
      </c>
      <c r="J2551" s="50">
        <v>54407</v>
      </c>
      <c r="K2551" s="51">
        <v>52.1</v>
      </c>
      <c r="L2551" s="50">
        <v>399</v>
      </c>
      <c r="M2551" s="50">
        <v>104274</v>
      </c>
      <c r="N2551" s="50">
        <v>62851</v>
      </c>
      <c r="O2551" s="52">
        <v>60.3</v>
      </c>
      <c r="P2551" s="53"/>
    </row>
    <row r="2552" spans="1:16">
      <c r="A2552" s="15">
        <v>2023</v>
      </c>
      <c r="B2552" s="16">
        <v>6</v>
      </c>
      <c r="C2552" s="16" t="s">
        <v>93</v>
      </c>
      <c r="D2552" s="50">
        <v>223</v>
      </c>
      <c r="E2552" s="50">
        <v>64749</v>
      </c>
      <c r="F2552" s="50">
        <v>39470</v>
      </c>
      <c r="G2552" s="51">
        <v>61</v>
      </c>
      <c r="H2552" s="50">
        <v>111</v>
      </c>
      <c r="I2552" s="50">
        <v>32220</v>
      </c>
      <c r="J2552" s="50">
        <v>19124</v>
      </c>
      <c r="K2552" s="51">
        <v>59.4</v>
      </c>
      <c r="L2552" s="50">
        <v>112</v>
      </c>
      <c r="M2552" s="50">
        <v>32529</v>
      </c>
      <c r="N2552" s="50">
        <v>20346</v>
      </c>
      <c r="O2552" s="52">
        <v>62.5</v>
      </c>
      <c r="P2552" s="53"/>
    </row>
    <row r="2553" spans="1:16">
      <c r="A2553" s="15">
        <v>2023</v>
      </c>
      <c r="B2553" s="16">
        <v>6</v>
      </c>
      <c r="C2553" s="16" t="s">
        <v>97</v>
      </c>
      <c r="D2553" s="50">
        <v>94</v>
      </c>
      <c r="E2553" s="50">
        <v>13444</v>
      </c>
      <c r="F2553" s="50">
        <v>8697</v>
      </c>
      <c r="G2553" s="51">
        <v>64.7</v>
      </c>
      <c r="H2553" s="50">
        <v>47</v>
      </c>
      <c r="I2553" s="50">
        <v>6722</v>
      </c>
      <c r="J2553" s="50">
        <v>4270</v>
      </c>
      <c r="K2553" s="51">
        <v>63.5</v>
      </c>
      <c r="L2553" s="50">
        <v>47</v>
      </c>
      <c r="M2553" s="50">
        <v>6722</v>
      </c>
      <c r="N2553" s="50">
        <v>4427</v>
      </c>
      <c r="O2553" s="52">
        <v>65.900000000000006</v>
      </c>
      <c r="P2553" s="53"/>
    </row>
    <row r="2554" spans="1:16">
      <c r="A2554" s="15">
        <v>2023</v>
      </c>
      <c r="B2554" s="16">
        <v>6</v>
      </c>
      <c r="C2554" s="16" t="s">
        <v>105</v>
      </c>
      <c r="D2554" s="50">
        <v>65</v>
      </c>
      <c r="E2554" s="50">
        <v>15240</v>
      </c>
      <c r="F2554" s="50">
        <v>9863</v>
      </c>
      <c r="G2554" s="51">
        <v>64.7</v>
      </c>
      <c r="H2554" s="50">
        <v>32</v>
      </c>
      <c r="I2554" s="50">
        <v>7449</v>
      </c>
      <c r="J2554" s="50">
        <v>4553</v>
      </c>
      <c r="K2554" s="51">
        <v>61.1</v>
      </c>
      <c r="L2554" s="50">
        <v>33</v>
      </c>
      <c r="M2554" s="50">
        <v>7791</v>
      </c>
      <c r="N2554" s="50">
        <v>5310</v>
      </c>
      <c r="O2554" s="52">
        <v>68.2</v>
      </c>
      <c r="P2554" s="53"/>
    </row>
    <row r="2555" spans="1:16">
      <c r="A2555" s="15">
        <v>2023</v>
      </c>
      <c r="B2555" s="16">
        <v>6</v>
      </c>
      <c r="C2555" s="16" t="s">
        <v>106</v>
      </c>
      <c r="D2555" s="50">
        <v>66</v>
      </c>
      <c r="E2555" s="50">
        <v>11254</v>
      </c>
      <c r="F2555" s="50">
        <v>9810</v>
      </c>
      <c r="G2555" s="51">
        <v>87.2</v>
      </c>
      <c r="H2555" s="50">
        <v>33</v>
      </c>
      <c r="I2555" s="50">
        <v>5618</v>
      </c>
      <c r="J2555" s="50">
        <v>4825</v>
      </c>
      <c r="K2555" s="51">
        <v>85.9</v>
      </c>
      <c r="L2555" s="50">
        <v>33</v>
      </c>
      <c r="M2555" s="50">
        <v>5636</v>
      </c>
      <c r="N2555" s="50">
        <v>4985</v>
      </c>
      <c r="O2555" s="52">
        <v>88.4</v>
      </c>
      <c r="P2555" s="53"/>
    </row>
    <row r="2556" spans="1:16">
      <c r="A2556" s="15">
        <v>2023</v>
      </c>
      <c r="B2556" s="16">
        <v>6</v>
      </c>
      <c r="C2556" s="16" t="s">
        <v>111</v>
      </c>
      <c r="D2556" s="50">
        <v>20</v>
      </c>
      <c r="E2556" s="50">
        <v>3400</v>
      </c>
      <c r="F2556" s="50">
        <v>2712</v>
      </c>
      <c r="G2556" s="51">
        <v>79.8</v>
      </c>
      <c r="H2556" s="50">
        <v>10</v>
      </c>
      <c r="I2556" s="50">
        <v>1700</v>
      </c>
      <c r="J2556" s="50">
        <v>1156</v>
      </c>
      <c r="K2556" s="51">
        <v>68</v>
      </c>
      <c r="L2556" s="50">
        <v>10</v>
      </c>
      <c r="M2556" s="50">
        <v>1700</v>
      </c>
      <c r="N2556" s="50">
        <v>1556</v>
      </c>
      <c r="O2556" s="52">
        <v>91.5</v>
      </c>
      <c r="P2556" s="53"/>
    </row>
    <row r="2557" spans="1:16">
      <c r="A2557" s="15">
        <v>2023</v>
      </c>
      <c r="B2557" s="16">
        <v>6</v>
      </c>
      <c r="C2557" s="16" t="s">
        <v>168</v>
      </c>
      <c r="D2557" s="50">
        <v>90</v>
      </c>
      <c r="E2557" s="50">
        <v>20206</v>
      </c>
      <c r="F2557" s="50">
        <v>12200</v>
      </c>
      <c r="G2557" s="51">
        <v>60.4</v>
      </c>
      <c r="H2557" s="50">
        <v>45</v>
      </c>
      <c r="I2557" s="50">
        <v>10114</v>
      </c>
      <c r="J2557" s="50">
        <v>5295</v>
      </c>
      <c r="K2557" s="51">
        <v>52.4</v>
      </c>
      <c r="L2557" s="50">
        <v>45</v>
      </c>
      <c r="M2557" s="50">
        <v>10092</v>
      </c>
      <c r="N2557" s="50">
        <v>6905</v>
      </c>
      <c r="O2557" s="52">
        <v>68.400000000000006</v>
      </c>
      <c r="P2557" s="53"/>
    </row>
    <row r="2558" spans="1:16">
      <c r="A2558" s="15">
        <v>2023</v>
      </c>
      <c r="B2558" s="16">
        <v>6</v>
      </c>
      <c r="C2558" s="16" t="s">
        <v>114</v>
      </c>
      <c r="D2558" s="50">
        <v>240</v>
      </c>
      <c r="E2558" s="50">
        <v>53890</v>
      </c>
      <c r="F2558" s="50">
        <v>36413</v>
      </c>
      <c r="G2558" s="51">
        <v>67.599999999999994</v>
      </c>
      <c r="H2558" s="50">
        <v>120</v>
      </c>
      <c r="I2558" s="50">
        <v>26949</v>
      </c>
      <c r="J2558" s="50">
        <v>16043</v>
      </c>
      <c r="K2558" s="51">
        <v>59.5</v>
      </c>
      <c r="L2558" s="50">
        <v>120</v>
      </c>
      <c r="M2558" s="50">
        <v>26941</v>
      </c>
      <c r="N2558" s="50">
        <v>20370</v>
      </c>
      <c r="O2558" s="52">
        <v>75.599999999999994</v>
      </c>
      <c r="P2558" s="53"/>
    </row>
    <row r="2559" spans="1:16">
      <c r="A2559" s="15">
        <v>2023</v>
      </c>
      <c r="B2559" s="16">
        <v>6</v>
      </c>
      <c r="C2559" s="16" t="s">
        <v>116</v>
      </c>
      <c r="D2559" s="50">
        <v>26</v>
      </c>
      <c r="E2559" s="50">
        <v>4336</v>
      </c>
      <c r="F2559" s="50">
        <v>3269</v>
      </c>
      <c r="G2559" s="51">
        <v>75.400000000000006</v>
      </c>
      <c r="H2559" s="50">
        <v>13</v>
      </c>
      <c r="I2559" s="50">
        <v>2168</v>
      </c>
      <c r="J2559" s="50">
        <v>1533</v>
      </c>
      <c r="K2559" s="51">
        <v>70.7</v>
      </c>
      <c r="L2559" s="50">
        <v>13</v>
      </c>
      <c r="M2559" s="50">
        <v>2168</v>
      </c>
      <c r="N2559" s="50">
        <v>1736</v>
      </c>
      <c r="O2559" s="52">
        <v>80.099999999999994</v>
      </c>
      <c r="P2559" s="53"/>
    </row>
    <row r="2560" spans="1:16">
      <c r="A2560" s="15">
        <v>2023</v>
      </c>
      <c r="B2560" s="16">
        <v>6</v>
      </c>
      <c r="C2560" s="16" t="s">
        <v>117</v>
      </c>
      <c r="D2560" s="50">
        <v>200</v>
      </c>
      <c r="E2560" s="50">
        <v>50118</v>
      </c>
      <c r="F2560" s="50">
        <v>38287</v>
      </c>
      <c r="G2560" s="51">
        <v>76.400000000000006</v>
      </c>
      <c r="H2560" s="50">
        <v>100</v>
      </c>
      <c r="I2560" s="50">
        <v>25059</v>
      </c>
      <c r="J2560" s="50">
        <v>19001</v>
      </c>
      <c r="K2560" s="51">
        <v>75.8</v>
      </c>
      <c r="L2560" s="50">
        <v>100</v>
      </c>
      <c r="M2560" s="50">
        <v>25059</v>
      </c>
      <c r="N2560" s="50">
        <v>19286</v>
      </c>
      <c r="O2560" s="52">
        <v>77</v>
      </c>
      <c r="P2560" s="53"/>
    </row>
    <row r="2561" spans="1:16">
      <c r="A2561" s="15">
        <v>2023</v>
      </c>
      <c r="B2561" s="16">
        <v>6</v>
      </c>
      <c r="C2561" s="16" t="s">
        <v>118</v>
      </c>
      <c r="D2561" s="50">
        <v>184</v>
      </c>
      <c r="E2561" s="50">
        <v>50840</v>
      </c>
      <c r="F2561" s="50">
        <v>27660</v>
      </c>
      <c r="G2561" s="51">
        <v>54.4</v>
      </c>
      <c r="H2561" s="50">
        <v>92</v>
      </c>
      <c r="I2561" s="50">
        <v>25420</v>
      </c>
      <c r="J2561" s="50">
        <v>10696</v>
      </c>
      <c r="K2561" s="51">
        <v>42.1</v>
      </c>
      <c r="L2561" s="50">
        <v>92</v>
      </c>
      <c r="M2561" s="50">
        <v>25420</v>
      </c>
      <c r="N2561" s="50">
        <v>16964</v>
      </c>
      <c r="O2561" s="52">
        <v>66.7</v>
      </c>
      <c r="P2561" s="53"/>
    </row>
    <row r="2562" spans="1:16">
      <c r="A2562" s="15">
        <v>2023</v>
      </c>
      <c r="B2562" s="16">
        <v>6</v>
      </c>
      <c r="C2562" s="16" t="s">
        <v>119</v>
      </c>
      <c r="D2562" s="50">
        <v>156</v>
      </c>
      <c r="E2562" s="50">
        <v>43008</v>
      </c>
      <c r="F2562" s="50">
        <v>30788</v>
      </c>
      <c r="G2562" s="51">
        <v>71.599999999999994</v>
      </c>
      <c r="H2562" s="50">
        <v>78</v>
      </c>
      <c r="I2562" s="50">
        <v>21504</v>
      </c>
      <c r="J2562" s="50">
        <v>14115</v>
      </c>
      <c r="K2562" s="51">
        <v>65.599999999999994</v>
      </c>
      <c r="L2562" s="50">
        <v>78</v>
      </c>
      <c r="M2562" s="50">
        <v>21504</v>
      </c>
      <c r="N2562" s="50">
        <v>16673</v>
      </c>
      <c r="O2562" s="52">
        <v>77.5</v>
      </c>
      <c r="P2562" s="53"/>
    </row>
    <row r="2563" spans="1:16">
      <c r="A2563" s="15">
        <v>2023</v>
      </c>
      <c r="B2563" s="16">
        <v>7</v>
      </c>
      <c r="C2563" s="16" t="s">
        <v>15</v>
      </c>
      <c r="D2563" s="50">
        <v>938</v>
      </c>
      <c r="E2563" s="50">
        <v>251728</v>
      </c>
      <c r="F2563" s="50">
        <v>233066</v>
      </c>
      <c r="G2563" s="51">
        <v>92.6</v>
      </c>
      <c r="H2563" s="50">
        <v>469</v>
      </c>
      <c r="I2563" s="50">
        <v>125864</v>
      </c>
      <c r="J2563" s="50">
        <v>118690</v>
      </c>
      <c r="K2563" s="51">
        <v>94.3</v>
      </c>
      <c r="L2563" s="50">
        <v>469</v>
      </c>
      <c r="M2563" s="50">
        <v>125864</v>
      </c>
      <c r="N2563" s="50">
        <v>114376</v>
      </c>
      <c r="O2563" s="52">
        <v>90.9</v>
      </c>
      <c r="P2563" s="53"/>
    </row>
    <row r="2564" spans="1:16">
      <c r="A2564" s="15">
        <v>2023</v>
      </c>
      <c r="B2564" s="16">
        <v>7</v>
      </c>
      <c r="C2564" s="16" t="s">
        <v>16</v>
      </c>
      <c r="D2564" s="50">
        <v>898</v>
      </c>
      <c r="E2564" s="50">
        <v>246662</v>
      </c>
      <c r="F2564" s="50">
        <v>194921</v>
      </c>
      <c r="G2564" s="51">
        <v>79</v>
      </c>
      <c r="H2564" s="50">
        <v>449</v>
      </c>
      <c r="I2564" s="50">
        <v>123331</v>
      </c>
      <c r="J2564" s="50">
        <v>100060</v>
      </c>
      <c r="K2564" s="51">
        <v>81.099999999999994</v>
      </c>
      <c r="L2564" s="50">
        <v>449</v>
      </c>
      <c r="M2564" s="50">
        <v>123331</v>
      </c>
      <c r="N2564" s="50">
        <v>94861</v>
      </c>
      <c r="O2564" s="52">
        <v>76.900000000000006</v>
      </c>
      <c r="P2564" s="53"/>
    </row>
    <row r="2565" spans="1:16">
      <c r="A2565" s="15">
        <v>2023</v>
      </c>
      <c r="B2565" s="16">
        <v>7</v>
      </c>
      <c r="C2565" s="16" t="s">
        <v>17</v>
      </c>
      <c r="D2565" s="50">
        <v>134</v>
      </c>
      <c r="E2565" s="50">
        <v>24024</v>
      </c>
      <c r="F2565" s="50">
        <v>18404</v>
      </c>
      <c r="G2565" s="51">
        <v>76.599999999999994</v>
      </c>
      <c r="H2565" s="50">
        <v>67</v>
      </c>
      <c r="I2565" s="50">
        <v>12012</v>
      </c>
      <c r="J2565" s="50">
        <v>9208</v>
      </c>
      <c r="K2565" s="51">
        <v>76.7</v>
      </c>
      <c r="L2565" s="50">
        <v>67</v>
      </c>
      <c r="M2565" s="50">
        <v>12012</v>
      </c>
      <c r="N2565" s="50">
        <v>9196</v>
      </c>
      <c r="O2565" s="52">
        <v>76.599999999999994</v>
      </c>
      <c r="P2565" s="53"/>
    </row>
    <row r="2566" spans="1:16">
      <c r="A2566" s="15">
        <v>2023</v>
      </c>
      <c r="B2566" s="16">
        <v>7</v>
      </c>
      <c r="C2566" s="16" t="s">
        <v>18</v>
      </c>
      <c r="D2566" s="50">
        <v>63</v>
      </c>
      <c r="E2566" s="50">
        <v>22239</v>
      </c>
      <c r="F2566" s="50">
        <v>21159</v>
      </c>
      <c r="G2566" s="51">
        <v>95.1</v>
      </c>
      <c r="H2566" s="50">
        <v>31</v>
      </c>
      <c r="I2566" s="50">
        <v>10943</v>
      </c>
      <c r="J2566" s="50">
        <v>10912</v>
      </c>
      <c r="K2566" s="51">
        <v>99.7</v>
      </c>
      <c r="L2566" s="50">
        <v>32</v>
      </c>
      <c r="M2566" s="50">
        <v>11296</v>
      </c>
      <c r="N2566" s="50">
        <v>10247</v>
      </c>
      <c r="O2566" s="52">
        <v>90.7</v>
      </c>
      <c r="P2566" s="53"/>
    </row>
    <row r="2567" spans="1:16">
      <c r="A2567" s="15">
        <v>2023</v>
      </c>
      <c r="B2567" s="16">
        <v>7</v>
      </c>
      <c r="C2567" s="16" t="s">
        <v>19</v>
      </c>
      <c r="D2567" s="50">
        <v>150</v>
      </c>
      <c r="E2567" s="50">
        <v>27744</v>
      </c>
      <c r="F2567" s="50">
        <v>23115</v>
      </c>
      <c r="G2567" s="51">
        <v>83.3</v>
      </c>
      <c r="H2567" s="50">
        <v>75</v>
      </c>
      <c r="I2567" s="50">
        <v>13872</v>
      </c>
      <c r="J2567" s="50">
        <v>11339</v>
      </c>
      <c r="K2567" s="51">
        <v>81.7</v>
      </c>
      <c r="L2567" s="50">
        <v>75</v>
      </c>
      <c r="M2567" s="50">
        <v>13872</v>
      </c>
      <c r="N2567" s="50">
        <v>11776</v>
      </c>
      <c r="O2567" s="52">
        <v>84.9</v>
      </c>
      <c r="P2567" s="53"/>
    </row>
    <row r="2568" spans="1:16">
      <c r="A2568" s="15">
        <v>2023</v>
      </c>
      <c r="B2568" s="16">
        <v>7</v>
      </c>
      <c r="C2568" s="16" t="s">
        <v>20</v>
      </c>
      <c r="D2568" s="50">
        <v>73</v>
      </c>
      <c r="E2568" s="50">
        <v>23310</v>
      </c>
      <c r="F2568" s="50">
        <v>19563</v>
      </c>
      <c r="G2568" s="51">
        <v>83.9</v>
      </c>
      <c r="H2568" s="50">
        <v>36</v>
      </c>
      <c r="I2568" s="50">
        <v>11484</v>
      </c>
      <c r="J2568" s="50">
        <v>8014</v>
      </c>
      <c r="K2568" s="51">
        <v>69.8</v>
      </c>
      <c r="L2568" s="50">
        <v>37</v>
      </c>
      <c r="M2568" s="50">
        <v>11826</v>
      </c>
      <c r="N2568" s="50">
        <v>11549</v>
      </c>
      <c r="O2568" s="52">
        <v>97.7</v>
      </c>
      <c r="P2568" s="53"/>
    </row>
    <row r="2569" spans="1:16">
      <c r="A2569" s="15">
        <v>2023</v>
      </c>
      <c r="B2569" s="16">
        <v>7</v>
      </c>
      <c r="C2569" s="16" t="s">
        <v>21</v>
      </c>
      <c r="D2569" s="50">
        <v>310</v>
      </c>
      <c r="E2569" s="50">
        <v>81054</v>
      </c>
      <c r="F2569" s="50">
        <v>73181</v>
      </c>
      <c r="G2569" s="51">
        <v>90.3</v>
      </c>
      <c r="H2569" s="50">
        <v>155</v>
      </c>
      <c r="I2569" s="50">
        <v>40527</v>
      </c>
      <c r="J2569" s="50">
        <v>36441</v>
      </c>
      <c r="K2569" s="51">
        <v>89.9</v>
      </c>
      <c r="L2569" s="50">
        <v>155</v>
      </c>
      <c r="M2569" s="50">
        <v>40527</v>
      </c>
      <c r="N2569" s="50">
        <v>36740</v>
      </c>
      <c r="O2569" s="52">
        <v>90.7</v>
      </c>
      <c r="P2569" s="53"/>
    </row>
    <row r="2570" spans="1:16">
      <c r="A2570" s="15">
        <v>2023</v>
      </c>
      <c r="B2570" s="16">
        <v>7</v>
      </c>
      <c r="C2570" s="16" t="s">
        <v>22</v>
      </c>
      <c r="D2570" s="50">
        <v>444</v>
      </c>
      <c r="E2570" s="50">
        <v>122026</v>
      </c>
      <c r="F2570" s="50">
        <v>79832</v>
      </c>
      <c r="G2570" s="51">
        <v>65.400000000000006</v>
      </c>
      <c r="H2570" s="50">
        <v>222</v>
      </c>
      <c r="I2570" s="50">
        <v>61013</v>
      </c>
      <c r="J2570" s="50">
        <v>38295</v>
      </c>
      <c r="K2570" s="51">
        <v>62.8</v>
      </c>
      <c r="L2570" s="50">
        <v>222</v>
      </c>
      <c r="M2570" s="50">
        <v>61013</v>
      </c>
      <c r="N2570" s="50">
        <v>41537</v>
      </c>
      <c r="O2570" s="52">
        <v>68.099999999999994</v>
      </c>
      <c r="P2570" s="53"/>
    </row>
    <row r="2571" spans="1:16">
      <c r="A2571" s="15">
        <v>2023</v>
      </c>
      <c r="B2571" s="16">
        <v>7</v>
      </c>
      <c r="C2571" s="16" t="s">
        <v>23</v>
      </c>
      <c r="D2571" s="50">
        <v>222</v>
      </c>
      <c r="E2571" s="50">
        <v>48646</v>
      </c>
      <c r="F2571" s="50">
        <v>42477</v>
      </c>
      <c r="G2571" s="51">
        <v>87.3</v>
      </c>
      <c r="H2571" s="50">
        <v>111</v>
      </c>
      <c r="I2571" s="50">
        <v>24199</v>
      </c>
      <c r="J2571" s="50">
        <v>20591</v>
      </c>
      <c r="K2571" s="51">
        <v>85.1</v>
      </c>
      <c r="L2571" s="50">
        <v>111</v>
      </c>
      <c r="M2571" s="50">
        <v>24447</v>
      </c>
      <c r="N2571" s="50">
        <v>21886</v>
      </c>
      <c r="O2571" s="52">
        <v>89.5</v>
      </c>
      <c r="P2571" s="53"/>
    </row>
    <row r="2572" spans="1:16">
      <c r="A2572" s="15">
        <v>2023</v>
      </c>
      <c r="B2572" s="16">
        <v>7</v>
      </c>
      <c r="C2572" s="16" t="s">
        <v>24</v>
      </c>
      <c r="D2572" s="50">
        <v>12</v>
      </c>
      <c r="E2572" s="50">
        <v>2160</v>
      </c>
      <c r="F2572" s="50">
        <v>1778</v>
      </c>
      <c r="G2572" s="51">
        <v>82.3</v>
      </c>
      <c r="H2572" s="50">
        <v>6</v>
      </c>
      <c r="I2572" s="50">
        <v>1080</v>
      </c>
      <c r="J2572" s="50">
        <v>924</v>
      </c>
      <c r="K2572" s="51">
        <v>85.6</v>
      </c>
      <c r="L2572" s="50">
        <v>6</v>
      </c>
      <c r="M2572" s="50">
        <v>1080</v>
      </c>
      <c r="N2572" s="50">
        <v>854</v>
      </c>
      <c r="O2572" s="52">
        <v>79.099999999999994</v>
      </c>
      <c r="P2572" s="53"/>
    </row>
    <row r="2573" spans="1:16">
      <c r="A2573" s="15">
        <v>2023</v>
      </c>
      <c r="B2573" s="16">
        <v>7</v>
      </c>
      <c r="C2573" s="16" t="s">
        <v>25</v>
      </c>
      <c r="D2573" s="50">
        <v>62</v>
      </c>
      <c r="E2573" s="50">
        <v>18698</v>
      </c>
      <c r="F2573" s="50">
        <v>17691</v>
      </c>
      <c r="G2573" s="51">
        <v>94.6</v>
      </c>
      <c r="H2573" s="50">
        <v>31</v>
      </c>
      <c r="I2573" s="50">
        <v>9349</v>
      </c>
      <c r="J2573" s="50">
        <v>9006</v>
      </c>
      <c r="K2573" s="51">
        <v>96.3</v>
      </c>
      <c r="L2573" s="50">
        <v>31</v>
      </c>
      <c r="M2573" s="50">
        <v>9349</v>
      </c>
      <c r="N2573" s="50">
        <v>8685</v>
      </c>
      <c r="O2573" s="52">
        <v>92.9</v>
      </c>
      <c r="P2573" s="53"/>
    </row>
    <row r="2574" spans="1:16">
      <c r="A2574" s="15">
        <v>2023</v>
      </c>
      <c r="B2574" s="16">
        <v>7</v>
      </c>
      <c r="C2574" s="16" t="s">
        <v>26</v>
      </c>
      <c r="D2574" s="50">
        <v>62</v>
      </c>
      <c r="E2574" s="50">
        <v>20646</v>
      </c>
      <c r="F2574" s="50">
        <v>19779</v>
      </c>
      <c r="G2574" s="51">
        <v>95.8</v>
      </c>
      <c r="H2574" s="50">
        <v>31</v>
      </c>
      <c r="I2574" s="50">
        <v>10323</v>
      </c>
      <c r="J2574" s="50">
        <v>9842</v>
      </c>
      <c r="K2574" s="51">
        <v>95.3</v>
      </c>
      <c r="L2574" s="50">
        <v>31</v>
      </c>
      <c r="M2574" s="50">
        <v>10323</v>
      </c>
      <c r="N2574" s="50">
        <v>9937</v>
      </c>
      <c r="O2574" s="52">
        <v>96.3</v>
      </c>
      <c r="P2574" s="53"/>
    </row>
    <row r="2575" spans="1:16">
      <c r="A2575" s="15">
        <v>2023</v>
      </c>
      <c r="B2575" s="16">
        <v>7</v>
      </c>
      <c r="C2575" s="16" t="s">
        <v>27</v>
      </c>
      <c r="D2575" s="50">
        <v>62</v>
      </c>
      <c r="E2575" s="50">
        <v>21204</v>
      </c>
      <c r="F2575" s="50">
        <v>20591</v>
      </c>
      <c r="G2575" s="51">
        <v>97.1</v>
      </c>
      <c r="H2575" s="50">
        <v>31</v>
      </c>
      <c r="I2575" s="50">
        <v>10602</v>
      </c>
      <c r="J2575" s="50">
        <v>10271</v>
      </c>
      <c r="K2575" s="51">
        <v>96.9</v>
      </c>
      <c r="L2575" s="50">
        <v>31</v>
      </c>
      <c r="M2575" s="50">
        <v>10602</v>
      </c>
      <c r="N2575" s="50">
        <v>10320</v>
      </c>
      <c r="O2575" s="52">
        <v>97.3</v>
      </c>
      <c r="P2575" s="53"/>
    </row>
    <row r="2576" spans="1:16">
      <c r="A2576" s="15">
        <v>2023</v>
      </c>
      <c r="B2576" s="16">
        <v>7</v>
      </c>
      <c r="C2576" s="16" t="s">
        <v>28</v>
      </c>
      <c r="D2576" s="50">
        <v>86</v>
      </c>
      <c r="E2576" s="50">
        <v>15224</v>
      </c>
      <c r="F2576" s="50">
        <v>10639</v>
      </c>
      <c r="G2576" s="51">
        <v>69.900000000000006</v>
      </c>
      <c r="H2576" s="50">
        <v>43</v>
      </c>
      <c r="I2576" s="50">
        <v>7612</v>
      </c>
      <c r="J2576" s="50">
        <v>5159</v>
      </c>
      <c r="K2576" s="51">
        <v>67.8</v>
      </c>
      <c r="L2576" s="50">
        <v>43</v>
      </c>
      <c r="M2576" s="50">
        <v>7612</v>
      </c>
      <c r="N2576" s="50">
        <v>5480</v>
      </c>
      <c r="O2576" s="52">
        <v>72</v>
      </c>
      <c r="P2576" s="53"/>
    </row>
    <row r="2577" spans="1:16">
      <c r="A2577" s="15">
        <v>2023</v>
      </c>
      <c r="B2577" s="16">
        <v>7</v>
      </c>
      <c r="C2577" s="16" t="s">
        <v>29</v>
      </c>
      <c r="D2577" s="50">
        <v>18</v>
      </c>
      <c r="E2577" s="50">
        <v>3240</v>
      </c>
      <c r="F2577" s="50">
        <v>2758</v>
      </c>
      <c r="G2577" s="51">
        <v>85.1</v>
      </c>
      <c r="H2577" s="50">
        <v>9</v>
      </c>
      <c r="I2577" s="50">
        <v>1620</v>
      </c>
      <c r="J2577" s="50">
        <v>1323</v>
      </c>
      <c r="K2577" s="51">
        <v>81.7</v>
      </c>
      <c r="L2577" s="50">
        <v>9</v>
      </c>
      <c r="M2577" s="50">
        <v>1620</v>
      </c>
      <c r="N2577" s="50">
        <v>1435</v>
      </c>
      <c r="O2577" s="52">
        <v>88.6</v>
      </c>
      <c r="P2577" s="53"/>
    </row>
    <row r="2578" spans="1:16">
      <c r="A2578" s="15">
        <v>2023</v>
      </c>
      <c r="B2578" s="16">
        <v>7</v>
      </c>
      <c r="C2578" s="16" t="s">
        <v>30</v>
      </c>
      <c r="D2578" s="50">
        <v>620</v>
      </c>
      <c r="E2578" s="50">
        <v>154991</v>
      </c>
      <c r="F2578" s="50">
        <v>139474</v>
      </c>
      <c r="G2578" s="51">
        <v>90</v>
      </c>
      <c r="H2578" s="50">
        <v>310</v>
      </c>
      <c r="I2578" s="50">
        <v>77473</v>
      </c>
      <c r="J2578" s="50">
        <v>68295</v>
      </c>
      <c r="K2578" s="51">
        <v>88.2</v>
      </c>
      <c r="L2578" s="50">
        <v>310</v>
      </c>
      <c r="M2578" s="50">
        <v>77518</v>
      </c>
      <c r="N2578" s="50">
        <v>71179</v>
      </c>
      <c r="O2578" s="52">
        <v>91.8</v>
      </c>
      <c r="P2578" s="53"/>
    </row>
    <row r="2579" spans="1:16">
      <c r="A2579" s="15">
        <v>2023</v>
      </c>
      <c r="B2579" s="16">
        <v>7</v>
      </c>
      <c r="C2579" s="16" t="s">
        <v>31</v>
      </c>
      <c r="D2579" s="50">
        <v>1117</v>
      </c>
      <c r="E2579" s="50">
        <v>292127</v>
      </c>
      <c r="F2579" s="50">
        <v>263837</v>
      </c>
      <c r="G2579" s="51">
        <v>90.3</v>
      </c>
      <c r="H2579" s="50">
        <v>559</v>
      </c>
      <c r="I2579" s="50">
        <v>146341</v>
      </c>
      <c r="J2579" s="50">
        <v>134120</v>
      </c>
      <c r="K2579" s="51">
        <v>91.6</v>
      </c>
      <c r="L2579" s="50">
        <v>558</v>
      </c>
      <c r="M2579" s="50">
        <v>145786</v>
      </c>
      <c r="N2579" s="50">
        <v>129717</v>
      </c>
      <c r="O2579" s="52">
        <v>89</v>
      </c>
      <c r="P2579" s="53"/>
    </row>
    <row r="2580" spans="1:16">
      <c r="A2580" s="15">
        <v>2023</v>
      </c>
      <c r="B2580" s="16">
        <v>7</v>
      </c>
      <c r="C2580" s="16" t="s">
        <v>32</v>
      </c>
      <c r="D2580" s="50">
        <v>748</v>
      </c>
      <c r="E2580" s="50">
        <v>161679</v>
      </c>
      <c r="F2580" s="50">
        <v>92423</v>
      </c>
      <c r="G2580" s="51">
        <v>57.2</v>
      </c>
      <c r="H2580" s="50">
        <v>374</v>
      </c>
      <c r="I2580" s="50">
        <v>80829</v>
      </c>
      <c r="J2580" s="50">
        <v>47027</v>
      </c>
      <c r="K2580" s="51">
        <v>58.2</v>
      </c>
      <c r="L2580" s="50">
        <v>374</v>
      </c>
      <c r="M2580" s="50">
        <v>80850</v>
      </c>
      <c r="N2580" s="50">
        <v>45396</v>
      </c>
      <c r="O2580" s="52">
        <v>56.1</v>
      </c>
      <c r="P2580" s="53"/>
    </row>
    <row r="2581" spans="1:16">
      <c r="A2581" s="15">
        <v>2023</v>
      </c>
      <c r="B2581" s="16">
        <v>7</v>
      </c>
      <c r="C2581" s="16" t="s">
        <v>172</v>
      </c>
      <c r="D2581" s="50">
        <v>8</v>
      </c>
      <c r="E2581" s="50">
        <v>2448</v>
      </c>
      <c r="F2581" s="50">
        <v>2354</v>
      </c>
      <c r="G2581" s="51">
        <v>96.2</v>
      </c>
      <c r="H2581" s="50">
        <v>4</v>
      </c>
      <c r="I2581" s="50">
        <v>1224</v>
      </c>
      <c r="J2581" s="50">
        <v>1188</v>
      </c>
      <c r="K2581" s="51">
        <v>97.1</v>
      </c>
      <c r="L2581" s="50">
        <v>4</v>
      </c>
      <c r="M2581" s="50">
        <v>1224</v>
      </c>
      <c r="N2581" s="50">
        <v>1166</v>
      </c>
      <c r="O2581" s="52">
        <v>95.3</v>
      </c>
      <c r="P2581" s="53"/>
    </row>
    <row r="2582" spans="1:16">
      <c r="A2582" s="15">
        <v>2023</v>
      </c>
      <c r="B2582" s="16">
        <v>7</v>
      </c>
      <c r="C2582" s="16" t="s">
        <v>33</v>
      </c>
      <c r="D2582" s="50">
        <v>61</v>
      </c>
      <c r="E2582" s="50">
        <v>21838</v>
      </c>
      <c r="F2582" s="50">
        <v>19230</v>
      </c>
      <c r="G2582" s="51">
        <v>88.1</v>
      </c>
      <c r="H2582" s="50">
        <v>30</v>
      </c>
      <c r="I2582" s="50">
        <v>10740</v>
      </c>
      <c r="J2582" s="50">
        <v>10594</v>
      </c>
      <c r="K2582" s="51">
        <v>98.6</v>
      </c>
      <c r="L2582" s="50">
        <v>31</v>
      </c>
      <c r="M2582" s="50">
        <v>11098</v>
      </c>
      <c r="N2582" s="50">
        <v>8636</v>
      </c>
      <c r="O2582" s="52">
        <v>77.8</v>
      </c>
      <c r="P2582" s="53"/>
    </row>
    <row r="2583" spans="1:16">
      <c r="A2583" s="15">
        <v>2023</v>
      </c>
      <c r="B2583" s="16">
        <v>7</v>
      </c>
      <c r="C2583" s="16" t="s">
        <v>160</v>
      </c>
      <c r="D2583" s="50">
        <v>34</v>
      </c>
      <c r="E2583" s="50">
        <v>10336</v>
      </c>
      <c r="F2583" s="50">
        <v>9192</v>
      </c>
      <c r="G2583" s="51">
        <v>88.9</v>
      </c>
      <c r="H2583" s="50">
        <v>17</v>
      </c>
      <c r="I2583" s="50">
        <v>5168</v>
      </c>
      <c r="J2583" s="50">
        <v>4976</v>
      </c>
      <c r="K2583" s="51">
        <v>96.3</v>
      </c>
      <c r="L2583" s="50">
        <v>17</v>
      </c>
      <c r="M2583" s="50">
        <v>5168</v>
      </c>
      <c r="N2583" s="50">
        <v>4216</v>
      </c>
      <c r="O2583" s="52">
        <v>81.599999999999994</v>
      </c>
      <c r="P2583" s="53"/>
    </row>
    <row r="2584" spans="1:16">
      <c r="A2584" s="15">
        <v>2023</v>
      </c>
      <c r="B2584" s="16">
        <v>7</v>
      </c>
      <c r="C2584" s="16" t="s">
        <v>34</v>
      </c>
      <c r="D2584" s="50">
        <v>58</v>
      </c>
      <c r="E2584" s="50">
        <v>18892</v>
      </c>
      <c r="F2584" s="50">
        <v>18053</v>
      </c>
      <c r="G2584" s="51">
        <v>95.6</v>
      </c>
      <c r="H2584" s="50">
        <v>29</v>
      </c>
      <c r="I2584" s="50">
        <v>9446</v>
      </c>
      <c r="J2584" s="50">
        <v>8747</v>
      </c>
      <c r="K2584" s="51">
        <v>92.6</v>
      </c>
      <c r="L2584" s="50">
        <v>29</v>
      </c>
      <c r="M2584" s="50">
        <v>9446</v>
      </c>
      <c r="N2584" s="50">
        <v>9306</v>
      </c>
      <c r="O2584" s="52">
        <v>98.5</v>
      </c>
      <c r="P2584" s="53"/>
    </row>
    <row r="2585" spans="1:16">
      <c r="A2585" s="15">
        <v>2023</v>
      </c>
      <c r="B2585" s="16">
        <v>7</v>
      </c>
      <c r="C2585" s="16" t="s">
        <v>35</v>
      </c>
      <c r="D2585" s="50">
        <v>62</v>
      </c>
      <c r="E2585" s="50">
        <v>20646</v>
      </c>
      <c r="F2585" s="50">
        <v>19424</v>
      </c>
      <c r="G2585" s="51">
        <v>94.1</v>
      </c>
      <c r="H2585" s="50">
        <v>31</v>
      </c>
      <c r="I2585" s="50">
        <v>10323</v>
      </c>
      <c r="J2585" s="50">
        <v>9623</v>
      </c>
      <c r="K2585" s="51">
        <v>93.2</v>
      </c>
      <c r="L2585" s="50">
        <v>31</v>
      </c>
      <c r="M2585" s="50">
        <v>10323</v>
      </c>
      <c r="N2585" s="50">
        <v>9801</v>
      </c>
      <c r="O2585" s="52">
        <v>94.9</v>
      </c>
      <c r="P2585" s="53"/>
    </row>
    <row r="2586" spans="1:16">
      <c r="A2586" s="15">
        <v>2023</v>
      </c>
      <c r="B2586" s="16">
        <v>7</v>
      </c>
      <c r="C2586" s="16" t="s">
        <v>36</v>
      </c>
      <c r="D2586" s="50">
        <v>106</v>
      </c>
      <c r="E2586" s="50">
        <v>24456</v>
      </c>
      <c r="F2586" s="50">
        <v>16847</v>
      </c>
      <c r="G2586" s="51">
        <v>68.900000000000006</v>
      </c>
      <c r="H2586" s="50">
        <v>53</v>
      </c>
      <c r="I2586" s="50">
        <v>12228</v>
      </c>
      <c r="J2586" s="50">
        <v>8517</v>
      </c>
      <c r="K2586" s="51">
        <v>69.7</v>
      </c>
      <c r="L2586" s="50">
        <v>53</v>
      </c>
      <c r="M2586" s="50">
        <v>12228</v>
      </c>
      <c r="N2586" s="50">
        <v>8330</v>
      </c>
      <c r="O2586" s="52">
        <v>68.099999999999994</v>
      </c>
      <c r="P2586" s="53"/>
    </row>
    <row r="2587" spans="1:16">
      <c r="A2587" s="15">
        <v>2023</v>
      </c>
      <c r="B2587" s="16">
        <v>7</v>
      </c>
      <c r="C2587" s="16" t="s">
        <v>37</v>
      </c>
      <c r="D2587" s="50">
        <v>339</v>
      </c>
      <c r="E2587" s="50">
        <v>112025</v>
      </c>
      <c r="F2587" s="50">
        <v>105101</v>
      </c>
      <c r="G2587" s="51">
        <v>93.8</v>
      </c>
      <c r="H2587" s="50">
        <v>170</v>
      </c>
      <c r="I2587" s="50">
        <v>56219</v>
      </c>
      <c r="J2587" s="50">
        <v>51027</v>
      </c>
      <c r="K2587" s="51">
        <v>90.8</v>
      </c>
      <c r="L2587" s="50">
        <v>169</v>
      </c>
      <c r="M2587" s="50">
        <v>55806</v>
      </c>
      <c r="N2587" s="50">
        <v>54074</v>
      </c>
      <c r="O2587" s="52">
        <v>96.9</v>
      </c>
      <c r="P2587" s="53"/>
    </row>
    <row r="2588" spans="1:16">
      <c r="A2588" s="15">
        <v>2023</v>
      </c>
      <c r="B2588" s="16">
        <v>7</v>
      </c>
      <c r="C2588" s="16" t="s">
        <v>38</v>
      </c>
      <c r="D2588" s="50">
        <v>840</v>
      </c>
      <c r="E2588" s="50">
        <v>211178</v>
      </c>
      <c r="F2588" s="50">
        <v>160321</v>
      </c>
      <c r="G2588" s="51">
        <v>75.900000000000006</v>
      </c>
      <c r="H2588" s="50">
        <v>420</v>
      </c>
      <c r="I2588" s="50">
        <v>105589</v>
      </c>
      <c r="J2588" s="50">
        <v>77817</v>
      </c>
      <c r="K2588" s="51">
        <v>73.7</v>
      </c>
      <c r="L2588" s="50">
        <v>420</v>
      </c>
      <c r="M2588" s="50">
        <v>105589</v>
      </c>
      <c r="N2588" s="50">
        <v>82504</v>
      </c>
      <c r="O2588" s="52">
        <v>78.099999999999994</v>
      </c>
      <c r="P2588" s="53"/>
    </row>
    <row r="2589" spans="1:16">
      <c r="A2589" s="15">
        <v>2023</v>
      </c>
      <c r="B2589" s="16">
        <v>7</v>
      </c>
      <c r="C2589" s="16" t="s">
        <v>39</v>
      </c>
      <c r="D2589" s="50">
        <v>1993</v>
      </c>
      <c r="E2589" s="50">
        <v>511223</v>
      </c>
      <c r="F2589" s="50">
        <v>438539</v>
      </c>
      <c r="G2589" s="51">
        <v>85.8</v>
      </c>
      <c r="H2589" s="50">
        <v>996</v>
      </c>
      <c r="I2589" s="50">
        <v>255474</v>
      </c>
      <c r="J2589" s="50">
        <v>221793</v>
      </c>
      <c r="K2589" s="51">
        <v>86.8</v>
      </c>
      <c r="L2589" s="50">
        <v>997</v>
      </c>
      <c r="M2589" s="50">
        <v>255749</v>
      </c>
      <c r="N2589" s="50">
        <v>216746</v>
      </c>
      <c r="O2589" s="52">
        <v>84.7</v>
      </c>
      <c r="P2589" s="53"/>
    </row>
    <row r="2590" spans="1:16">
      <c r="A2590" s="15">
        <v>2023</v>
      </c>
      <c r="B2590" s="16">
        <v>7</v>
      </c>
      <c r="C2590" s="16" t="s">
        <v>171</v>
      </c>
      <c r="D2590" s="50">
        <v>368</v>
      </c>
      <c r="E2590" s="50">
        <v>75238</v>
      </c>
      <c r="F2590" s="50">
        <v>69522</v>
      </c>
      <c r="G2590" s="51">
        <v>92.4</v>
      </c>
      <c r="H2590" s="50">
        <v>184</v>
      </c>
      <c r="I2590" s="50">
        <v>37619</v>
      </c>
      <c r="J2590" s="50">
        <v>35131</v>
      </c>
      <c r="K2590" s="51">
        <v>93.4</v>
      </c>
      <c r="L2590" s="50">
        <v>184</v>
      </c>
      <c r="M2590" s="50">
        <v>37619</v>
      </c>
      <c r="N2590" s="50">
        <v>34391</v>
      </c>
      <c r="O2590" s="52">
        <v>91.4</v>
      </c>
      <c r="P2590" s="53"/>
    </row>
    <row r="2591" spans="1:16">
      <c r="A2591" s="15">
        <v>2023</v>
      </c>
      <c r="B2591" s="16">
        <v>7</v>
      </c>
      <c r="C2591" s="16" t="s">
        <v>41</v>
      </c>
      <c r="D2591" s="50">
        <v>98</v>
      </c>
      <c r="E2591" s="50">
        <v>33534</v>
      </c>
      <c r="F2591" s="50">
        <v>32308</v>
      </c>
      <c r="G2591" s="51">
        <v>96.3</v>
      </c>
      <c r="H2591" s="50">
        <v>49</v>
      </c>
      <c r="I2591" s="50">
        <v>16767</v>
      </c>
      <c r="J2591" s="50">
        <v>16002</v>
      </c>
      <c r="K2591" s="51">
        <v>95.4</v>
      </c>
      <c r="L2591" s="50">
        <v>49</v>
      </c>
      <c r="M2591" s="50">
        <v>16767</v>
      </c>
      <c r="N2591" s="50">
        <v>16306</v>
      </c>
      <c r="O2591" s="52">
        <v>97.3</v>
      </c>
      <c r="P2591" s="53"/>
    </row>
    <row r="2592" spans="1:16">
      <c r="A2592" s="15">
        <v>2023</v>
      </c>
      <c r="B2592" s="16">
        <v>7</v>
      </c>
      <c r="C2592" s="16" t="s">
        <v>42</v>
      </c>
      <c r="D2592" s="50">
        <v>397</v>
      </c>
      <c r="E2592" s="50">
        <v>74215</v>
      </c>
      <c r="F2592" s="50">
        <v>62105</v>
      </c>
      <c r="G2592" s="51">
        <v>83.7</v>
      </c>
      <c r="H2592" s="50">
        <v>199</v>
      </c>
      <c r="I2592" s="50">
        <v>37202</v>
      </c>
      <c r="J2592" s="50">
        <v>31277</v>
      </c>
      <c r="K2592" s="51">
        <v>84.1</v>
      </c>
      <c r="L2592" s="50">
        <v>198</v>
      </c>
      <c r="M2592" s="50">
        <v>37013</v>
      </c>
      <c r="N2592" s="50">
        <v>30828</v>
      </c>
      <c r="O2592" s="52">
        <v>83.3</v>
      </c>
      <c r="P2592" s="53"/>
    </row>
    <row r="2593" spans="1:16">
      <c r="A2593" s="15">
        <v>2023</v>
      </c>
      <c r="B2593" s="16">
        <v>7</v>
      </c>
      <c r="C2593" s="16" t="s">
        <v>43</v>
      </c>
      <c r="D2593" s="50">
        <v>763</v>
      </c>
      <c r="E2593" s="50">
        <v>184908</v>
      </c>
      <c r="F2593" s="50">
        <v>140146</v>
      </c>
      <c r="G2593" s="51">
        <v>75.8</v>
      </c>
      <c r="H2593" s="50">
        <v>381</v>
      </c>
      <c r="I2593" s="50">
        <v>92360</v>
      </c>
      <c r="J2593" s="50">
        <v>69650</v>
      </c>
      <c r="K2593" s="51">
        <v>75.400000000000006</v>
      </c>
      <c r="L2593" s="50">
        <v>382</v>
      </c>
      <c r="M2593" s="50">
        <v>92548</v>
      </c>
      <c r="N2593" s="50">
        <v>70496</v>
      </c>
      <c r="O2593" s="52">
        <v>76.2</v>
      </c>
      <c r="P2593" s="53"/>
    </row>
    <row r="2594" spans="1:16" ht="22.8">
      <c r="A2594" s="15">
        <v>2023</v>
      </c>
      <c r="B2594" s="16">
        <v>7</v>
      </c>
      <c r="C2594" s="16" t="s">
        <v>44</v>
      </c>
      <c r="D2594" s="50">
        <v>956</v>
      </c>
      <c r="E2594" s="50">
        <v>258142</v>
      </c>
      <c r="F2594" s="50">
        <v>173255</v>
      </c>
      <c r="G2594" s="51">
        <v>67.099999999999994</v>
      </c>
      <c r="H2594" s="50">
        <v>478</v>
      </c>
      <c r="I2594" s="50">
        <v>129071</v>
      </c>
      <c r="J2594" s="50">
        <v>89615</v>
      </c>
      <c r="K2594" s="51">
        <v>69.400000000000006</v>
      </c>
      <c r="L2594" s="50">
        <v>478</v>
      </c>
      <c r="M2594" s="50">
        <v>129071</v>
      </c>
      <c r="N2594" s="50">
        <v>83640</v>
      </c>
      <c r="O2594" s="52">
        <v>64.8</v>
      </c>
      <c r="P2594" s="53"/>
    </row>
    <row r="2595" spans="1:16">
      <c r="A2595" s="15">
        <v>2023</v>
      </c>
      <c r="B2595" s="16">
        <v>7</v>
      </c>
      <c r="C2595" s="16" t="s">
        <v>45</v>
      </c>
      <c r="D2595" s="50">
        <v>212</v>
      </c>
      <c r="E2595" s="50">
        <v>39188</v>
      </c>
      <c r="F2595" s="50">
        <v>29186</v>
      </c>
      <c r="G2595" s="51">
        <v>74.5</v>
      </c>
      <c r="H2595" s="50">
        <v>106</v>
      </c>
      <c r="I2595" s="50">
        <v>19594</v>
      </c>
      <c r="J2595" s="50">
        <v>13634</v>
      </c>
      <c r="K2595" s="51">
        <v>69.599999999999994</v>
      </c>
      <c r="L2595" s="50">
        <v>106</v>
      </c>
      <c r="M2595" s="50">
        <v>19594</v>
      </c>
      <c r="N2595" s="50">
        <v>15552</v>
      </c>
      <c r="O2595" s="52">
        <v>79.400000000000006</v>
      </c>
      <c r="P2595" s="53"/>
    </row>
    <row r="2596" spans="1:16">
      <c r="A2596" s="15">
        <v>2023</v>
      </c>
      <c r="B2596" s="16">
        <v>7</v>
      </c>
      <c r="C2596" s="16" t="s">
        <v>46</v>
      </c>
      <c r="D2596" s="50">
        <v>158</v>
      </c>
      <c r="E2596" s="50">
        <v>29000</v>
      </c>
      <c r="F2596" s="50">
        <v>21930</v>
      </c>
      <c r="G2596" s="51">
        <v>75.599999999999994</v>
      </c>
      <c r="H2596" s="50">
        <v>79</v>
      </c>
      <c r="I2596" s="50">
        <v>14500</v>
      </c>
      <c r="J2596" s="50">
        <v>10992</v>
      </c>
      <c r="K2596" s="51">
        <v>75.8</v>
      </c>
      <c r="L2596" s="50">
        <v>79</v>
      </c>
      <c r="M2596" s="50">
        <v>14500</v>
      </c>
      <c r="N2596" s="50">
        <v>10938</v>
      </c>
      <c r="O2596" s="52">
        <v>75.400000000000006</v>
      </c>
      <c r="P2596" s="53"/>
    </row>
    <row r="2597" spans="1:16">
      <c r="A2597" s="15">
        <v>2023</v>
      </c>
      <c r="B2597" s="16">
        <v>7</v>
      </c>
      <c r="C2597" s="16" t="s">
        <v>47</v>
      </c>
      <c r="D2597" s="50">
        <v>36</v>
      </c>
      <c r="E2597" s="50">
        <v>11016</v>
      </c>
      <c r="F2597" s="50">
        <v>9160</v>
      </c>
      <c r="G2597" s="51">
        <v>83.2</v>
      </c>
      <c r="H2597" s="50">
        <v>18</v>
      </c>
      <c r="I2597" s="50">
        <v>5508</v>
      </c>
      <c r="J2597" s="50">
        <v>3857</v>
      </c>
      <c r="K2597" s="51">
        <v>70</v>
      </c>
      <c r="L2597" s="50">
        <v>18</v>
      </c>
      <c r="M2597" s="50">
        <v>5508</v>
      </c>
      <c r="N2597" s="50">
        <v>5303</v>
      </c>
      <c r="O2597" s="52">
        <v>96.3</v>
      </c>
      <c r="P2597" s="53"/>
    </row>
    <row r="2598" spans="1:16">
      <c r="A2598" s="15">
        <v>2023</v>
      </c>
      <c r="B2598" s="16">
        <v>7</v>
      </c>
      <c r="C2598" s="16" t="s">
        <v>48</v>
      </c>
      <c r="D2598" s="50">
        <v>44</v>
      </c>
      <c r="E2598" s="50">
        <v>13464</v>
      </c>
      <c r="F2598" s="50">
        <v>11942</v>
      </c>
      <c r="G2598" s="51">
        <v>88.7</v>
      </c>
      <c r="H2598" s="50">
        <v>22</v>
      </c>
      <c r="I2598" s="50">
        <v>6732</v>
      </c>
      <c r="J2598" s="50">
        <v>5389</v>
      </c>
      <c r="K2598" s="51">
        <v>80.099999999999994</v>
      </c>
      <c r="L2598" s="50">
        <v>22</v>
      </c>
      <c r="M2598" s="50">
        <v>6732</v>
      </c>
      <c r="N2598" s="50">
        <v>6553</v>
      </c>
      <c r="O2598" s="52">
        <v>97.3</v>
      </c>
      <c r="P2598" s="53"/>
    </row>
    <row r="2599" spans="1:16">
      <c r="A2599" s="15">
        <v>2023</v>
      </c>
      <c r="B2599" s="16">
        <v>7</v>
      </c>
      <c r="C2599" s="16" t="s">
        <v>169</v>
      </c>
      <c r="D2599" s="50">
        <v>18</v>
      </c>
      <c r="E2599" s="50">
        <v>3240</v>
      </c>
      <c r="F2599" s="50">
        <v>2294</v>
      </c>
      <c r="G2599" s="51">
        <v>70.8</v>
      </c>
      <c r="H2599" s="50">
        <v>9</v>
      </c>
      <c r="I2599" s="50">
        <v>1620</v>
      </c>
      <c r="J2599" s="50">
        <v>1122</v>
      </c>
      <c r="K2599" s="51">
        <v>69.3</v>
      </c>
      <c r="L2599" s="50">
        <v>9</v>
      </c>
      <c r="M2599" s="50">
        <v>1620</v>
      </c>
      <c r="N2599" s="50">
        <v>1172</v>
      </c>
      <c r="O2599" s="52">
        <v>72.3</v>
      </c>
      <c r="P2599" s="53"/>
    </row>
    <row r="2600" spans="1:16">
      <c r="A2600" s="15">
        <v>2023</v>
      </c>
      <c r="B2600" s="16">
        <v>7</v>
      </c>
      <c r="C2600" s="16" t="s">
        <v>49</v>
      </c>
      <c r="D2600" s="50">
        <v>142</v>
      </c>
      <c r="E2600" s="50">
        <v>41370</v>
      </c>
      <c r="F2600" s="50">
        <v>32917</v>
      </c>
      <c r="G2600" s="51">
        <v>79.599999999999994</v>
      </c>
      <c r="H2600" s="50">
        <v>71</v>
      </c>
      <c r="I2600" s="50">
        <v>20685</v>
      </c>
      <c r="J2600" s="50">
        <v>16135</v>
      </c>
      <c r="K2600" s="51">
        <v>78</v>
      </c>
      <c r="L2600" s="50">
        <v>71</v>
      </c>
      <c r="M2600" s="50">
        <v>20685</v>
      </c>
      <c r="N2600" s="50">
        <v>16782</v>
      </c>
      <c r="O2600" s="52">
        <v>81.099999999999994</v>
      </c>
      <c r="P2600" s="53"/>
    </row>
    <row r="2601" spans="1:16">
      <c r="A2601" s="15">
        <v>2023</v>
      </c>
      <c r="B2601" s="16">
        <v>7</v>
      </c>
      <c r="C2601" s="16" t="s">
        <v>50</v>
      </c>
      <c r="D2601" s="50">
        <v>26</v>
      </c>
      <c r="E2601" s="50">
        <v>7852</v>
      </c>
      <c r="F2601" s="50">
        <v>6049</v>
      </c>
      <c r="G2601" s="51">
        <v>77</v>
      </c>
      <c r="H2601" s="50">
        <v>13</v>
      </c>
      <c r="I2601" s="50">
        <v>3926</v>
      </c>
      <c r="J2601" s="50">
        <v>2408</v>
      </c>
      <c r="K2601" s="51">
        <v>61.3</v>
      </c>
      <c r="L2601" s="50">
        <v>13</v>
      </c>
      <c r="M2601" s="50">
        <v>3926</v>
      </c>
      <c r="N2601" s="50">
        <v>3641</v>
      </c>
      <c r="O2601" s="52">
        <v>92.7</v>
      </c>
      <c r="P2601" s="53"/>
    </row>
    <row r="2602" spans="1:16">
      <c r="A2602" s="15">
        <v>2023</v>
      </c>
      <c r="B2602" s="16">
        <v>7</v>
      </c>
      <c r="C2602" s="16" t="s">
        <v>51</v>
      </c>
      <c r="D2602" s="50">
        <v>620</v>
      </c>
      <c r="E2602" s="50">
        <v>192814</v>
      </c>
      <c r="F2602" s="50">
        <v>150306</v>
      </c>
      <c r="G2602" s="51">
        <v>78</v>
      </c>
      <c r="H2602" s="50">
        <v>310</v>
      </c>
      <c r="I2602" s="50">
        <v>96427</v>
      </c>
      <c r="J2602" s="50">
        <v>71106</v>
      </c>
      <c r="K2602" s="51">
        <v>73.7</v>
      </c>
      <c r="L2602" s="50">
        <v>310</v>
      </c>
      <c r="M2602" s="50">
        <v>96387</v>
      </c>
      <c r="N2602" s="50">
        <v>79200</v>
      </c>
      <c r="O2602" s="52">
        <v>82.2</v>
      </c>
      <c r="P2602" s="53"/>
    </row>
    <row r="2603" spans="1:16">
      <c r="A2603" s="15">
        <v>2023</v>
      </c>
      <c r="B2603" s="16">
        <v>7</v>
      </c>
      <c r="C2603" s="16" t="s">
        <v>52</v>
      </c>
      <c r="D2603" s="50">
        <v>124</v>
      </c>
      <c r="E2603" s="50">
        <v>39018</v>
      </c>
      <c r="F2603" s="50">
        <v>37932</v>
      </c>
      <c r="G2603" s="51">
        <v>97.2</v>
      </c>
      <c r="H2603" s="50">
        <v>62</v>
      </c>
      <c r="I2603" s="50">
        <v>19509</v>
      </c>
      <c r="J2603" s="50">
        <v>18760</v>
      </c>
      <c r="K2603" s="51">
        <v>96.2</v>
      </c>
      <c r="L2603" s="50">
        <v>62</v>
      </c>
      <c r="M2603" s="50">
        <v>19509</v>
      </c>
      <c r="N2603" s="50">
        <v>19172</v>
      </c>
      <c r="O2603" s="52">
        <v>98.3</v>
      </c>
      <c r="P2603" s="53"/>
    </row>
    <row r="2604" spans="1:16">
      <c r="A2604" s="15">
        <v>2023</v>
      </c>
      <c r="B2604" s="16">
        <v>7</v>
      </c>
      <c r="C2604" s="16" t="s">
        <v>53</v>
      </c>
      <c r="D2604" s="50">
        <v>416</v>
      </c>
      <c r="E2604" s="50">
        <v>99762</v>
      </c>
      <c r="F2604" s="50">
        <v>78890</v>
      </c>
      <c r="G2604" s="51">
        <v>79.099999999999994</v>
      </c>
      <c r="H2604" s="50">
        <v>208</v>
      </c>
      <c r="I2604" s="50">
        <v>49881</v>
      </c>
      <c r="J2604" s="50">
        <v>39303</v>
      </c>
      <c r="K2604" s="51">
        <v>78.8</v>
      </c>
      <c r="L2604" s="50">
        <v>208</v>
      </c>
      <c r="M2604" s="50">
        <v>49881</v>
      </c>
      <c r="N2604" s="50">
        <v>39587</v>
      </c>
      <c r="O2604" s="52">
        <v>79.400000000000006</v>
      </c>
      <c r="P2604" s="53"/>
    </row>
    <row r="2605" spans="1:16">
      <c r="A2605" s="15">
        <v>2023</v>
      </c>
      <c r="B2605" s="16">
        <v>7</v>
      </c>
      <c r="C2605" s="16" t="s">
        <v>54</v>
      </c>
      <c r="D2605" s="50">
        <v>35</v>
      </c>
      <c r="E2605" s="50">
        <v>6300</v>
      </c>
      <c r="F2605" s="50">
        <v>4700</v>
      </c>
      <c r="G2605" s="51">
        <v>74.599999999999994</v>
      </c>
      <c r="H2605" s="50">
        <v>17</v>
      </c>
      <c r="I2605" s="50">
        <v>3060</v>
      </c>
      <c r="J2605" s="50">
        <v>2059</v>
      </c>
      <c r="K2605" s="51">
        <v>67.3</v>
      </c>
      <c r="L2605" s="50">
        <v>18</v>
      </c>
      <c r="M2605" s="50">
        <v>3240</v>
      </c>
      <c r="N2605" s="50">
        <v>2641</v>
      </c>
      <c r="O2605" s="52">
        <v>81.5</v>
      </c>
      <c r="P2605" s="53"/>
    </row>
    <row r="2606" spans="1:16">
      <c r="A2606" s="15">
        <v>2023</v>
      </c>
      <c r="B2606" s="16">
        <v>7</v>
      </c>
      <c r="C2606" s="16" t="s">
        <v>56</v>
      </c>
      <c r="D2606" s="50">
        <v>602</v>
      </c>
      <c r="E2606" s="50">
        <v>122316</v>
      </c>
      <c r="F2606" s="50">
        <v>98949</v>
      </c>
      <c r="G2606" s="51">
        <v>80.900000000000006</v>
      </c>
      <c r="H2606" s="50">
        <v>301</v>
      </c>
      <c r="I2606" s="50">
        <v>61158</v>
      </c>
      <c r="J2606" s="50">
        <v>50690</v>
      </c>
      <c r="K2606" s="51">
        <v>82.9</v>
      </c>
      <c r="L2606" s="50">
        <v>301</v>
      </c>
      <c r="M2606" s="50">
        <v>61158</v>
      </c>
      <c r="N2606" s="50">
        <v>48259</v>
      </c>
      <c r="O2606" s="52">
        <v>78.900000000000006</v>
      </c>
      <c r="P2606" s="53"/>
    </row>
    <row r="2607" spans="1:16">
      <c r="A2607" s="15">
        <v>2023</v>
      </c>
      <c r="B2607" s="16">
        <v>7</v>
      </c>
      <c r="C2607" s="16" t="s">
        <v>58</v>
      </c>
      <c r="D2607" s="50">
        <v>78</v>
      </c>
      <c r="E2607" s="50">
        <v>14436</v>
      </c>
      <c r="F2607" s="50">
        <v>13632</v>
      </c>
      <c r="G2607" s="51">
        <v>94.4</v>
      </c>
      <c r="H2607" s="50">
        <v>39</v>
      </c>
      <c r="I2607" s="50">
        <v>7218</v>
      </c>
      <c r="J2607" s="50">
        <v>6822</v>
      </c>
      <c r="K2607" s="51">
        <v>94.5</v>
      </c>
      <c r="L2607" s="50">
        <v>39</v>
      </c>
      <c r="M2607" s="50">
        <v>7218</v>
      </c>
      <c r="N2607" s="50">
        <v>6810</v>
      </c>
      <c r="O2607" s="52">
        <v>94.3</v>
      </c>
      <c r="P2607" s="53"/>
    </row>
    <row r="2608" spans="1:16">
      <c r="A2608" s="15">
        <v>2023</v>
      </c>
      <c r="B2608" s="16">
        <v>7</v>
      </c>
      <c r="C2608" s="16" t="s">
        <v>59</v>
      </c>
      <c r="D2608" s="50">
        <v>122</v>
      </c>
      <c r="E2608" s="50">
        <v>22440</v>
      </c>
      <c r="F2608" s="50">
        <v>13087</v>
      </c>
      <c r="G2608" s="51">
        <v>58.3</v>
      </c>
      <c r="H2608" s="50">
        <v>61</v>
      </c>
      <c r="I2608" s="50">
        <v>11220</v>
      </c>
      <c r="J2608" s="50">
        <v>6254</v>
      </c>
      <c r="K2608" s="51">
        <v>55.7</v>
      </c>
      <c r="L2608" s="50">
        <v>61</v>
      </c>
      <c r="M2608" s="50">
        <v>11220</v>
      </c>
      <c r="N2608" s="50">
        <v>6833</v>
      </c>
      <c r="O2608" s="52">
        <v>60.9</v>
      </c>
      <c r="P2608" s="53"/>
    </row>
    <row r="2609" spans="1:16">
      <c r="A2609" s="15">
        <v>2023</v>
      </c>
      <c r="B2609" s="16">
        <v>7</v>
      </c>
      <c r="C2609" s="16" t="s">
        <v>60</v>
      </c>
      <c r="D2609" s="50">
        <v>328</v>
      </c>
      <c r="E2609" s="50">
        <v>111394</v>
      </c>
      <c r="F2609" s="50">
        <v>105303</v>
      </c>
      <c r="G2609" s="51">
        <v>94.5</v>
      </c>
      <c r="H2609" s="50">
        <v>164</v>
      </c>
      <c r="I2609" s="50">
        <v>55671</v>
      </c>
      <c r="J2609" s="50">
        <v>50817</v>
      </c>
      <c r="K2609" s="51">
        <v>91.3</v>
      </c>
      <c r="L2609" s="50">
        <v>164</v>
      </c>
      <c r="M2609" s="50">
        <v>55723</v>
      </c>
      <c r="N2609" s="50">
        <v>54486</v>
      </c>
      <c r="O2609" s="52">
        <v>97.8</v>
      </c>
      <c r="P2609" s="53"/>
    </row>
    <row r="2610" spans="1:16">
      <c r="A2610" s="15">
        <v>2023</v>
      </c>
      <c r="B2610" s="16">
        <v>7</v>
      </c>
      <c r="C2610" s="16" t="s">
        <v>61</v>
      </c>
      <c r="D2610" s="50">
        <v>16</v>
      </c>
      <c r="E2610" s="50">
        <v>3008</v>
      </c>
      <c r="F2610" s="50">
        <v>1966</v>
      </c>
      <c r="G2610" s="51">
        <v>65.400000000000006</v>
      </c>
      <c r="H2610" s="50">
        <v>8</v>
      </c>
      <c r="I2610" s="50">
        <v>1504</v>
      </c>
      <c r="J2610" s="50">
        <v>1005</v>
      </c>
      <c r="K2610" s="51">
        <v>66.8</v>
      </c>
      <c r="L2610" s="50">
        <v>8</v>
      </c>
      <c r="M2610" s="50">
        <v>1504</v>
      </c>
      <c r="N2610" s="50">
        <v>961</v>
      </c>
      <c r="O2610" s="52">
        <v>63.9</v>
      </c>
      <c r="P2610" s="53"/>
    </row>
    <row r="2611" spans="1:16">
      <c r="A2611" s="15">
        <v>2023</v>
      </c>
      <c r="B2611" s="16">
        <v>7</v>
      </c>
      <c r="C2611" s="16" t="s">
        <v>63</v>
      </c>
      <c r="D2611" s="50">
        <v>26</v>
      </c>
      <c r="E2611" s="50">
        <v>3900</v>
      </c>
      <c r="F2611" s="50">
        <v>2339</v>
      </c>
      <c r="G2611" s="51">
        <v>60</v>
      </c>
      <c r="H2611" s="50">
        <v>13</v>
      </c>
      <c r="I2611" s="50">
        <v>1950</v>
      </c>
      <c r="J2611" s="50">
        <v>1150</v>
      </c>
      <c r="K2611" s="51">
        <v>59</v>
      </c>
      <c r="L2611" s="50">
        <v>13</v>
      </c>
      <c r="M2611" s="50">
        <v>1950</v>
      </c>
      <c r="N2611" s="50">
        <v>1189</v>
      </c>
      <c r="O2611" s="52">
        <v>61</v>
      </c>
      <c r="P2611" s="53"/>
    </row>
    <row r="2612" spans="1:16">
      <c r="A2612" s="15">
        <v>2023</v>
      </c>
      <c r="B2612" s="16">
        <v>7</v>
      </c>
      <c r="C2612" s="16" t="s">
        <v>64</v>
      </c>
      <c r="D2612" s="50">
        <v>124</v>
      </c>
      <c r="E2612" s="50">
        <v>38252</v>
      </c>
      <c r="F2612" s="50">
        <v>34798</v>
      </c>
      <c r="G2612" s="51">
        <v>91</v>
      </c>
      <c r="H2612" s="50">
        <v>62</v>
      </c>
      <c r="I2612" s="50">
        <v>19126</v>
      </c>
      <c r="J2612" s="50">
        <v>17766</v>
      </c>
      <c r="K2612" s="51">
        <v>92.9</v>
      </c>
      <c r="L2612" s="50">
        <v>62</v>
      </c>
      <c r="M2612" s="50">
        <v>19126</v>
      </c>
      <c r="N2612" s="50">
        <v>17032</v>
      </c>
      <c r="O2612" s="52">
        <v>89.1</v>
      </c>
      <c r="P2612" s="53"/>
    </row>
    <row r="2613" spans="1:16">
      <c r="A2613" s="15">
        <v>2023</v>
      </c>
      <c r="B2613" s="16">
        <v>7</v>
      </c>
      <c r="C2613" s="16" t="s">
        <v>66</v>
      </c>
      <c r="D2613" s="50">
        <v>244</v>
      </c>
      <c r="E2613" s="50">
        <v>49596</v>
      </c>
      <c r="F2613" s="50">
        <v>36719</v>
      </c>
      <c r="G2613" s="51">
        <v>74</v>
      </c>
      <c r="H2613" s="50">
        <v>122</v>
      </c>
      <c r="I2613" s="50">
        <v>24798</v>
      </c>
      <c r="J2613" s="50">
        <v>17520</v>
      </c>
      <c r="K2613" s="51">
        <v>70.7</v>
      </c>
      <c r="L2613" s="50">
        <v>122</v>
      </c>
      <c r="M2613" s="50">
        <v>24798</v>
      </c>
      <c r="N2613" s="50">
        <v>19199</v>
      </c>
      <c r="O2613" s="52">
        <v>77.400000000000006</v>
      </c>
      <c r="P2613" s="53"/>
    </row>
    <row r="2614" spans="1:16">
      <c r="A2614" s="15">
        <v>2023</v>
      </c>
      <c r="B2614" s="16">
        <v>7</v>
      </c>
      <c r="C2614" s="16" t="s">
        <v>67</v>
      </c>
      <c r="D2614" s="50">
        <v>116</v>
      </c>
      <c r="E2614" s="50">
        <v>21778</v>
      </c>
      <c r="F2614" s="50">
        <v>17913</v>
      </c>
      <c r="G2614" s="51">
        <v>82.3</v>
      </c>
      <c r="H2614" s="50">
        <v>58</v>
      </c>
      <c r="I2614" s="50">
        <v>10889</v>
      </c>
      <c r="J2614" s="50">
        <v>9103</v>
      </c>
      <c r="K2614" s="51">
        <v>83.6</v>
      </c>
      <c r="L2614" s="50">
        <v>58</v>
      </c>
      <c r="M2614" s="50">
        <v>10889</v>
      </c>
      <c r="N2614" s="50">
        <v>8810</v>
      </c>
      <c r="O2614" s="52">
        <v>80.900000000000006</v>
      </c>
      <c r="P2614" s="53"/>
    </row>
    <row r="2615" spans="1:16">
      <c r="A2615" s="15">
        <v>2023</v>
      </c>
      <c r="B2615" s="16">
        <v>7</v>
      </c>
      <c r="C2615" s="16" t="s">
        <v>68</v>
      </c>
      <c r="D2615" s="50">
        <v>80</v>
      </c>
      <c r="E2615" s="50">
        <v>14648</v>
      </c>
      <c r="F2615" s="50">
        <v>10494</v>
      </c>
      <c r="G2615" s="51">
        <v>71.599999999999994</v>
      </c>
      <c r="H2615" s="50">
        <v>40</v>
      </c>
      <c r="I2615" s="50">
        <v>7324</v>
      </c>
      <c r="J2615" s="50">
        <v>5119</v>
      </c>
      <c r="K2615" s="51">
        <v>69.900000000000006</v>
      </c>
      <c r="L2615" s="50">
        <v>40</v>
      </c>
      <c r="M2615" s="50">
        <v>7324</v>
      </c>
      <c r="N2615" s="50">
        <v>5375</v>
      </c>
      <c r="O2615" s="52">
        <v>73.400000000000006</v>
      </c>
      <c r="P2615" s="53"/>
    </row>
    <row r="2616" spans="1:16">
      <c r="A2616" s="15">
        <v>2023</v>
      </c>
      <c r="B2616" s="16">
        <v>7</v>
      </c>
      <c r="C2616" s="16" t="s">
        <v>70</v>
      </c>
      <c r="D2616" s="50">
        <v>69</v>
      </c>
      <c r="E2616" s="50">
        <v>21062</v>
      </c>
      <c r="F2616" s="50">
        <v>19665</v>
      </c>
      <c r="G2616" s="51">
        <v>93.4</v>
      </c>
      <c r="H2616" s="50">
        <v>34</v>
      </c>
      <c r="I2616" s="50">
        <v>10378</v>
      </c>
      <c r="J2616" s="50">
        <v>10262</v>
      </c>
      <c r="K2616" s="51">
        <v>98.9</v>
      </c>
      <c r="L2616" s="50">
        <v>35</v>
      </c>
      <c r="M2616" s="50">
        <v>10684</v>
      </c>
      <c r="N2616" s="50">
        <v>9403</v>
      </c>
      <c r="O2616" s="52">
        <v>88</v>
      </c>
      <c r="P2616" s="53"/>
    </row>
    <row r="2617" spans="1:16" ht="22.8">
      <c r="A2617" s="15">
        <v>2023</v>
      </c>
      <c r="B2617" s="16">
        <v>7</v>
      </c>
      <c r="C2617" s="16" t="s">
        <v>164</v>
      </c>
      <c r="D2617" s="50">
        <v>14</v>
      </c>
      <c r="E2617" s="50">
        <v>2520</v>
      </c>
      <c r="F2617" s="50">
        <v>2058</v>
      </c>
      <c r="G2617" s="51">
        <v>81.7</v>
      </c>
      <c r="H2617" s="50">
        <v>7</v>
      </c>
      <c r="I2617" s="50">
        <v>1260</v>
      </c>
      <c r="J2617" s="50">
        <v>1057</v>
      </c>
      <c r="K2617" s="51">
        <v>83.9</v>
      </c>
      <c r="L2617" s="50">
        <v>7</v>
      </c>
      <c r="M2617" s="50">
        <v>1260</v>
      </c>
      <c r="N2617" s="50">
        <v>1001</v>
      </c>
      <c r="O2617" s="52">
        <v>79.400000000000006</v>
      </c>
      <c r="P2617" s="53"/>
    </row>
    <row r="2618" spans="1:16">
      <c r="A2618" s="15">
        <v>2023</v>
      </c>
      <c r="B2618" s="16">
        <v>7</v>
      </c>
      <c r="C2618" s="16" t="s">
        <v>72</v>
      </c>
      <c r="D2618" s="50">
        <v>375</v>
      </c>
      <c r="E2618" s="50">
        <v>70012</v>
      </c>
      <c r="F2618" s="50">
        <v>47503</v>
      </c>
      <c r="G2618" s="51">
        <v>67.8</v>
      </c>
      <c r="H2618" s="50">
        <v>188</v>
      </c>
      <c r="I2618" s="50">
        <v>35096</v>
      </c>
      <c r="J2618" s="50">
        <v>24653</v>
      </c>
      <c r="K2618" s="51">
        <v>70.2</v>
      </c>
      <c r="L2618" s="50">
        <v>187</v>
      </c>
      <c r="M2618" s="50">
        <v>34916</v>
      </c>
      <c r="N2618" s="50">
        <v>22850</v>
      </c>
      <c r="O2618" s="52">
        <v>65.400000000000006</v>
      </c>
      <c r="P2618" s="53"/>
    </row>
    <row r="2619" spans="1:16">
      <c r="A2619" s="15">
        <v>2023</v>
      </c>
      <c r="B2619" s="16">
        <v>7</v>
      </c>
      <c r="C2619" s="16" t="s">
        <v>73</v>
      </c>
      <c r="D2619" s="50">
        <v>96</v>
      </c>
      <c r="E2619" s="50">
        <v>24486</v>
      </c>
      <c r="F2619" s="50">
        <v>16204</v>
      </c>
      <c r="G2619" s="51">
        <v>66.2</v>
      </c>
      <c r="H2619" s="50">
        <v>48</v>
      </c>
      <c r="I2619" s="50">
        <v>12243</v>
      </c>
      <c r="J2619" s="50">
        <v>7876</v>
      </c>
      <c r="K2619" s="51">
        <v>64.3</v>
      </c>
      <c r="L2619" s="50">
        <v>48</v>
      </c>
      <c r="M2619" s="50">
        <v>12243</v>
      </c>
      <c r="N2619" s="50">
        <v>8328</v>
      </c>
      <c r="O2619" s="52">
        <v>68</v>
      </c>
      <c r="P2619" s="53"/>
    </row>
    <row r="2620" spans="1:16">
      <c r="A2620" s="15">
        <v>2023</v>
      </c>
      <c r="B2620" s="16">
        <v>7</v>
      </c>
      <c r="C2620" s="16" t="s">
        <v>159</v>
      </c>
      <c r="D2620" s="50">
        <v>6</v>
      </c>
      <c r="E2620" s="50">
        <v>1080</v>
      </c>
      <c r="F2620" s="50">
        <v>679</v>
      </c>
      <c r="G2620" s="51">
        <v>62.9</v>
      </c>
      <c r="H2620" s="50">
        <v>3</v>
      </c>
      <c r="I2620" s="50">
        <v>540</v>
      </c>
      <c r="J2620" s="50">
        <v>308</v>
      </c>
      <c r="K2620" s="51">
        <v>57</v>
      </c>
      <c r="L2620" s="50">
        <v>3</v>
      </c>
      <c r="M2620" s="50">
        <v>540</v>
      </c>
      <c r="N2620" s="50">
        <v>371</v>
      </c>
      <c r="O2620" s="52">
        <v>68.7</v>
      </c>
      <c r="P2620" s="53"/>
    </row>
    <row r="2621" spans="1:16">
      <c r="A2621" s="15">
        <v>2023</v>
      </c>
      <c r="B2621" s="16">
        <v>7</v>
      </c>
      <c r="C2621" s="16" t="s">
        <v>165</v>
      </c>
      <c r="D2621" s="50">
        <v>36</v>
      </c>
      <c r="E2621" s="50">
        <v>10944</v>
      </c>
      <c r="F2621" s="50">
        <v>9473</v>
      </c>
      <c r="G2621" s="51">
        <v>86.6</v>
      </c>
      <c r="H2621" s="50">
        <v>18</v>
      </c>
      <c r="I2621" s="50">
        <v>5472</v>
      </c>
      <c r="J2621" s="50">
        <v>5183</v>
      </c>
      <c r="K2621" s="51">
        <v>94.7</v>
      </c>
      <c r="L2621" s="50">
        <v>18</v>
      </c>
      <c r="M2621" s="50">
        <v>5472</v>
      </c>
      <c r="N2621" s="50">
        <v>4290</v>
      </c>
      <c r="O2621" s="52">
        <v>78.400000000000006</v>
      </c>
      <c r="P2621" s="53"/>
    </row>
    <row r="2622" spans="1:16">
      <c r="A2622" s="15">
        <v>2023</v>
      </c>
      <c r="B2622" s="16">
        <v>7</v>
      </c>
      <c r="C2622" s="16" t="s">
        <v>146</v>
      </c>
      <c r="D2622" s="50">
        <v>26</v>
      </c>
      <c r="E2622" s="50">
        <v>7956</v>
      </c>
      <c r="F2622" s="50">
        <v>7219</v>
      </c>
      <c r="G2622" s="51">
        <v>90.7</v>
      </c>
      <c r="H2622" s="50">
        <v>13</v>
      </c>
      <c r="I2622" s="50">
        <v>3978</v>
      </c>
      <c r="J2622" s="50">
        <v>3877</v>
      </c>
      <c r="K2622" s="51">
        <v>97.5</v>
      </c>
      <c r="L2622" s="50">
        <v>13</v>
      </c>
      <c r="M2622" s="50">
        <v>3978</v>
      </c>
      <c r="N2622" s="50">
        <v>3342</v>
      </c>
      <c r="O2622" s="52">
        <v>84</v>
      </c>
      <c r="P2622" s="53"/>
    </row>
    <row r="2623" spans="1:16">
      <c r="A2623" s="15">
        <v>2023</v>
      </c>
      <c r="B2623" s="16">
        <v>7</v>
      </c>
      <c r="C2623" s="16" t="s">
        <v>155</v>
      </c>
      <c r="D2623" s="50">
        <v>44</v>
      </c>
      <c r="E2623" s="50">
        <v>13464</v>
      </c>
      <c r="F2623" s="50">
        <v>12616</v>
      </c>
      <c r="G2623" s="51">
        <v>93.7</v>
      </c>
      <c r="H2623" s="50">
        <v>22</v>
      </c>
      <c r="I2623" s="50">
        <v>6732</v>
      </c>
      <c r="J2623" s="50">
        <v>6679</v>
      </c>
      <c r="K2623" s="51">
        <v>99.2</v>
      </c>
      <c r="L2623" s="50">
        <v>22</v>
      </c>
      <c r="M2623" s="50">
        <v>6732</v>
      </c>
      <c r="N2623" s="50">
        <v>5937</v>
      </c>
      <c r="O2623" s="52">
        <v>88.2</v>
      </c>
      <c r="P2623" s="53"/>
    </row>
    <row r="2624" spans="1:16">
      <c r="A2624" s="15">
        <v>2023</v>
      </c>
      <c r="B2624" s="16">
        <v>7</v>
      </c>
      <c r="C2624" s="16" t="s">
        <v>77</v>
      </c>
      <c r="D2624" s="50">
        <v>62</v>
      </c>
      <c r="E2624" s="50">
        <v>21886</v>
      </c>
      <c r="F2624" s="50">
        <v>21330</v>
      </c>
      <c r="G2624" s="51">
        <v>97.5</v>
      </c>
      <c r="H2624" s="50">
        <v>31</v>
      </c>
      <c r="I2624" s="50">
        <v>10943</v>
      </c>
      <c r="J2624" s="50">
        <v>10509</v>
      </c>
      <c r="K2624" s="51">
        <v>96</v>
      </c>
      <c r="L2624" s="50">
        <v>31</v>
      </c>
      <c r="M2624" s="50">
        <v>10943</v>
      </c>
      <c r="N2624" s="50">
        <v>10821</v>
      </c>
      <c r="O2624" s="52">
        <v>98.9</v>
      </c>
      <c r="P2624" s="53"/>
    </row>
    <row r="2625" spans="1:16">
      <c r="A2625" s="15">
        <v>2023</v>
      </c>
      <c r="B2625" s="16">
        <v>7</v>
      </c>
      <c r="C2625" s="16" t="s">
        <v>78</v>
      </c>
      <c r="D2625" s="50">
        <v>18</v>
      </c>
      <c r="E2625" s="50">
        <v>3240</v>
      </c>
      <c r="F2625" s="50">
        <v>2883</v>
      </c>
      <c r="G2625" s="51">
        <v>89</v>
      </c>
      <c r="H2625" s="50">
        <v>9</v>
      </c>
      <c r="I2625" s="50">
        <v>1620</v>
      </c>
      <c r="J2625" s="50">
        <v>1389</v>
      </c>
      <c r="K2625" s="51">
        <v>85.7</v>
      </c>
      <c r="L2625" s="50">
        <v>9</v>
      </c>
      <c r="M2625" s="50">
        <v>1620</v>
      </c>
      <c r="N2625" s="50">
        <v>1494</v>
      </c>
      <c r="O2625" s="52">
        <v>92.2</v>
      </c>
      <c r="P2625" s="53"/>
    </row>
    <row r="2626" spans="1:16">
      <c r="A2626" s="15">
        <v>2023</v>
      </c>
      <c r="B2626" s="16">
        <v>7</v>
      </c>
      <c r="C2626" s="16" t="s">
        <v>79</v>
      </c>
      <c r="D2626" s="50">
        <v>44</v>
      </c>
      <c r="E2626" s="50">
        <v>7920</v>
      </c>
      <c r="F2626" s="50">
        <v>7434</v>
      </c>
      <c r="G2626" s="51">
        <v>93.9</v>
      </c>
      <c r="H2626" s="50">
        <v>22</v>
      </c>
      <c r="I2626" s="50">
        <v>3960</v>
      </c>
      <c r="J2626" s="50">
        <v>3556</v>
      </c>
      <c r="K2626" s="51">
        <v>89.8</v>
      </c>
      <c r="L2626" s="50">
        <v>22</v>
      </c>
      <c r="M2626" s="50">
        <v>3960</v>
      </c>
      <c r="N2626" s="50">
        <v>3878</v>
      </c>
      <c r="O2626" s="52">
        <v>97.9</v>
      </c>
      <c r="P2626" s="53"/>
    </row>
    <row r="2627" spans="1:16">
      <c r="A2627" s="15">
        <v>2023</v>
      </c>
      <c r="B2627" s="16">
        <v>7</v>
      </c>
      <c r="C2627" s="16" t="s">
        <v>82</v>
      </c>
      <c r="D2627" s="50">
        <v>35</v>
      </c>
      <c r="E2627" s="50">
        <v>10710</v>
      </c>
      <c r="F2627" s="50">
        <v>9787</v>
      </c>
      <c r="G2627" s="51">
        <v>91.4</v>
      </c>
      <c r="H2627" s="50">
        <v>18</v>
      </c>
      <c r="I2627" s="50">
        <v>5508</v>
      </c>
      <c r="J2627" s="50">
        <v>5431</v>
      </c>
      <c r="K2627" s="51">
        <v>98.6</v>
      </c>
      <c r="L2627" s="50">
        <v>17</v>
      </c>
      <c r="M2627" s="50">
        <v>5202</v>
      </c>
      <c r="N2627" s="50">
        <v>4356</v>
      </c>
      <c r="O2627" s="52">
        <v>83.7</v>
      </c>
      <c r="P2627" s="53"/>
    </row>
    <row r="2628" spans="1:16">
      <c r="A2628" s="15">
        <v>2023</v>
      </c>
      <c r="B2628" s="16">
        <v>7</v>
      </c>
      <c r="C2628" s="16" t="s">
        <v>83</v>
      </c>
      <c r="D2628" s="50">
        <v>62</v>
      </c>
      <c r="E2628" s="50">
        <v>26536</v>
      </c>
      <c r="F2628" s="50">
        <v>25684</v>
      </c>
      <c r="G2628" s="51">
        <v>96.8</v>
      </c>
      <c r="H2628" s="50">
        <v>31</v>
      </c>
      <c r="I2628" s="50">
        <v>13268</v>
      </c>
      <c r="J2628" s="50">
        <v>13065</v>
      </c>
      <c r="K2628" s="51">
        <v>98.5</v>
      </c>
      <c r="L2628" s="50">
        <v>31</v>
      </c>
      <c r="M2628" s="50">
        <v>13268</v>
      </c>
      <c r="N2628" s="50">
        <v>12619</v>
      </c>
      <c r="O2628" s="52">
        <v>95.1</v>
      </c>
      <c r="P2628" s="53"/>
    </row>
    <row r="2629" spans="1:16">
      <c r="A2629" s="15">
        <v>2023</v>
      </c>
      <c r="B2629" s="16">
        <v>7</v>
      </c>
      <c r="C2629" s="16" t="s">
        <v>84</v>
      </c>
      <c r="D2629" s="50">
        <v>18</v>
      </c>
      <c r="E2629" s="50">
        <v>3240</v>
      </c>
      <c r="F2629" s="50">
        <v>2487</v>
      </c>
      <c r="G2629" s="51">
        <v>76.8</v>
      </c>
      <c r="H2629" s="50">
        <v>9</v>
      </c>
      <c r="I2629" s="50">
        <v>1620</v>
      </c>
      <c r="J2629" s="50">
        <v>1180</v>
      </c>
      <c r="K2629" s="51">
        <v>72.8</v>
      </c>
      <c r="L2629" s="50">
        <v>9</v>
      </c>
      <c r="M2629" s="50">
        <v>1620</v>
      </c>
      <c r="N2629" s="50">
        <v>1307</v>
      </c>
      <c r="O2629" s="52">
        <v>80.7</v>
      </c>
      <c r="P2629" s="53"/>
    </row>
    <row r="2630" spans="1:16">
      <c r="A2630" s="15">
        <v>2023</v>
      </c>
      <c r="B2630" s="16">
        <v>7</v>
      </c>
      <c r="C2630" s="16" t="s">
        <v>87</v>
      </c>
      <c r="D2630" s="50">
        <v>18</v>
      </c>
      <c r="E2630" s="50">
        <v>3240</v>
      </c>
      <c r="F2630" s="50">
        <v>3070</v>
      </c>
      <c r="G2630" s="51">
        <v>94.8</v>
      </c>
      <c r="H2630" s="50">
        <v>9</v>
      </c>
      <c r="I2630" s="50">
        <v>1620</v>
      </c>
      <c r="J2630" s="50">
        <v>1519</v>
      </c>
      <c r="K2630" s="51">
        <v>93.8</v>
      </c>
      <c r="L2630" s="50">
        <v>9</v>
      </c>
      <c r="M2630" s="50">
        <v>1620</v>
      </c>
      <c r="N2630" s="50">
        <v>1551</v>
      </c>
      <c r="O2630" s="52">
        <v>95.7</v>
      </c>
      <c r="P2630" s="53"/>
    </row>
    <row r="2631" spans="1:16">
      <c r="A2631" s="15">
        <v>2023</v>
      </c>
      <c r="B2631" s="16">
        <v>7</v>
      </c>
      <c r="C2631" s="16" t="s">
        <v>88</v>
      </c>
      <c r="D2631" s="50">
        <v>62</v>
      </c>
      <c r="E2631" s="50">
        <v>11160</v>
      </c>
      <c r="F2631" s="50">
        <v>10180</v>
      </c>
      <c r="G2631" s="51">
        <v>91.2</v>
      </c>
      <c r="H2631" s="50">
        <v>31</v>
      </c>
      <c r="I2631" s="50">
        <v>5580</v>
      </c>
      <c r="J2631" s="50">
        <v>4917</v>
      </c>
      <c r="K2631" s="51">
        <v>88.1</v>
      </c>
      <c r="L2631" s="50">
        <v>31</v>
      </c>
      <c r="M2631" s="50">
        <v>5580</v>
      </c>
      <c r="N2631" s="50">
        <v>5263</v>
      </c>
      <c r="O2631" s="52">
        <v>94.3</v>
      </c>
      <c r="P2631" s="53"/>
    </row>
    <row r="2632" spans="1:16">
      <c r="A2632" s="15">
        <v>2023</v>
      </c>
      <c r="B2632" s="16">
        <v>7</v>
      </c>
      <c r="C2632" s="16" t="s">
        <v>170</v>
      </c>
      <c r="D2632" s="50">
        <v>18</v>
      </c>
      <c r="E2632" s="50">
        <v>3240</v>
      </c>
      <c r="F2632" s="50">
        <v>3210</v>
      </c>
      <c r="G2632" s="51">
        <v>99.1</v>
      </c>
      <c r="H2632" s="50">
        <v>9</v>
      </c>
      <c r="I2632" s="50">
        <v>1620</v>
      </c>
      <c r="J2632" s="50">
        <v>1604</v>
      </c>
      <c r="K2632" s="51">
        <v>99</v>
      </c>
      <c r="L2632" s="50">
        <v>9</v>
      </c>
      <c r="M2632" s="50">
        <v>1620</v>
      </c>
      <c r="N2632" s="50">
        <v>1606</v>
      </c>
      <c r="O2632" s="52">
        <v>99.1</v>
      </c>
      <c r="P2632" s="53"/>
    </row>
    <row r="2633" spans="1:16">
      <c r="A2633" s="15">
        <v>2023</v>
      </c>
      <c r="B2633" s="16">
        <v>7</v>
      </c>
      <c r="C2633" s="16" t="s">
        <v>89</v>
      </c>
      <c r="D2633" s="50">
        <v>36</v>
      </c>
      <c r="E2633" s="50">
        <v>6480</v>
      </c>
      <c r="F2633" s="50">
        <v>4812</v>
      </c>
      <c r="G2633" s="51">
        <v>74.3</v>
      </c>
      <c r="H2633" s="50">
        <v>18</v>
      </c>
      <c r="I2633" s="50">
        <v>3240</v>
      </c>
      <c r="J2633" s="50">
        <v>2451</v>
      </c>
      <c r="K2633" s="51">
        <v>75.599999999999994</v>
      </c>
      <c r="L2633" s="50">
        <v>18</v>
      </c>
      <c r="M2633" s="50">
        <v>3240</v>
      </c>
      <c r="N2633" s="50">
        <v>2361</v>
      </c>
      <c r="O2633" s="52">
        <v>72.900000000000006</v>
      </c>
      <c r="P2633" s="53"/>
    </row>
    <row r="2634" spans="1:16">
      <c r="A2634" s="15">
        <v>2023</v>
      </c>
      <c r="B2634" s="16">
        <v>7</v>
      </c>
      <c r="C2634" s="16" t="s">
        <v>90</v>
      </c>
      <c r="D2634" s="50">
        <v>18</v>
      </c>
      <c r="E2634" s="50">
        <v>3240</v>
      </c>
      <c r="F2634" s="50">
        <v>3007</v>
      </c>
      <c r="G2634" s="51">
        <v>92.8</v>
      </c>
      <c r="H2634" s="50">
        <v>9</v>
      </c>
      <c r="I2634" s="50">
        <v>1620</v>
      </c>
      <c r="J2634" s="50">
        <v>1480</v>
      </c>
      <c r="K2634" s="51">
        <v>91.4</v>
      </c>
      <c r="L2634" s="50">
        <v>9</v>
      </c>
      <c r="M2634" s="50">
        <v>1620</v>
      </c>
      <c r="N2634" s="50">
        <v>1527</v>
      </c>
      <c r="O2634" s="52">
        <v>94.3</v>
      </c>
      <c r="P2634" s="53"/>
    </row>
    <row r="2635" spans="1:16">
      <c r="A2635" s="15">
        <v>2023</v>
      </c>
      <c r="B2635" s="16">
        <v>7</v>
      </c>
      <c r="C2635" s="16" t="s">
        <v>91</v>
      </c>
      <c r="D2635" s="50">
        <v>18</v>
      </c>
      <c r="E2635" s="50">
        <v>3240</v>
      </c>
      <c r="F2635" s="50">
        <v>2563</v>
      </c>
      <c r="G2635" s="51">
        <v>79.099999999999994</v>
      </c>
      <c r="H2635" s="50">
        <v>9</v>
      </c>
      <c r="I2635" s="50">
        <v>1620</v>
      </c>
      <c r="J2635" s="50">
        <v>1140</v>
      </c>
      <c r="K2635" s="51">
        <v>70.400000000000006</v>
      </c>
      <c r="L2635" s="50">
        <v>9</v>
      </c>
      <c r="M2635" s="50">
        <v>1620</v>
      </c>
      <c r="N2635" s="50">
        <v>1423</v>
      </c>
      <c r="O2635" s="52">
        <v>87.8</v>
      </c>
      <c r="P2635" s="53"/>
    </row>
    <row r="2636" spans="1:16" ht="22.8">
      <c r="A2636" s="15">
        <v>2023</v>
      </c>
      <c r="B2636" s="16">
        <v>7</v>
      </c>
      <c r="C2636" s="16" t="s">
        <v>166</v>
      </c>
      <c r="D2636" s="50">
        <v>44</v>
      </c>
      <c r="E2636" s="50">
        <v>7080</v>
      </c>
      <c r="F2636" s="50">
        <v>4822</v>
      </c>
      <c r="G2636" s="51">
        <v>68.099999999999994</v>
      </c>
      <c r="H2636" s="50">
        <v>22</v>
      </c>
      <c r="I2636" s="50">
        <v>3540</v>
      </c>
      <c r="J2636" s="50">
        <v>2313</v>
      </c>
      <c r="K2636" s="51">
        <v>65.3</v>
      </c>
      <c r="L2636" s="50">
        <v>22</v>
      </c>
      <c r="M2636" s="50">
        <v>3540</v>
      </c>
      <c r="N2636" s="50">
        <v>2509</v>
      </c>
      <c r="O2636" s="52">
        <v>70.900000000000006</v>
      </c>
      <c r="P2636" s="53"/>
    </row>
    <row r="2637" spans="1:16">
      <c r="A2637" s="15">
        <v>2023</v>
      </c>
      <c r="B2637" s="16">
        <v>7</v>
      </c>
      <c r="C2637" s="16" t="s">
        <v>92</v>
      </c>
      <c r="D2637" s="50">
        <v>814</v>
      </c>
      <c r="E2637" s="50">
        <v>211804</v>
      </c>
      <c r="F2637" s="50">
        <v>136549</v>
      </c>
      <c r="G2637" s="51">
        <v>64.5</v>
      </c>
      <c r="H2637" s="50">
        <v>407</v>
      </c>
      <c r="I2637" s="50">
        <v>105902</v>
      </c>
      <c r="J2637" s="50">
        <v>70124</v>
      </c>
      <c r="K2637" s="51">
        <v>66.2</v>
      </c>
      <c r="L2637" s="50">
        <v>407</v>
      </c>
      <c r="M2637" s="50">
        <v>105902</v>
      </c>
      <c r="N2637" s="50">
        <v>66425</v>
      </c>
      <c r="O2637" s="52">
        <v>62.7</v>
      </c>
      <c r="P2637" s="53"/>
    </row>
    <row r="2638" spans="1:16">
      <c r="A2638" s="15">
        <v>2023</v>
      </c>
      <c r="B2638" s="16">
        <v>7</v>
      </c>
      <c r="C2638" s="16" t="s">
        <v>93</v>
      </c>
      <c r="D2638" s="50">
        <v>226</v>
      </c>
      <c r="E2638" s="50">
        <v>65600</v>
      </c>
      <c r="F2638" s="50">
        <v>47295</v>
      </c>
      <c r="G2638" s="51">
        <v>72.099999999999994</v>
      </c>
      <c r="H2638" s="50">
        <v>113</v>
      </c>
      <c r="I2638" s="50">
        <v>32800</v>
      </c>
      <c r="J2638" s="50">
        <v>23643</v>
      </c>
      <c r="K2638" s="51">
        <v>72.099999999999994</v>
      </c>
      <c r="L2638" s="50">
        <v>113</v>
      </c>
      <c r="M2638" s="50">
        <v>32800</v>
      </c>
      <c r="N2638" s="50">
        <v>23652</v>
      </c>
      <c r="O2638" s="52">
        <v>72.099999999999994</v>
      </c>
      <c r="P2638" s="53"/>
    </row>
    <row r="2639" spans="1:16">
      <c r="A2639" s="15">
        <v>2023</v>
      </c>
      <c r="B2639" s="16">
        <v>7</v>
      </c>
      <c r="C2639" s="16" t="s">
        <v>97</v>
      </c>
      <c r="D2639" s="50">
        <v>94</v>
      </c>
      <c r="E2639" s="50">
        <v>15308</v>
      </c>
      <c r="F2639" s="50">
        <v>11313</v>
      </c>
      <c r="G2639" s="51">
        <v>73.900000000000006</v>
      </c>
      <c r="H2639" s="50">
        <v>47</v>
      </c>
      <c r="I2639" s="50">
        <v>7654</v>
      </c>
      <c r="J2639" s="50">
        <v>5648</v>
      </c>
      <c r="K2639" s="51">
        <v>73.8</v>
      </c>
      <c r="L2639" s="50">
        <v>47</v>
      </c>
      <c r="M2639" s="50">
        <v>7654</v>
      </c>
      <c r="N2639" s="50">
        <v>5665</v>
      </c>
      <c r="O2639" s="52">
        <v>74</v>
      </c>
      <c r="P2639" s="53"/>
    </row>
    <row r="2640" spans="1:16">
      <c r="A2640" s="15">
        <v>2023</v>
      </c>
      <c r="B2640" s="16">
        <v>7</v>
      </c>
      <c r="C2640" s="16" t="s">
        <v>105</v>
      </c>
      <c r="D2640" s="50">
        <v>79</v>
      </c>
      <c r="E2640" s="50">
        <v>18694</v>
      </c>
      <c r="F2640" s="50">
        <v>13947</v>
      </c>
      <c r="G2640" s="51">
        <v>74.599999999999994</v>
      </c>
      <c r="H2640" s="50">
        <v>40</v>
      </c>
      <c r="I2640" s="50">
        <v>9518</v>
      </c>
      <c r="J2640" s="50">
        <v>7161</v>
      </c>
      <c r="K2640" s="51">
        <v>75.2</v>
      </c>
      <c r="L2640" s="50">
        <v>39</v>
      </c>
      <c r="M2640" s="50">
        <v>9176</v>
      </c>
      <c r="N2640" s="50">
        <v>6786</v>
      </c>
      <c r="O2640" s="52">
        <v>74</v>
      </c>
      <c r="P2640" s="53"/>
    </row>
    <row r="2641" spans="1:16">
      <c r="A2641" s="15">
        <v>2023</v>
      </c>
      <c r="B2641" s="16">
        <v>7</v>
      </c>
      <c r="C2641" s="16" t="s">
        <v>106</v>
      </c>
      <c r="D2641" s="50">
        <v>78</v>
      </c>
      <c r="E2641" s="50">
        <v>13246</v>
      </c>
      <c r="F2641" s="50">
        <v>12150</v>
      </c>
      <c r="G2641" s="51">
        <v>91.7</v>
      </c>
      <c r="H2641" s="50">
        <v>39</v>
      </c>
      <c r="I2641" s="50">
        <v>6623</v>
      </c>
      <c r="J2641" s="50">
        <v>5986</v>
      </c>
      <c r="K2641" s="51">
        <v>90.4</v>
      </c>
      <c r="L2641" s="50">
        <v>39</v>
      </c>
      <c r="M2641" s="50">
        <v>6623</v>
      </c>
      <c r="N2641" s="50">
        <v>6164</v>
      </c>
      <c r="O2641" s="52">
        <v>93.1</v>
      </c>
      <c r="P2641" s="53"/>
    </row>
    <row r="2642" spans="1:16">
      <c r="A2642" s="15">
        <v>2023</v>
      </c>
      <c r="B2642" s="16">
        <v>7</v>
      </c>
      <c r="C2642" s="16" t="s">
        <v>111</v>
      </c>
      <c r="D2642" s="50">
        <v>34</v>
      </c>
      <c r="E2642" s="50">
        <v>5824</v>
      </c>
      <c r="F2642" s="50">
        <v>4976</v>
      </c>
      <c r="G2642" s="51">
        <v>85.4</v>
      </c>
      <c r="H2642" s="50">
        <v>17</v>
      </c>
      <c r="I2642" s="50">
        <v>2912</v>
      </c>
      <c r="J2642" s="50">
        <v>2469</v>
      </c>
      <c r="K2642" s="51">
        <v>84.8</v>
      </c>
      <c r="L2642" s="50">
        <v>17</v>
      </c>
      <c r="M2642" s="50">
        <v>2912</v>
      </c>
      <c r="N2642" s="50">
        <v>2507</v>
      </c>
      <c r="O2642" s="52">
        <v>86.1</v>
      </c>
      <c r="P2642" s="53"/>
    </row>
    <row r="2643" spans="1:16">
      <c r="A2643" s="15">
        <v>2023</v>
      </c>
      <c r="B2643" s="16">
        <v>7</v>
      </c>
      <c r="C2643" s="16" t="s">
        <v>168</v>
      </c>
      <c r="D2643" s="50">
        <v>108</v>
      </c>
      <c r="E2643" s="50">
        <v>24158</v>
      </c>
      <c r="F2643" s="50">
        <v>15945</v>
      </c>
      <c r="G2643" s="51">
        <v>66</v>
      </c>
      <c r="H2643" s="50">
        <v>54</v>
      </c>
      <c r="I2643" s="50">
        <v>12079</v>
      </c>
      <c r="J2643" s="50">
        <v>7769</v>
      </c>
      <c r="K2643" s="51">
        <v>64.3</v>
      </c>
      <c r="L2643" s="50">
        <v>54</v>
      </c>
      <c r="M2643" s="50">
        <v>12079</v>
      </c>
      <c r="N2643" s="50">
        <v>8176</v>
      </c>
      <c r="O2643" s="52">
        <v>67.7</v>
      </c>
      <c r="P2643" s="53"/>
    </row>
    <row r="2644" spans="1:16">
      <c r="A2644" s="15">
        <v>2023</v>
      </c>
      <c r="B2644" s="16">
        <v>7</v>
      </c>
      <c r="C2644" s="16" t="s">
        <v>114</v>
      </c>
      <c r="D2644" s="50">
        <v>240</v>
      </c>
      <c r="E2644" s="50">
        <v>50290</v>
      </c>
      <c r="F2644" s="50">
        <v>38484</v>
      </c>
      <c r="G2644" s="51">
        <v>76.5</v>
      </c>
      <c r="H2644" s="50">
        <v>120</v>
      </c>
      <c r="I2644" s="50">
        <v>25145</v>
      </c>
      <c r="J2644" s="50">
        <v>19179</v>
      </c>
      <c r="K2644" s="51">
        <v>76.3</v>
      </c>
      <c r="L2644" s="50">
        <v>120</v>
      </c>
      <c r="M2644" s="50">
        <v>25145</v>
      </c>
      <c r="N2644" s="50">
        <v>19305</v>
      </c>
      <c r="O2644" s="52">
        <v>76.8</v>
      </c>
      <c r="P2644" s="53"/>
    </row>
    <row r="2645" spans="1:16">
      <c r="A2645" s="15">
        <v>2023</v>
      </c>
      <c r="B2645" s="16">
        <v>7</v>
      </c>
      <c r="C2645" s="16" t="s">
        <v>116</v>
      </c>
      <c r="D2645" s="50">
        <v>44</v>
      </c>
      <c r="E2645" s="50">
        <v>7344</v>
      </c>
      <c r="F2645" s="50">
        <v>5775</v>
      </c>
      <c r="G2645" s="51">
        <v>78.599999999999994</v>
      </c>
      <c r="H2645" s="50">
        <v>22</v>
      </c>
      <c r="I2645" s="50">
        <v>3672</v>
      </c>
      <c r="J2645" s="50">
        <v>2828</v>
      </c>
      <c r="K2645" s="51">
        <v>77</v>
      </c>
      <c r="L2645" s="50">
        <v>22</v>
      </c>
      <c r="M2645" s="50">
        <v>3672</v>
      </c>
      <c r="N2645" s="50">
        <v>2947</v>
      </c>
      <c r="O2645" s="52">
        <v>80.3</v>
      </c>
      <c r="P2645" s="53"/>
    </row>
    <row r="2646" spans="1:16">
      <c r="A2646" s="15">
        <v>2023</v>
      </c>
      <c r="B2646" s="16">
        <v>7</v>
      </c>
      <c r="C2646" s="16" t="s">
        <v>117</v>
      </c>
      <c r="D2646" s="50">
        <v>200</v>
      </c>
      <c r="E2646" s="50">
        <v>50124</v>
      </c>
      <c r="F2646" s="50">
        <v>45142</v>
      </c>
      <c r="G2646" s="51">
        <v>90.1</v>
      </c>
      <c r="H2646" s="50">
        <v>100</v>
      </c>
      <c r="I2646" s="50">
        <v>25062</v>
      </c>
      <c r="J2646" s="50">
        <v>22773</v>
      </c>
      <c r="K2646" s="51">
        <v>90.9</v>
      </c>
      <c r="L2646" s="50">
        <v>100</v>
      </c>
      <c r="M2646" s="50">
        <v>25062</v>
      </c>
      <c r="N2646" s="50">
        <v>22369</v>
      </c>
      <c r="O2646" s="52">
        <v>89.3</v>
      </c>
      <c r="P2646" s="53"/>
    </row>
    <row r="2647" spans="1:16">
      <c r="A2647" s="15">
        <v>2023</v>
      </c>
      <c r="B2647" s="16">
        <v>7</v>
      </c>
      <c r="C2647" s="16" t="s">
        <v>118</v>
      </c>
      <c r="D2647" s="50">
        <v>201</v>
      </c>
      <c r="E2647" s="50">
        <v>51421</v>
      </c>
      <c r="F2647" s="50">
        <v>29658</v>
      </c>
      <c r="G2647" s="51">
        <v>57.7</v>
      </c>
      <c r="H2647" s="50">
        <v>100</v>
      </c>
      <c r="I2647" s="50">
        <v>25556</v>
      </c>
      <c r="J2647" s="50">
        <v>13901</v>
      </c>
      <c r="K2647" s="51">
        <v>54.4</v>
      </c>
      <c r="L2647" s="50">
        <v>101</v>
      </c>
      <c r="M2647" s="50">
        <v>25865</v>
      </c>
      <c r="N2647" s="50">
        <v>15757</v>
      </c>
      <c r="O2647" s="52">
        <v>60.9</v>
      </c>
      <c r="P2647" s="53"/>
    </row>
    <row r="2648" spans="1:16">
      <c r="A2648" s="15">
        <v>2023</v>
      </c>
      <c r="B2648" s="16">
        <v>7</v>
      </c>
      <c r="C2648" s="16" t="s">
        <v>119</v>
      </c>
      <c r="D2648" s="50">
        <v>156</v>
      </c>
      <c r="E2648" s="50">
        <v>43566</v>
      </c>
      <c r="F2648" s="50">
        <v>37392</v>
      </c>
      <c r="G2648" s="51">
        <v>85.8</v>
      </c>
      <c r="H2648" s="50">
        <v>78</v>
      </c>
      <c r="I2648" s="50">
        <v>21783</v>
      </c>
      <c r="J2648" s="50">
        <v>18439</v>
      </c>
      <c r="K2648" s="51">
        <v>84.6</v>
      </c>
      <c r="L2648" s="50">
        <v>78</v>
      </c>
      <c r="M2648" s="50">
        <v>21783</v>
      </c>
      <c r="N2648" s="50">
        <v>18953</v>
      </c>
      <c r="O2648" s="52">
        <v>87</v>
      </c>
      <c r="P2648" s="53"/>
    </row>
    <row r="2649" spans="1:16">
      <c r="A2649" s="15">
        <v>2023</v>
      </c>
      <c r="B2649" s="16">
        <v>8</v>
      </c>
      <c r="C2649" s="16" t="s">
        <v>15</v>
      </c>
      <c r="D2649" s="50">
        <v>1023</v>
      </c>
      <c r="E2649" s="50">
        <v>268810</v>
      </c>
      <c r="F2649" s="50">
        <v>252159</v>
      </c>
      <c r="G2649" s="51">
        <v>93.8</v>
      </c>
      <c r="H2649" s="50">
        <v>512</v>
      </c>
      <c r="I2649" s="50">
        <v>134576</v>
      </c>
      <c r="J2649" s="50">
        <v>129512</v>
      </c>
      <c r="K2649" s="51">
        <v>96.2</v>
      </c>
      <c r="L2649" s="50">
        <v>511</v>
      </c>
      <c r="M2649" s="50">
        <v>134234</v>
      </c>
      <c r="N2649" s="50">
        <v>122647</v>
      </c>
      <c r="O2649" s="52">
        <v>91.4</v>
      </c>
      <c r="P2649" s="53"/>
    </row>
    <row r="2650" spans="1:16">
      <c r="A2650" s="15">
        <v>2023</v>
      </c>
      <c r="B2650" s="16">
        <v>8</v>
      </c>
      <c r="C2650" s="16" t="s">
        <v>16</v>
      </c>
      <c r="D2650" s="50">
        <v>900</v>
      </c>
      <c r="E2650" s="50">
        <v>250248</v>
      </c>
      <c r="F2650" s="50">
        <v>204790</v>
      </c>
      <c r="G2650" s="51">
        <v>81.8</v>
      </c>
      <c r="H2650" s="50">
        <v>450</v>
      </c>
      <c r="I2650" s="50">
        <v>125124</v>
      </c>
      <c r="J2650" s="50">
        <v>101295</v>
      </c>
      <c r="K2650" s="51">
        <v>81</v>
      </c>
      <c r="L2650" s="50">
        <v>450</v>
      </c>
      <c r="M2650" s="50">
        <v>125124</v>
      </c>
      <c r="N2650" s="50">
        <v>103495</v>
      </c>
      <c r="O2650" s="52">
        <v>82.7</v>
      </c>
      <c r="P2650" s="53"/>
    </row>
    <row r="2651" spans="1:16">
      <c r="A2651" s="15">
        <v>2023</v>
      </c>
      <c r="B2651" s="16">
        <v>8</v>
      </c>
      <c r="C2651" s="16" t="s">
        <v>17</v>
      </c>
      <c r="D2651" s="50">
        <v>136</v>
      </c>
      <c r="E2651" s="50">
        <v>24298</v>
      </c>
      <c r="F2651" s="50">
        <v>20048</v>
      </c>
      <c r="G2651" s="51">
        <v>82.5</v>
      </c>
      <c r="H2651" s="50">
        <v>68</v>
      </c>
      <c r="I2651" s="50">
        <v>12149</v>
      </c>
      <c r="J2651" s="50">
        <v>9870</v>
      </c>
      <c r="K2651" s="51">
        <v>81.2</v>
      </c>
      <c r="L2651" s="50">
        <v>68</v>
      </c>
      <c r="M2651" s="50">
        <v>12149</v>
      </c>
      <c r="N2651" s="50">
        <v>10178</v>
      </c>
      <c r="O2651" s="52">
        <v>83.8</v>
      </c>
      <c r="P2651" s="53"/>
    </row>
    <row r="2652" spans="1:16">
      <c r="A2652" s="15">
        <v>2023</v>
      </c>
      <c r="B2652" s="16">
        <v>8</v>
      </c>
      <c r="C2652" s="16" t="s">
        <v>18</v>
      </c>
      <c r="D2652" s="50">
        <v>61</v>
      </c>
      <c r="E2652" s="50">
        <v>21533</v>
      </c>
      <c r="F2652" s="50">
        <v>20267</v>
      </c>
      <c r="G2652" s="51">
        <v>94.1</v>
      </c>
      <c r="H2652" s="50">
        <v>31</v>
      </c>
      <c r="I2652" s="50">
        <v>10943</v>
      </c>
      <c r="J2652" s="50">
        <v>9884</v>
      </c>
      <c r="K2652" s="51">
        <v>90.3</v>
      </c>
      <c r="L2652" s="50">
        <v>30</v>
      </c>
      <c r="M2652" s="50">
        <v>10590</v>
      </c>
      <c r="N2652" s="50">
        <v>10383</v>
      </c>
      <c r="O2652" s="52">
        <v>98</v>
      </c>
      <c r="P2652" s="53"/>
    </row>
    <row r="2653" spans="1:16">
      <c r="A2653" s="15">
        <v>2023</v>
      </c>
      <c r="B2653" s="16">
        <v>8</v>
      </c>
      <c r="C2653" s="16" t="s">
        <v>19</v>
      </c>
      <c r="D2653" s="50">
        <v>152</v>
      </c>
      <c r="E2653" s="50">
        <v>28104</v>
      </c>
      <c r="F2653" s="50">
        <v>24473</v>
      </c>
      <c r="G2653" s="51">
        <v>87.1</v>
      </c>
      <c r="H2653" s="50">
        <v>76</v>
      </c>
      <c r="I2653" s="50">
        <v>14052</v>
      </c>
      <c r="J2653" s="50">
        <v>12597</v>
      </c>
      <c r="K2653" s="51">
        <v>89.6</v>
      </c>
      <c r="L2653" s="50">
        <v>76</v>
      </c>
      <c r="M2653" s="50">
        <v>14052</v>
      </c>
      <c r="N2653" s="50">
        <v>11876</v>
      </c>
      <c r="O2653" s="52">
        <v>84.5</v>
      </c>
      <c r="P2653" s="53"/>
    </row>
    <row r="2654" spans="1:16">
      <c r="A2654" s="15">
        <v>2023</v>
      </c>
      <c r="B2654" s="16">
        <v>8</v>
      </c>
      <c r="C2654" s="16" t="s">
        <v>20</v>
      </c>
      <c r="D2654" s="50">
        <v>69</v>
      </c>
      <c r="E2654" s="50">
        <v>22050</v>
      </c>
      <c r="F2654" s="50">
        <v>17915</v>
      </c>
      <c r="G2654" s="51">
        <v>81.2</v>
      </c>
      <c r="H2654" s="50">
        <v>34</v>
      </c>
      <c r="I2654" s="50">
        <v>10872</v>
      </c>
      <c r="J2654" s="50">
        <v>9082</v>
      </c>
      <c r="K2654" s="51">
        <v>83.5</v>
      </c>
      <c r="L2654" s="50">
        <v>35</v>
      </c>
      <c r="M2654" s="50">
        <v>11178</v>
      </c>
      <c r="N2654" s="50">
        <v>8833</v>
      </c>
      <c r="O2654" s="52">
        <v>79</v>
      </c>
      <c r="P2654" s="53"/>
    </row>
    <row r="2655" spans="1:16">
      <c r="A2655" s="15">
        <v>2023</v>
      </c>
      <c r="B2655" s="16">
        <v>8</v>
      </c>
      <c r="C2655" s="16" t="s">
        <v>21</v>
      </c>
      <c r="D2655" s="50">
        <v>294</v>
      </c>
      <c r="E2655" s="50">
        <v>78072</v>
      </c>
      <c r="F2655" s="50">
        <v>71405</v>
      </c>
      <c r="G2655" s="51">
        <v>91.5</v>
      </c>
      <c r="H2655" s="50">
        <v>147</v>
      </c>
      <c r="I2655" s="50">
        <v>39036</v>
      </c>
      <c r="J2655" s="50">
        <v>36765</v>
      </c>
      <c r="K2655" s="51">
        <v>94.2</v>
      </c>
      <c r="L2655" s="50">
        <v>147</v>
      </c>
      <c r="M2655" s="50">
        <v>39036</v>
      </c>
      <c r="N2655" s="50">
        <v>34640</v>
      </c>
      <c r="O2655" s="52">
        <v>88.7</v>
      </c>
      <c r="P2655" s="53"/>
    </row>
    <row r="2656" spans="1:16">
      <c r="A2656" s="15">
        <v>2023</v>
      </c>
      <c r="B2656" s="16">
        <v>8</v>
      </c>
      <c r="C2656" s="16" t="s">
        <v>22</v>
      </c>
      <c r="D2656" s="50">
        <v>454</v>
      </c>
      <c r="E2656" s="50">
        <v>121940</v>
      </c>
      <c r="F2656" s="50">
        <v>86875</v>
      </c>
      <c r="G2656" s="51">
        <v>71.2</v>
      </c>
      <c r="H2656" s="50">
        <v>227</v>
      </c>
      <c r="I2656" s="50">
        <v>60970</v>
      </c>
      <c r="J2656" s="50">
        <v>47126</v>
      </c>
      <c r="K2656" s="51">
        <v>77.3</v>
      </c>
      <c r="L2656" s="50">
        <v>227</v>
      </c>
      <c r="M2656" s="50">
        <v>60970</v>
      </c>
      <c r="N2656" s="50">
        <v>39749</v>
      </c>
      <c r="O2656" s="52">
        <v>65.2</v>
      </c>
      <c r="P2656" s="53"/>
    </row>
    <row r="2657" spans="1:16">
      <c r="A2657" s="15">
        <v>2023</v>
      </c>
      <c r="B2657" s="16">
        <v>8</v>
      </c>
      <c r="C2657" s="16" t="s">
        <v>23</v>
      </c>
      <c r="D2657" s="50">
        <v>212</v>
      </c>
      <c r="E2657" s="50">
        <v>46780</v>
      </c>
      <c r="F2657" s="50">
        <v>42236</v>
      </c>
      <c r="G2657" s="51">
        <v>90.3</v>
      </c>
      <c r="H2657" s="50">
        <v>106</v>
      </c>
      <c r="I2657" s="50">
        <v>23278</v>
      </c>
      <c r="J2657" s="50">
        <v>21181</v>
      </c>
      <c r="K2657" s="51">
        <v>91</v>
      </c>
      <c r="L2657" s="50">
        <v>106</v>
      </c>
      <c r="M2657" s="50">
        <v>23502</v>
      </c>
      <c r="N2657" s="50">
        <v>21055</v>
      </c>
      <c r="O2657" s="52">
        <v>89.6</v>
      </c>
      <c r="P2657" s="53"/>
    </row>
    <row r="2658" spans="1:16">
      <c r="A2658" s="15">
        <v>2023</v>
      </c>
      <c r="B2658" s="16">
        <v>8</v>
      </c>
      <c r="C2658" s="16" t="s">
        <v>24</v>
      </c>
      <c r="D2658" s="50">
        <v>14</v>
      </c>
      <c r="E2658" s="50">
        <v>2520</v>
      </c>
      <c r="F2658" s="50">
        <v>1984</v>
      </c>
      <c r="G2658" s="51">
        <v>78.7</v>
      </c>
      <c r="H2658" s="50">
        <v>7</v>
      </c>
      <c r="I2658" s="50">
        <v>1260</v>
      </c>
      <c r="J2658" s="50">
        <v>983</v>
      </c>
      <c r="K2658" s="51">
        <v>78</v>
      </c>
      <c r="L2658" s="50">
        <v>7</v>
      </c>
      <c r="M2658" s="50">
        <v>1260</v>
      </c>
      <c r="N2658" s="50">
        <v>1001</v>
      </c>
      <c r="O2658" s="52">
        <v>79.400000000000006</v>
      </c>
      <c r="P2658" s="53"/>
    </row>
    <row r="2659" spans="1:16">
      <c r="A2659" s="15">
        <v>2023</v>
      </c>
      <c r="B2659" s="16">
        <v>8</v>
      </c>
      <c r="C2659" s="16" t="s">
        <v>25</v>
      </c>
      <c r="D2659" s="50">
        <v>62</v>
      </c>
      <c r="E2659" s="50">
        <v>18600</v>
      </c>
      <c r="F2659" s="50">
        <v>17307</v>
      </c>
      <c r="G2659" s="51">
        <v>93</v>
      </c>
      <c r="H2659" s="50">
        <v>31</v>
      </c>
      <c r="I2659" s="50">
        <v>9300</v>
      </c>
      <c r="J2659" s="50">
        <v>8569</v>
      </c>
      <c r="K2659" s="51">
        <v>92.1</v>
      </c>
      <c r="L2659" s="50">
        <v>31</v>
      </c>
      <c r="M2659" s="50">
        <v>9300</v>
      </c>
      <c r="N2659" s="50">
        <v>8738</v>
      </c>
      <c r="O2659" s="52">
        <v>94</v>
      </c>
      <c r="P2659" s="53"/>
    </row>
    <row r="2660" spans="1:16">
      <c r="A2660" s="15">
        <v>2023</v>
      </c>
      <c r="B2660" s="16">
        <v>8</v>
      </c>
      <c r="C2660" s="16" t="s">
        <v>26</v>
      </c>
      <c r="D2660" s="50">
        <v>62</v>
      </c>
      <c r="E2660" s="50">
        <v>20646</v>
      </c>
      <c r="F2660" s="50">
        <v>19565</v>
      </c>
      <c r="G2660" s="51">
        <v>94.8</v>
      </c>
      <c r="H2660" s="50">
        <v>31</v>
      </c>
      <c r="I2660" s="50">
        <v>10323</v>
      </c>
      <c r="J2660" s="50">
        <v>9505</v>
      </c>
      <c r="K2660" s="51">
        <v>92.1</v>
      </c>
      <c r="L2660" s="50">
        <v>31</v>
      </c>
      <c r="M2660" s="50">
        <v>10323</v>
      </c>
      <c r="N2660" s="50">
        <v>10060</v>
      </c>
      <c r="O2660" s="52">
        <v>97.5</v>
      </c>
      <c r="P2660" s="53"/>
    </row>
    <row r="2661" spans="1:16">
      <c r="A2661" s="15">
        <v>2023</v>
      </c>
      <c r="B2661" s="16">
        <v>8</v>
      </c>
      <c r="C2661" s="16" t="s">
        <v>27</v>
      </c>
      <c r="D2661" s="50">
        <v>62</v>
      </c>
      <c r="E2661" s="50">
        <v>21204</v>
      </c>
      <c r="F2661" s="50">
        <v>20526</v>
      </c>
      <c r="G2661" s="51">
        <v>96.8</v>
      </c>
      <c r="H2661" s="50">
        <v>31</v>
      </c>
      <c r="I2661" s="50">
        <v>10602</v>
      </c>
      <c r="J2661" s="50">
        <v>10209</v>
      </c>
      <c r="K2661" s="51">
        <v>96.3</v>
      </c>
      <c r="L2661" s="50">
        <v>31</v>
      </c>
      <c r="M2661" s="50">
        <v>10602</v>
      </c>
      <c r="N2661" s="50">
        <v>10317</v>
      </c>
      <c r="O2661" s="52">
        <v>97.3</v>
      </c>
      <c r="P2661" s="53"/>
    </row>
    <row r="2662" spans="1:16">
      <c r="A2662" s="15">
        <v>2023</v>
      </c>
      <c r="B2662" s="16">
        <v>8</v>
      </c>
      <c r="C2662" s="16" t="s">
        <v>28</v>
      </c>
      <c r="D2662" s="50">
        <v>88</v>
      </c>
      <c r="E2662" s="50">
        <v>15572</v>
      </c>
      <c r="F2662" s="50">
        <v>10474</v>
      </c>
      <c r="G2662" s="51">
        <v>67.3</v>
      </c>
      <c r="H2662" s="50">
        <v>44</v>
      </c>
      <c r="I2662" s="50">
        <v>7786</v>
      </c>
      <c r="J2662" s="50">
        <v>5452</v>
      </c>
      <c r="K2662" s="51">
        <v>70</v>
      </c>
      <c r="L2662" s="50">
        <v>44</v>
      </c>
      <c r="M2662" s="50">
        <v>7786</v>
      </c>
      <c r="N2662" s="50">
        <v>5022</v>
      </c>
      <c r="O2662" s="52">
        <v>64.5</v>
      </c>
      <c r="P2662" s="53"/>
    </row>
    <row r="2663" spans="1:16">
      <c r="A2663" s="15">
        <v>2023</v>
      </c>
      <c r="B2663" s="16">
        <v>8</v>
      </c>
      <c r="C2663" s="16" t="s">
        <v>29</v>
      </c>
      <c r="D2663" s="50">
        <v>18</v>
      </c>
      <c r="E2663" s="50">
        <v>3240</v>
      </c>
      <c r="F2663" s="50">
        <v>2830</v>
      </c>
      <c r="G2663" s="51">
        <v>87.3</v>
      </c>
      <c r="H2663" s="50">
        <v>9</v>
      </c>
      <c r="I2663" s="50">
        <v>1620</v>
      </c>
      <c r="J2663" s="50">
        <v>1397</v>
      </c>
      <c r="K2663" s="51">
        <v>86.2</v>
      </c>
      <c r="L2663" s="50">
        <v>9</v>
      </c>
      <c r="M2663" s="50">
        <v>1620</v>
      </c>
      <c r="N2663" s="50">
        <v>1433</v>
      </c>
      <c r="O2663" s="52">
        <v>88.5</v>
      </c>
      <c r="P2663" s="53"/>
    </row>
    <row r="2664" spans="1:16">
      <c r="A2664" s="15">
        <v>2023</v>
      </c>
      <c r="B2664" s="16">
        <v>8</v>
      </c>
      <c r="C2664" s="16" t="s">
        <v>30</v>
      </c>
      <c r="D2664" s="50">
        <v>612</v>
      </c>
      <c r="E2664" s="50">
        <v>154309</v>
      </c>
      <c r="F2664" s="50">
        <v>142939</v>
      </c>
      <c r="G2664" s="51">
        <v>92.6</v>
      </c>
      <c r="H2664" s="50">
        <v>306</v>
      </c>
      <c r="I2664" s="50">
        <v>77151</v>
      </c>
      <c r="J2664" s="50">
        <v>71652</v>
      </c>
      <c r="K2664" s="51">
        <v>92.9</v>
      </c>
      <c r="L2664" s="50">
        <v>306</v>
      </c>
      <c r="M2664" s="50">
        <v>77158</v>
      </c>
      <c r="N2664" s="50">
        <v>71287</v>
      </c>
      <c r="O2664" s="52">
        <v>92.4</v>
      </c>
      <c r="P2664" s="53"/>
    </row>
    <row r="2665" spans="1:16">
      <c r="A2665" s="15">
        <v>2023</v>
      </c>
      <c r="B2665" s="16">
        <v>8</v>
      </c>
      <c r="C2665" s="16" t="s">
        <v>31</v>
      </c>
      <c r="D2665" s="50">
        <v>1102</v>
      </c>
      <c r="E2665" s="50">
        <v>288768</v>
      </c>
      <c r="F2665" s="50">
        <v>270289</v>
      </c>
      <c r="G2665" s="51">
        <v>93.6</v>
      </c>
      <c r="H2665" s="50">
        <v>551</v>
      </c>
      <c r="I2665" s="50">
        <v>144494</v>
      </c>
      <c r="J2665" s="50">
        <v>138401</v>
      </c>
      <c r="K2665" s="51">
        <v>95.8</v>
      </c>
      <c r="L2665" s="50">
        <v>551</v>
      </c>
      <c r="M2665" s="50">
        <v>144274</v>
      </c>
      <c r="N2665" s="50">
        <v>131888</v>
      </c>
      <c r="O2665" s="52">
        <v>91.4</v>
      </c>
      <c r="P2665" s="53"/>
    </row>
    <row r="2666" spans="1:16">
      <c r="A2666" s="15">
        <v>2023</v>
      </c>
      <c r="B2666" s="16">
        <v>8</v>
      </c>
      <c r="C2666" s="16" t="s">
        <v>32</v>
      </c>
      <c r="D2666" s="50">
        <v>746</v>
      </c>
      <c r="E2666" s="50">
        <v>159622</v>
      </c>
      <c r="F2666" s="50">
        <v>90909</v>
      </c>
      <c r="G2666" s="51">
        <v>57</v>
      </c>
      <c r="H2666" s="50">
        <v>373</v>
      </c>
      <c r="I2666" s="50">
        <v>79812</v>
      </c>
      <c r="J2666" s="50">
        <v>49673</v>
      </c>
      <c r="K2666" s="51">
        <v>62.2</v>
      </c>
      <c r="L2666" s="50">
        <v>373</v>
      </c>
      <c r="M2666" s="50">
        <v>79810</v>
      </c>
      <c r="N2666" s="50">
        <v>41236</v>
      </c>
      <c r="O2666" s="52">
        <v>51.7</v>
      </c>
      <c r="P2666" s="53"/>
    </row>
    <row r="2667" spans="1:16">
      <c r="A2667" s="15">
        <v>2023</v>
      </c>
      <c r="B2667" s="16">
        <v>8</v>
      </c>
      <c r="C2667" s="16" t="s">
        <v>172</v>
      </c>
      <c r="D2667" s="50">
        <v>18</v>
      </c>
      <c r="E2667" s="50">
        <v>5508</v>
      </c>
      <c r="F2667" s="50">
        <v>5166</v>
      </c>
      <c r="G2667" s="51">
        <v>93.8</v>
      </c>
      <c r="H2667" s="50">
        <v>9</v>
      </c>
      <c r="I2667" s="50">
        <v>2754</v>
      </c>
      <c r="J2667" s="50">
        <v>2537</v>
      </c>
      <c r="K2667" s="51">
        <v>92.1</v>
      </c>
      <c r="L2667" s="50">
        <v>9</v>
      </c>
      <c r="M2667" s="50">
        <v>2754</v>
      </c>
      <c r="N2667" s="50">
        <v>2629</v>
      </c>
      <c r="O2667" s="52">
        <v>95.5</v>
      </c>
      <c r="P2667" s="53"/>
    </row>
    <row r="2668" spans="1:16">
      <c r="A2668" s="15">
        <v>2023</v>
      </c>
      <c r="B2668" s="16">
        <v>8</v>
      </c>
      <c r="C2668" s="16" t="s">
        <v>33</v>
      </c>
      <c r="D2668" s="50">
        <v>62</v>
      </c>
      <c r="E2668" s="50">
        <v>22196</v>
      </c>
      <c r="F2668" s="50">
        <v>20665</v>
      </c>
      <c r="G2668" s="51">
        <v>93.1</v>
      </c>
      <c r="H2668" s="50">
        <v>31</v>
      </c>
      <c r="I2668" s="50">
        <v>11098</v>
      </c>
      <c r="J2668" s="50">
        <v>10029</v>
      </c>
      <c r="K2668" s="51">
        <v>90.4</v>
      </c>
      <c r="L2668" s="50">
        <v>31</v>
      </c>
      <c r="M2668" s="50">
        <v>11098</v>
      </c>
      <c r="N2668" s="50">
        <v>10636</v>
      </c>
      <c r="O2668" s="52">
        <v>95.8</v>
      </c>
      <c r="P2668" s="53"/>
    </row>
    <row r="2669" spans="1:16">
      <c r="A2669" s="15">
        <v>2023</v>
      </c>
      <c r="B2669" s="16">
        <v>8</v>
      </c>
      <c r="C2669" s="16" t="s">
        <v>160</v>
      </c>
      <c r="D2669" s="50">
        <v>36</v>
      </c>
      <c r="E2669" s="50">
        <v>10944</v>
      </c>
      <c r="F2669" s="50">
        <v>10298</v>
      </c>
      <c r="G2669" s="51">
        <v>94.1</v>
      </c>
      <c r="H2669" s="50">
        <v>18</v>
      </c>
      <c r="I2669" s="50">
        <v>5472</v>
      </c>
      <c r="J2669" s="50">
        <v>4970</v>
      </c>
      <c r="K2669" s="51">
        <v>90.8</v>
      </c>
      <c r="L2669" s="50">
        <v>18</v>
      </c>
      <c r="M2669" s="50">
        <v>5472</v>
      </c>
      <c r="N2669" s="50">
        <v>5328</v>
      </c>
      <c r="O2669" s="52">
        <v>97.4</v>
      </c>
      <c r="P2669" s="53"/>
    </row>
    <row r="2670" spans="1:16">
      <c r="A2670" s="15">
        <v>2023</v>
      </c>
      <c r="B2670" s="16">
        <v>8</v>
      </c>
      <c r="C2670" s="16" t="s">
        <v>34</v>
      </c>
      <c r="D2670" s="50">
        <v>58</v>
      </c>
      <c r="E2670" s="50">
        <v>19308</v>
      </c>
      <c r="F2670" s="50">
        <v>17617</v>
      </c>
      <c r="G2670" s="51">
        <v>91.2</v>
      </c>
      <c r="H2670" s="50">
        <v>29</v>
      </c>
      <c r="I2670" s="50">
        <v>9654</v>
      </c>
      <c r="J2670" s="50">
        <v>8226</v>
      </c>
      <c r="K2670" s="51">
        <v>85.2</v>
      </c>
      <c r="L2670" s="50">
        <v>29</v>
      </c>
      <c r="M2670" s="50">
        <v>9654</v>
      </c>
      <c r="N2670" s="50">
        <v>9391</v>
      </c>
      <c r="O2670" s="52">
        <v>97.3</v>
      </c>
      <c r="P2670" s="53"/>
    </row>
    <row r="2671" spans="1:16">
      <c r="A2671" s="15">
        <v>2023</v>
      </c>
      <c r="B2671" s="16">
        <v>8</v>
      </c>
      <c r="C2671" s="16" t="s">
        <v>35</v>
      </c>
      <c r="D2671" s="50">
        <v>62</v>
      </c>
      <c r="E2671" s="50">
        <v>20646</v>
      </c>
      <c r="F2671" s="50">
        <v>19536</v>
      </c>
      <c r="G2671" s="51">
        <v>94.6</v>
      </c>
      <c r="H2671" s="50">
        <v>31</v>
      </c>
      <c r="I2671" s="50">
        <v>10323</v>
      </c>
      <c r="J2671" s="50">
        <v>9523</v>
      </c>
      <c r="K2671" s="51">
        <v>92.3</v>
      </c>
      <c r="L2671" s="50">
        <v>31</v>
      </c>
      <c r="M2671" s="50">
        <v>10323</v>
      </c>
      <c r="N2671" s="50">
        <v>10013</v>
      </c>
      <c r="O2671" s="52">
        <v>97</v>
      </c>
      <c r="P2671" s="53"/>
    </row>
    <row r="2672" spans="1:16">
      <c r="A2672" s="15">
        <v>2023</v>
      </c>
      <c r="B2672" s="16">
        <v>8</v>
      </c>
      <c r="C2672" s="16" t="s">
        <v>36</v>
      </c>
      <c r="D2672" s="50">
        <v>106</v>
      </c>
      <c r="E2672" s="50">
        <v>24570</v>
      </c>
      <c r="F2672" s="50">
        <v>16204</v>
      </c>
      <c r="G2672" s="51">
        <v>66</v>
      </c>
      <c r="H2672" s="50">
        <v>53</v>
      </c>
      <c r="I2672" s="50">
        <v>12285</v>
      </c>
      <c r="J2672" s="50">
        <v>8451</v>
      </c>
      <c r="K2672" s="51">
        <v>68.8</v>
      </c>
      <c r="L2672" s="50">
        <v>53</v>
      </c>
      <c r="M2672" s="50">
        <v>12285</v>
      </c>
      <c r="N2672" s="50">
        <v>7753</v>
      </c>
      <c r="O2672" s="52">
        <v>63.1</v>
      </c>
      <c r="P2672" s="53"/>
    </row>
    <row r="2673" spans="1:16">
      <c r="A2673" s="15">
        <v>2023</v>
      </c>
      <c r="B2673" s="16">
        <v>8</v>
      </c>
      <c r="C2673" s="16" t="s">
        <v>37</v>
      </c>
      <c r="D2673" s="50">
        <v>340</v>
      </c>
      <c r="E2673" s="50">
        <v>112507</v>
      </c>
      <c r="F2673" s="50">
        <v>102390</v>
      </c>
      <c r="G2673" s="51">
        <v>91</v>
      </c>
      <c r="H2673" s="50">
        <v>169</v>
      </c>
      <c r="I2673" s="50">
        <v>55913</v>
      </c>
      <c r="J2673" s="50">
        <v>47945</v>
      </c>
      <c r="K2673" s="51">
        <v>85.7</v>
      </c>
      <c r="L2673" s="50">
        <v>171</v>
      </c>
      <c r="M2673" s="50">
        <v>56594</v>
      </c>
      <c r="N2673" s="50">
        <v>54445</v>
      </c>
      <c r="O2673" s="52">
        <v>96.2</v>
      </c>
      <c r="P2673" s="53"/>
    </row>
    <row r="2674" spans="1:16">
      <c r="A2674" s="15">
        <v>2023</v>
      </c>
      <c r="B2674" s="16">
        <v>8</v>
      </c>
      <c r="C2674" s="16" t="s">
        <v>38</v>
      </c>
      <c r="D2674" s="50">
        <v>840</v>
      </c>
      <c r="E2674" s="50">
        <v>211333</v>
      </c>
      <c r="F2674" s="50">
        <v>153444</v>
      </c>
      <c r="G2674" s="51">
        <v>72.599999999999994</v>
      </c>
      <c r="H2674" s="50">
        <v>420</v>
      </c>
      <c r="I2674" s="50">
        <v>105683</v>
      </c>
      <c r="J2674" s="50">
        <v>87386</v>
      </c>
      <c r="K2674" s="51">
        <v>82.7</v>
      </c>
      <c r="L2674" s="50">
        <v>420</v>
      </c>
      <c r="M2674" s="50">
        <v>105650</v>
      </c>
      <c r="N2674" s="50">
        <v>66058</v>
      </c>
      <c r="O2674" s="52">
        <v>62.5</v>
      </c>
      <c r="P2674" s="53"/>
    </row>
    <row r="2675" spans="1:16">
      <c r="A2675" s="15">
        <v>2023</v>
      </c>
      <c r="B2675" s="16">
        <v>8</v>
      </c>
      <c r="C2675" s="16" t="s">
        <v>39</v>
      </c>
      <c r="D2675" s="50">
        <v>2047</v>
      </c>
      <c r="E2675" s="50">
        <v>538138</v>
      </c>
      <c r="F2675" s="50">
        <v>474128</v>
      </c>
      <c r="G2675" s="51">
        <v>88.1</v>
      </c>
      <c r="H2675" s="50">
        <v>1023</v>
      </c>
      <c r="I2675" s="50">
        <v>268919</v>
      </c>
      <c r="J2675" s="50">
        <v>232989</v>
      </c>
      <c r="K2675" s="51">
        <v>86.6</v>
      </c>
      <c r="L2675" s="50">
        <v>1024</v>
      </c>
      <c r="M2675" s="50">
        <v>269219</v>
      </c>
      <c r="N2675" s="50">
        <v>241139</v>
      </c>
      <c r="O2675" s="52">
        <v>89.6</v>
      </c>
      <c r="P2675" s="53"/>
    </row>
    <row r="2676" spans="1:16">
      <c r="A2676" s="15">
        <v>2023</v>
      </c>
      <c r="B2676" s="16">
        <v>8</v>
      </c>
      <c r="C2676" s="16" t="s">
        <v>171</v>
      </c>
      <c r="D2676" s="50">
        <v>378</v>
      </c>
      <c r="E2676" s="50">
        <v>78212</v>
      </c>
      <c r="F2676" s="50">
        <v>70539</v>
      </c>
      <c r="G2676" s="51">
        <v>90.2</v>
      </c>
      <c r="H2676" s="50">
        <v>189</v>
      </c>
      <c r="I2676" s="50">
        <v>39106</v>
      </c>
      <c r="J2676" s="50">
        <v>35233</v>
      </c>
      <c r="K2676" s="51">
        <v>90.1</v>
      </c>
      <c r="L2676" s="50">
        <v>189</v>
      </c>
      <c r="M2676" s="50">
        <v>39106</v>
      </c>
      <c r="N2676" s="50">
        <v>35306</v>
      </c>
      <c r="O2676" s="52">
        <v>90.3</v>
      </c>
      <c r="P2676" s="53"/>
    </row>
    <row r="2677" spans="1:16">
      <c r="A2677" s="15">
        <v>2023</v>
      </c>
      <c r="B2677" s="16">
        <v>8</v>
      </c>
      <c r="C2677" s="16" t="s">
        <v>41</v>
      </c>
      <c r="D2677" s="50">
        <v>98</v>
      </c>
      <c r="E2677" s="50">
        <v>33534</v>
      </c>
      <c r="F2677" s="50">
        <v>32570</v>
      </c>
      <c r="G2677" s="51">
        <v>97.1</v>
      </c>
      <c r="H2677" s="50">
        <v>49</v>
      </c>
      <c r="I2677" s="50">
        <v>16767</v>
      </c>
      <c r="J2677" s="50">
        <v>15975</v>
      </c>
      <c r="K2677" s="51">
        <v>95.3</v>
      </c>
      <c r="L2677" s="50">
        <v>49</v>
      </c>
      <c r="M2677" s="50">
        <v>16767</v>
      </c>
      <c r="N2677" s="50">
        <v>16595</v>
      </c>
      <c r="O2677" s="52">
        <v>99</v>
      </c>
      <c r="P2677" s="53"/>
    </row>
    <row r="2678" spans="1:16">
      <c r="A2678" s="15">
        <v>2023</v>
      </c>
      <c r="B2678" s="16">
        <v>8</v>
      </c>
      <c r="C2678" s="16" t="s">
        <v>42</v>
      </c>
      <c r="D2678" s="50">
        <v>392</v>
      </c>
      <c r="E2678" s="50">
        <v>73158</v>
      </c>
      <c r="F2678" s="50">
        <v>63505</v>
      </c>
      <c r="G2678" s="51">
        <v>86.8</v>
      </c>
      <c r="H2678" s="50">
        <v>196</v>
      </c>
      <c r="I2678" s="50">
        <v>36579</v>
      </c>
      <c r="J2678" s="50">
        <v>30748</v>
      </c>
      <c r="K2678" s="51">
        <v>84.1</v>
      </c>
      <c r="L2678" s="50">
        <v>196</v>
      </c>
      <c r="M2678" s="50">
        <v>36579</v>
      </c>
      <c r="N2678" s="50">
        <v>32757</v>
      </c>
      <c r="O2678" s="52">
        <v>89.6</v>
      </c>
      <c r="P2678" s="53"/>
    </row>
    <row r="2679" spans="1:16">
      <c r="A2679" s="15">
        <v>2023</v>
      </c>
      <c r="B2679" s="16">
        <v>8</v>
      </c>
      <c r="C2679" s="16" t="s">
        <v>43</v>
      </c>
      <c r="D2679" s="50">
        <v>762</v>
      </c>
      <c r="E2679" s="50">
        <v>182950</v>
      </c>
      <c r="F2679" s="50">
        <v>115490</v>
      </c>
      <c r="G2679" s="51">
        <v>63.1</v>
      </c>
      <c r="H2679" s="50">
        <v>381</v>
      </c>
      <c r="I2679" s="50">
        <v>91475</v>
      </c>
      <c r="J2679" s="50">
        <v>60867</v>
      </c>
      <c r="K2679" s="51">
        <v>66.5</v>
      </c>
      <c r="L2679" s="50">
        <v>381</v>
      </c>
      <c r="M2679" s="50">
        <v>91475</v>
      </c>
      <c r="N2679" s="50">
        <v>54623</v>
      </c>
      <c r="O2679" s="52">
        <v>59.7</v>
      </c>
      <c r="P2679" s="53"/>
    </row>
    <row r="2680" spans="1:16" ht="22.8">
      <c r="A2680" s="15">
        <v>2023</v>
      </c>
      <c r="B2680" s="16">
        <v>8</v>
      </c>
      <c r="C2680" s="16" t="s">
        <v>44</v>
      </c>
      <c r="D2680" s="50">
        <v>958</v>
      </c>
      <c r="E2680" s="50">
        <v>260019</v>
      </c>
      <c r="F2680" s="50">
        <v>182341</v>
      </c>
      <c r="G2680" s="51">
        <v>70.099999999999994</v>
      </c>
      <c r="H2680" s="50">
        <v>478</v>
      </c>
      <c r="I2680" s="50">
        <v>129743</v>
      </c>
      <c r="J2680" s="50">
        <v>93285</v>
      </c>
      <c r="K2680" s="51">
        <v>71.900000000000006</v>
      </c>
      <c r="L2680" s="50">
        <v>480</v>
      </c>
      <c r="M2680" s="50">
        <v>130276</v>
      </c>
      <c r="N2680" s="50">
        <v>89056</v>
      </c>
      <c r="O2680" s="52">
        <v>68.400000000000006</v>
      </c>
      <c r="P2680" s="53"/>
    </row>
    <row r="2681" spans="1:16">
      <c r="A2681" s="15">
        <v>2023</v>
      </c>
      <c r="B2681" s="16">
        <v>8</v>
      </c>
      <c r="C2681" s="16" t="s">
        <v>45</v>
      </c>
      <c r="D2681" s="50">
        <v>214</v>
      </c>
      <c r="E2681" s="50">
        <v>39454</v>
      </c>
      <c r="F2681" s="50">
        <v>29419</v>
      </c>
      <c r="G2681" s="51">
        <v>74.599999999999994</v>
      </c>
      <c r="H2681" s="50">
        <v>107</v>
      </c>
      <c r="I2681" s="50">
        <v>19727</v>
      </c>
      <c r="J2681" s="50">
        <v>14048</v>
      </c>
      <c r="K2681" s="51">
        <v>71.2</v>
      </c>
      <c r="L2681" s="50">
        <v>107</v>
      </c>
      <c r="M2681" s="50">
        <v>19727</v>
      </c>
      <c r="N2681" s="50">
        <v>15371</v>
      </c>
      <c r="O2681" s="52">
        <v>77.900000000000006</v>
      </c>
      <c r="P2681" s="53"/>
    </row>
    <row r="2682" spans="1:16">
      <c r="A2682" s="15">
        <v>2023</v>
      </c>
      <c r="B2682" s="16">
        <v>8</v>
      </c>
      <c r="C2682" s="16" t="s">
        <v>46</v>
      </c>
      <c r="D2682" s="50">
        <v>160</v>
      </c>
      <c r="E2682" s="50">
        <v>29384</v>
      </c>
      <c r="F2682" s="50">
        <v>22304</v>
      </c>
      <c r="G2682" s="51">
        <v>75.900000000000006</v>
      </c>
      <c r="H2682" s="50">
        <v>80</v>
      </c>
      <c r="I2682" s="50">
        <v>14692</v>
      </c>
      <c r="J2682" s="50">
        <v>11115</v>
      </c>
      <c r="K2682" s="51">
        <v>75.7</v>
      </c>
      <c r="L2682" s="50">
        <v>80</v>
      </c>
      <c r="M2682" s="50">
        <v>14692</v>
      </c>
      <c r="N2682" s="50">
        <v>11189</v>
      </c>
      <c r="O2682" s="52">
        <v>76.2</v>
      </c>
      <c r="P2682" s="53"/>
    </row>
    <row r="2683" spans="1:16">
      <c r="A2683" s="15">
        <v>2023</v>
      </c>
      <c r="B2683" s="16">
        <v>8</v>
      </c>
      <c r="C2683" s="16" t="s">
        <v>47</v>
      </c>
      <c r="D2683" s="50">
        <v>36</v>
      </c>
      <c r="E2683" s="50">
        <v>11016</v>
      </c>
      <c r="F2683" s="50">
        <v>8026</v>
      </c>
      <c r="G2683" s="51">
        <v>72.900000000000006</v>
      </c>
      <c r="H2683" s="50">
        <v>18</v>
      </c>
      <c r="I2683" s="50">
        <v>5508</v>
      </c>
      <c r="J2683" s="50">
        <v>4255</v>
      </c>
      <c r="K2683" s="51">
        <v>77.3</v>
      </c>
      <c r="L2683" s="50">
        <v>18</v>
      </c>
      <c r="M2683" s="50">
        <v>5508</v>
      </c>
      <c r="N2683" s="50">
        <v>3771</v>
      </c>
      <c r="O2683" s="52">
        <v>68.5</v>
      </c>
      <c r="P2683" s="53"/>
    </row>
    <row r="2684" spans="1:16">
      <c r="A2684" s="15">
        <v>2023</v>
      </c>
      <c r="B2684" s="16">
        <v>8</v>
      </c>
      <c r="C2684" s="16" t="s">
        <v>48</v>
      </c>
      <c r="D2684" s="50">
        <v>45</v>
      </c>
      <c r="E2684" s="50">
        <v>13770</v>
      </c>
      <c r="F2684" s="50">
        <v>11256</v>
      </c>
      <c r="G2684" s="51">
        <v>81.7</v>
      </c>
      <c r="H2684" s="50">
        <v>22</v>
      </c>
      <c r="I2684" s="50">
        <v>6732</v>
      </c>
      <c r="J2684" s="50">
        <v>5889</v>
      </c>
      <c r="K2684" s="51">
        <v>87.5</v>
      </c>
      <c r="L2684" s="50">
        <v>23</v>
      </c>
      <c r="M2684" s="50">
        <v>7038</v>
      </c>
      <c r="N2684" s="50">
        <v>5367</v>
      </c>
      <c r="O2684" s="52">
        <v>76.3</v>
      </c>
      <c r="P2684" s="53"/>
    </row>
    <row r="2685" spans="1:16">
      <c r="A2685" s="15">
        <v>2023</v>
      </c>
      <c r="B2685" s="16">
        <v>8</v>
      </c>
      <c r="C2685" s="16" t="s">
        <v>169</v>
      </c>
      <c r="D2685" s="50">
        <v>18</v>
      </c>
      <c r="E2685" s="50">
        <v>3240</v>
      </c>
      <c r="F2685" s="50">
        <v>2786</v>
      </c>
      <c r="G2685" s="51">
        <v>86</v>
      </c>
      <c r="H2685" s="50">
        <v>9</v>
      </c>
      <c r="I2685" s="50">
        <v>1620</v>
      </c>
      <c r="J2685" s="50">
        <v>1397</v>
      </c>
      <c r="K2685" s="51">
        <v>86.2</v>
      </c>
      <c r="L2685" s="50">
        <v>9</v>
      </c>
      <c r="M2685" s="50">
        <v>1620</v>
      </c>
      <c r="N2685" s="50">
        <v>1389</v>
      </c>
      <c r="O2685" s="52">
        <v>85.7</v>
      </c>
      <c r="P2685" s="53"/>
    </row>
    <row r="2686" spans="1:16">
      <c r="A2686" s="15">
        <v>2023</v>
      </c>
      <c r="B2686" s="16">
        <v>8</v>
      </c>
      <c r="C2686" s="16" t="s">
        <v>49</v>
      </c>
      <c r="D2686" s="50">
        <v>143</v>
      </c>
      <c r="E2686" s="50">
        <v>42418</v>
      </c>
      <c r="F2686" s="50">
        <v>32430</v>
      </c>
      <c r="G2686" s="51">
        <v>76.5</v>
      </c>
      <c r="H2686" s="50">
        <v>71</v>
      </c>
      <c r="I2686" s="50">
        <v>21119</v>
      </c>
      <c r="J2686" s="50">
        <v>18451</v>
      </c>
      <c r="K2686" s="51">
        <v>87.4</v>
      </c>
      <c r="L2686" s="50">
        <v>72</v>
      </c>
      <c r="M2686" s="50">
        <v>21299</v>
      </c>
      <c r="N2686" s="50">
        <v>13979</v>
      </c>
      <c r="O2686" s="52">
        <v>65.599999999999994</v>
      </c>
      <c r="P2686" s="53"/>
    </row>
    <row r="2687" spans="1:16">
      <c r="A2687" s="15">
        <v>2023</v>
      </c>
      <c r="B2687" s="16">
        <v>8</v>
      </c>
      <c r="C2687" s="16" t="s">
        <v>50</v>
      </c>
      <c r="D2687" s="50">
        <v>28</v>
      </c>
      <c r="E2687" s="50">
        <v>8456</v>
      </c>
      <c r="F2687" s="50">
        <v>6167</v>
      </c>
      <c r="G2687" s="51">
        <v>72.900000000000006</v>
      </c>
      <c r="H2687" s="50">
        <v>14</v>
      </c>
      <c r="I2687" s="50">
        <v>4228</v>
      </c>
      <c r="J2687" s="50">
        <v>3108</v>
      </c>
      <c r="K2687" s="51">
        <v>73.5</v>
      </c>
      <c r="L2687" s="50">
        <v>14</v>
      </c>
      <c r="M2687" s="50">
        <v>4228</v>
      </c>
      <c r="N2687" s="50">
        <v>3059</v>
      </c>
      <c r="O2687" s="52">
        <v>72.400000000000006</v>
      </c>
      <c r="P2687" s="53"/>
    </row>
    <row r="2688" spans="1:16">
      <c r="A2688" s="15">
        <v>2023</v>
      </c>
      <c r="B2688" s="16">
        <v>8</v>
      </c>
      <c r="C2688" s="16" t="s">
        <v>51</v>
      </c>
      <c r="D2688" s="50">
        <v>620</v>
      </c>
      <c r="E2688" s="50">
        <v>193026</v>
      </c>
      <c r="F2688" s="50">
        <v>147660</v>
      </c>
      <c r="G2688" s="51">
        <v>76.5</v>
      </c>
      <c r="H2688" s="50">
        <v>310</v>
      </c>
      <c r="I2688" s="50">
        <v>96513</v>
      </c>
      <c r="J2688" s="50">
        <v>76144</v>
      </c>
      <c r="K2688" s="51">
        <v>78.900000000000006</v>
      </c>
      <c r="L2688" s="50">
        <v>310</v>
      </c>
      <c r="M2688" s="50">
        <v>96513</v>
      </c>
      <c r="N2688" s="50">
        <v>71516</v>
      </c>
      <c r="O2688" s="52">
        <v>74.099999999999994</v>
      </c>
      <c r="P2688" s="53"/>
    </row>
    <row r="2689" spans="1:16">
      <c r="A2689" s="15">
        <v>2023</v>
      </c>
      <c r="B2689" s="16">
        <v>8</v>
      </c>
      <c r="C2689" s="16" t="s">
        <v>52</v>
      </c>
      <c r="D2689" s="50">
        <v>125</v>
      </c>
      <c r="E2689" s="50">
        <v>39381</v>
      </c>
      <c r="F2689" s="50">
        <v>36991</v>
      </c>
      <c r="G2689" s="51">
        <v>93.9</v>
      </c>
      <c r="H2689" s="50">
        <v>62</v>
      </c>
      <c r="I2689" s="50">
        <v>19529</v>
      </c>
      <c r="J2689" s="50">
        <v>17465</v>
      </c>
      <c r="K2689" s="51">
        <v>89.4</v>
      </c>
      <c r="L2689" s="50">
        <v>63</v>
      </c>
      <c r="M2689" s="50">
        <v>19852</v>
      </c>
      <c r="N2689" s="50">
        <v>19526</v>
      </c>
      <c r="O2689" s="52">
        <v>98.4</v>
      </c>
      <c r="P2689" s="53"/>
    </row>
    <row r="2690" spans="1:16">
      <c r="A2690" s="15">
        <v>2023</v>
      </c>
      <c r="B2690" s="16">
        <v>8</v>
      </c>
      <c r="C2690" s="16" t="s">
        <v>53</v>
      </c>
      <c r="D2690" s="50">
        <v>416</v>
      </c>
      <c r="E2690" s="50">
        <v>99724</v>
      </c>
      <c r="F2690" s="50">
        <v>89763</v>
      </c>
      <c r="G2690" s="51">
        <v>90</v>
      </c>
      <c r="H2690" s="50">
        <v>208</v>
      </c>
      <c r="I2690" s="50">
        <v>49862</v>
      </c>
      <c r="J2690" s="50">
        <v>45796</v>
      </c>
      <c r="K2690" s="51">
        <v>91.8</v>
      </c>
      <c r="L2690" s="50">
        <v>208</v>
      </c>
      <c r="M2690" s="50">
        <v>49862</v>
      </c>
      <c r="N2690" s="50">
        <v>43967</v>
      </c>
      <c r="O2690" s="52">
        <v>88.2</v>
      </c>
      <c r="P2690" s="53"/>
    </row>
    <row r="2691" spans="1:16">
      <c r="A2691" s="15">
        <v>2023</v>
      </c>
      <c r="B2691" s="16">
        <v>8</v>
      </c>
      <c r="C2691" s="16" t="s">
        <v>54</v>
      </c>
      <c r="D2691" s="50">
        <v>36</v>
      </c>
      <c r="E2691" s="50">
        <v>6480</v>
      </c>
      <c r="F2691" s="50">
        <v>5487</v>
      </c>
      <c r="G2691" s="51">
        <v>84.7</v>
      </c>
      <c r="H2691" s="50">
        <v>18</v>
      </c>
      <c r="I2691" s="50">
        <v>3240</v>
      </c>
      <c r="J2691" s="50">
        <v>2681</v>
      </c>
      <c r="K2691" s="51">
        <v>82.7</v>
      </c>
      <c r="L2691" s="50">
        <v>18</v>
      </c>
      <c r="M2691" s="50">
        <v>3240</v>
      </c>
      <c r="N2691" s="50">
        <v>2806</v>
      </c>
      <c r="O2691" s="52">
        <v>86.6</v>
      </c>
      <c r="P2691" s="53"/>
    </row>
    <row r="2692" spans="1:16">
      <c r="A2692" s="15">
        <v>2023</v>
      </c>
      <c r="B2692" s="16">
        <v>8</v>
      </c>
      <c r="C2692" s="16" t="s">
        <v>56</v>
      </c>
      <c r="D2692" s="50">
        <v>658</v>
      </c>
      <c r="E2692" s="50">
        <v>131004</v>
      </c>
      <c r="F2692" s="50">
        <v>116539</v>
      </c>
      <c r="G2692" s="51">
        <v>89</v>
      </c>
      <c r="H2692" s="50">
        <v>329</v>
      </c>
      <c r="I2692" s="50">
        <v>65502</v>
      </c>
      <c r="J2692" s="50">
        <v>57461</v>
      </c>
      <c r="K2692" s="51">
        <v>87.7</v>
      </c>
      <c r="L2692" s="50">
        <v>329</v>
      </c>
      <c r="M2692" s="50">
        <v>65502</v>
      </c>
      <c r="N2692" s="50">
        <v>59078</v>
      </c>
      <c r="O2692" s="52">
        <v>90.2</v>
      </c>
      <c r="P2692" s="53"/>
    </row>
    <row r="2693" spans="1:16">
      <c r="A2693" s="15">
        <v>2023</v>
      </c>
      <c r="B2693" s="16">
        <v>8</v>
      </c>
      <c r="C2693" s="16" t="s">
        <v>58</v>
      </c>
      <c r="D2693" s="50">
        <v>81</v>
      </c>
      <c r="E2693" s="50">
        <v>14985</v>
      </c>
      <c r="F2693" s="50">
        <v>13756</v>
      </c>
      <c r="G2693" s="51">
        <v>91.8</v>
      </c>
      <c r="H2693" s="50">
        <v>41</v>
      </c>
      <c r="I2693" s="50">
        <v>7587</v>
      </c>
      <c r="J2693" s="50">
        <v>6813</v>
      </c>
      <c r="K2693" s="51">
        <v>89.8</v>
      </c>
      <c r="L2693" s="50">
        <v>40</v>
      </c>
      <c r="M2693" s="50">
        <v>7398</v>
      </c>
      <c r="N2693" s="50">
        <v>6943</v>
      </c>
      <c r="O2693" s="52">
        <v>93.8</v>
      </c>
      <c r="P2693" s="53"/>
    </row>
    <row r="2694" spans="1:16">
      <c r="A2694" s="15">
        <v>2023</v>
      </c>
      <c r="B2694" s="16">
        <v>8</v>
      </c>
      <c r="C2694" s="16" t="s">
        <v>59</v>
      </c>
      <c r="D2694" s="50">
        <v>98</v>
      </c>
      <c r="E2694" s="50">
        <v>17928</v>
      </c>
      <c r="F2694" s="50">
        <v>13317</v>
      </c>
      <c r="G2694" s="51">
        <v>74.3</v>
      </c>
      <c r="H2694" s="50">
        <v>49</v>
      </c>
      <c r="I2694" s="50">
        <v>8964</v>
      </c>
      <c r="J2694" s="50">
        <v>6895</v>
      </c>
      <c r="K2694" s="51">
        <v>76.900000000000006</v>
      </c>
      <c r="L2694" s="50">
        <v>49</v>
      </c>
      <c r="M2694" s="50">
        <v>8964</v>
      </c>
      <c r="N2694" s="50">
        <v>6422</v>
      </c>
      <c r="O2694" s="52">
        <v>71.599999999999994</v>
      </c>
      <c r="P2694" s="53"/>
    </row>
    <row r="2695" spans="1:16">
      <c r="A2695" s="15">
        <v>2023</v>
      </c>
      <c r="B2695" s="16">
        <v>8</v>
      </c>
      <c r="C2695" s="16" t="s">
        <v>60</v>
      </c>
      <c r="D2695" s="50">
        <v>328</v>
      </c>
      <c r="E2695" s="50">
        <v>111238</v>
      </c>
      <c r="F2695" s="50">
        <v>102089</v>
      </c>
      <c r="G2695" s="51">
        <v>91.8</v>
      </c>
      <c r="H2695" s="50">
        <v>164</v>
      </c>
      <c r="I2695" s="50">
        <v>55619</v>
      </c>
      <c r="J2695" s="50">
        <v>47958</v>
      </c>
      <c r="K2695" s="51">
        <v>86.2</v>
      </c>
      <c r="L2695" s="50">
        <v>164</v>
      </c>
      <c r="M2695" s="50">
        <v>55619</v>
      </c>
      <c r="N2695" s="50">
        <v>54131</v>
      </c>
      <c r="O2695" s="52">
        <v>97.3</v>
      </c>
      <c r="P2695" s="53"/>
    </row>
    <row r="2696" spans="1:16">
      <c r="A2696" s="15">
        <v>2023</v>
      </c>
      <c r="B2696" s="16">
        <v>8</v>
      </c>
      <c r="C2696" s="16" t="s">
        <v>61</v>
      </c>
      <c r="D2696" s="50">
        <v>1</v>
      </c>
      <c r="E2696" s="50">
        <v>188</v>
      </c>
      <c r="F2696" s="50">
        <v>132</v>
      </c>
      <c r="G2696" s="51">
        <v>70.2</v>
      </c>
      <c r="H2696" s="50">
        <v>1</v>
      </c>
      <c r="I2696" s="50">
        <v>188</v>
      </c>
      <c r="J2696" s="50">
        <v>132</v>
      </c>
      <c r="K2696" s="51">
        <v>70.2</v>
      </c>
      <c r="L2696" s="50">
        <v>0</v>
      </c>
      <c r="M2696" s="50">
        <v>0</v>
      </c>
      <c r="N2696" s="50">
        <v>0</v>
      </c>
      <c r="O2696" s="52">
        <v>0</v>
      </c>
      <c r="P2696" s="53"/>
    </row>
    <row r="2697" spans="1:16">
      <c r="A2697" s="15">
        <v>2023</v>
      </c>
      <c r="B2697" s="16">
        <v>8</v>
      </c>
      <c r="C2697" s="16" t="s">
        <v>63</v>
      </c>
      <c r="D2697" s="50">
        <v>28</v>
      </c>
      <c r="E2697" s="50">
        <v>4200</v>
      </c>
      <c r="F2697" s="50">
        <v>1821</v>
      </c>
      <c r="G2697" s="51">
        <v>43.4</v>
      </c>
      <c r="H2697" s="50">
        <v>14</v>
      </c>
      <c r="I2697" s="50">
        <v>2100</v>
      </c>
      <c r="J2697" s="50">
        <v>1046</v>
      </c>
      <c r="K2697" s="51">
        <v>49.8</v>
      </c>
      <c r="L2697" s="50">
        <v>14</v>
      </c>
      <c r="M2697" s="50">
        <v>2100</v>
      </c>
      <c r="N2697" s="50">
        <v>775</v>
      </c>
      <c r="O2697" s="52">
        <v>36.9</v>
      </c>
      <c r="P2697" s="53"/>
    </row>
    <row r="2698" spans="1:16">
      <c r="A2698" s="15">
        <v>2023</v>
      </c>
      <c r="B2698" s="16">
        <v>8</v>
      </c>
      <c r="C2698" s="16" t="s">
        <v>64</v>
      </c>
      <c r="D2698" s="50">
        <v>124</v>
      </c>
      <c r="E2698" s="50">
        <v>38216</v>
      </c>
      <c r="F2698" s="50">
        <v>34915</v>
      </c>
      <c r="G2698" s="51">
        <v>91.4</v>
      </c>
      <c r="H2698" s="50">
        <v>62</v>
      </c>
      <c r="I2698" s="50">
        <v>19108</v>
      </c>
      <c r="J2698" s="50">
        <v>18122</v>
      </c>
      <c r="K2698" s="51">
        <v>94.8</v>
      </c>
      <c r="L2698" s="50">
        <v>62</v>
      </c>
      <c r="M2698" s="50">
        <v>19108</v>
      </c>
      <c r="N2698" s="50">
        <v>16793</v>
      </c>
      <c r="O2698" s="52">
        <v>87.9</v>
      </c>
      <c r="P2698" s="53"/>
    </row>
    <row r="2699" spans="1:16">
      <c r="A2699" s="15">
        <v>2023</v>
      </c>
      <c r="B2699" s="16">
        <v>8</v>
      </c>
      <c r="C2699" s="16" t="s">
        <v>66</v>
      </c>
      <c r="D2699" s="50">
        <v>232</v>
      </c>
      <c r="E2699" s="50">
        <v>47022</v>
      </c>
      <c r="F2699" s="50">
        <v>32879</v>
      </c>
      <c r="G2699" s="51">
        <v>69.900000000000006</v>
      </c>
      <c r="H2699" s="50">
        <v>116</v>
      </c>
      <c r="I2699" s="50">
        <v>23511</v>
      </c>
      <c r="J2699" s="50">
        <v>17928</v>
      </c>
      <c r="K2699" s="51">
        <v>76.3</v>
      </c>
      <c r="L2699" s="50">
        <v>116</v>
      </c>
      <c r="M2699" s="50">
        <v>23511</v>
      </c>
      <c r="N2699" s="50">
        <v>14951</v>
      </c>
      <c r="O2699" s="52">
        <v>63.6</v>
      </c>
      <c r="P2699" s="53"/>
    </row>
    <row r="2700" spans="1:16">
      <c r="A2700" s="15">
        <v>2023</v>
      </c>
      <c r="B2700" s="16">
        <v>8</v>
      </c>
      <c r="C2700" s="16" t="s">
        <v>67</v>
      </c>
      <c r="D2700" s="50">
        <v>101</v>
      </c>
      <c r="E2700" s="50">
        <v>18927</v>
      </c>
      <c r="F2700" s="50">
        <v>16622</v>
      </c>
      <c r="G2700" s="51">
        <v>87.8</v>
      </c>
      <c r="H2700" s="50">
        <v>50</v>
      </c>
      <c r="I2700" s="50">
        <v>9369</v>
      </c>
      <c r="J2700" s="50">
        <v>8087</v>
      </c>
      <c r="K2700" s="51">
        <v>86.3</v>
      </c>
      <c r="L2700" s="50">
        <v>51</v>
      </c>
      <c r="M2700" s="50">
        <v>9558</v>
      </c>
      <c r="N2700" s="50">
        <v>8535</v>
      </c>
      <c r="O2700" s="52">
        <v>89.3</v>
      </c>
      <c r="P2700" s="53"/>
    </row>
    <row r="2701" spans="1:16">
      <c r="A2701" s="15">
        <v>2023</v>
      </c>
      <c r="B2701" s="16">
        <v>8</v>
      </c>
      <c r="C2701" s="16" t="s">
        <v>68</v>
      </c>
      <c r="D2701" s="50">
        <v>80</v>
      </c>
      <c r="E2701" s="50">
        <v>14784</v>
      </c>
      <c r="F2701" s="50">
        <v>12039</v>
      </c>
      <c r="G2701" s="51">
        <v>81.400000000000006</v>
      </c>
      <c r="H2701" s="50">
        <v>40</v>
      </c>
      <c r="I2701" s="50">
        <v>7392</v>
      </c>
      <c r="J2701" s="50">
        <v>6259</v>
      </c>
      <c r="K2701" s="51">
        <v>84.7</v>
      </c>
      <c r="L2701" s="50">
        <v>40</v>
      </c>
      <c r="M2701" s="50">
        <v>7392</v>
      </c>
      <c r="N2701" s="50">
        <v>5780</v>
      </c>
      <c r="O2701" s="52">
        <v>78.2</v>
      </c>
      <c r="P2701" s="53"/>
    </row>
    <row r="2702" spans="1:16">
      <c r="A2702" s="15">
        <v>2023</v>
      </c>
      <c r="B2702" s="16">
        <v>8</v>
      </c>
      <c r="C2702" s="16" t="s">
        <v>70</v>
      </c>
      <c r="D2702" s="50">
        <v>64</v>
      </c>
      <c r="E2702" s="50">
        <v>19532</v>
      </c>
      <c r="F2702" s="50">
        <v>18655</v>
      </c>
      <c r="G2702" s="51">
        <v>95.5</v>
      </c>
      <c r="H2702" s="50">
        <v>32</v>
      </c>
      <c r="I2702" s="50">
        <v>9766</v>
      </c>
      <c r="J2702" s="50">
        <v>9242</v>
      </c>
      <c r="K2702" s="51">
        <v>94.6</v>
      </c>
      <c r="L2702" s="50">
        <v>32</v>
      </c>
      <c r="M2702" s="50">
        <v>9766</v>
      </c>
      <c r="N2702" s="50">
        <v>9413</v>
      </c>
      <c r="O2702" s="52">
        <v>96.4</v>
      </c>
      <c r="P2702" s="53"/>
    </row>
    <row r="2703" spans="1:16" ht="22.8">
      <c r="A2703" s="15">
        <v>2023</v>
      </c>
      <c r="B2703" s="16">
        <v>8</v>
      </c>
      <c r="C2703" s="16" t="s">
        <v>164</v>
      </c>
      <c r="D2703" s="50">
        <v>14</v>
      </c>
      <c r="E2703" s="50">
        <v>2520</v>
      </c>
      <c r="F2703" s="50">
        <v>2108</v>
      </c>
      <c r="G2703" s="51">
        <v>83.7</v>
      </c>
      <c r="H2703" s="50">
        <v>7</v>
      </c>
      <c r="I2703" s="50">
        <v>1260</v>
      </c>
      <c r="J2703" s="50">
        <v>1080</v>
      </c>
      <c r="K2703" s="51">
        <v>85.7</v>
      </c>
      <c r="L2703" s="50">
        <v>7</v>
      </c>
      <c r="M2703" s="50">
        <v>1260</v>
      </c>
      <c r="N2703" s="50">
        <v>1028</v>
      </c>
      <c r="O2703" s="52">
        <v>81.599999999999994</v>
      </c>
      <c r="P2703" s="53"/>
    </row>
    <row r="2704" spans="1:16">
      <c r="A2704" s="15">
        <v>2023</v>
      </c>
      <c r="B2704" s="16">
        <v>8</v>
      </c>
      <c r="C2704" s="16" t="s">
        <v>72</v>
      </c>
      <c r="D2704" s="50">
        <v>382</v>
      </c>
      <c r="E2704" s="50">
        <v>71604</v>
      </c>
      <c r="F2704" s="50">
        <v>53157</v>
      </c>
      <c r="G2704" s="51">
        <v>74.2</v>
      </c>
      <c r="H2704" s="50">
        <v>191</v>
      </c>
      <c r="I2704" s="50">
        <v>35802</v>
      </c>
      <c r="J2704" s="50">
        <v>27063</v>
      </c>
      <c r="K2704" s="51">
        <v>75.599999999999994</v>
      </c>
      <c r="L2704" s="50">
        <v>191</v>
      </c>
      <c r="M2704" s="50">
        <v>35802</v>
      </c>
      <c r="N2704" s="50">
        <v>26094</v>
      </c>
      <c r="O2704" s="52">
        <v>72.900000000000006</v>
      </c>
      <c r="P2704" s="53"/>
    </row>
    <row r="2705" spans="1:16">
      <c r="A2705" s="15">
        <v>2023</v>
      </c>
      <c r="B2705" s="16">
        <v>8</v>
      </c>
      <c r="C2705" s="16" t="s">
        <v>73</v>
      </c>
      <c r="D2705" s="50">
        <v>127</v>
      </c>
      <c r="E2705" s="50">
        <v>29648</v>
      </c>
      <c r="F2705" s="50">
        <v>14415</v>
      </c>
      <c r="G2705" s="51">
        <v>48.6</v>
      </c>
      <c r="H2705" s="50">
        <v>64</v>
      </c>
      <c r="I2705" s="50">
        <v>14914</v>
      </c>
      <c r="J2705" s="50">
        <v>7582</v>
      </c>
      <c r="K2705" s="51">
        <v>50.8</v>
      </c>
      <c r="L2705" s="50">
        <v>63</v>
      </c>
      <c r="M2705" s="50">
        <v>14734</v>
      </c>
      <c r="N2705" s="50">
        <v>6833</v>
      </c>
      <c r="O2705" s="52">
        <v>46.4</v>
      </c>
      <c r="P2705" s="53"/>
    </row>
    <row r="2706" spans="1:16">
      <c r="A2706" s="15">
        <v>2023</v>
      </c>
      <c r="B2706" s="16">
        <v>8</v>
      </c>
      <c r="C2706" s="16" t="s">
        <v>159</v>
      </c>
      <c r="D2706" s="50">
        <v>4</v>
      </c>
      <c r="E2706" s="50">
        <v>720</v>
      </c>
      <c r="F2706" s="50">
        <v>380</v>
      </c>
      <c r="G2706" s="51">
        <v>52.8</v>
      </c>
      <c r="H2706" s="50">
        <v>2</v>
      </c>
      <c r="I2706" s="50">
        <v>360</v>
      </c>
      <c r="J2706" s="50">
        <v>192</v>
      </c>
      <c r="K2706" s="51">
        <v>53.3</v>
      </c>
      <c r="L2706" s="50">
        <v>2</v>
      </c>
      <c r="M2706" s="50">
        <v>360</v>
      </c>
      <c r="N2706" s="50">
        <v>188</v>
      </c>
      <c r="O2706" s="52">
        <v>52.2</v>
      </c>
      <c r="P2706" s="53"/>
    </row>
    <row r="2707" spans="1:16">
      <c r="A2707" s="15">
        <v>2023</v>
      </c>
      <c r="B2707" s="16">
        <v>8</v>
      </c>
      <c r="C2707" s="16" t="s">
        <v>165</v>
      </c>
      <c r="D2707" s="50">
        <v>36</v>
      </c>
      <c r="E2707" s="50">
        <v>10944</v>
      </c>
      <c r="F2707" s="50">
        <v>9943</v>
      </c>
      <c r="G2707" s="51">
        <v>90.9</v>
      </c>
      <c r="H2707" s="50">
        <v>18</v>
      </c>
      <c r="I2707" s="50">
        <v>5472</v>
      </c>
      <c r="J2707" s="50">
        <v>4758</v>
      </c>
      <c r="K2707" s="51">
        <v>87</v>
      </c>
      <c r="L2707" s="50">
        <v>18</v>
      </c>
      <c r="M2707" s="50">
        <v>5472</v>
      </c>
      <c r="N2707" s="50">
        <v>5185</v>
      </c>
      <c r="O2707" s="52">
        <v>94.8</v>
      </c>
      <c r="P2707" s="53"/>
    </row>
    <row r="2708" spans="1:16">
      <c r="A2708" s="15">
        <v>2023</v>
      </c>
      <c r="B2708" s="16">
        <v>8</v>
      </c>
      <c r="C2708" s="16" t="s">
        <v>146</v>
      </c>
      <c r="D2708" s="50">
        <v>28</v>
      </c>
      <c r="E2708" s="50">
        <v>8568</v>
      </c>
      <c r="F2708" s="50">
        <v>8008</v>
      </c>
      <c r="G2708" s="51">
        <v>93.5</v>
      </c>
      <c r="H2708" s="50">
        <v>14</v>
      </c>
      <c r="I2708" s="50">
        <v>4284</v>
      </c>
      <c r="J2708" s="50">
        <v>3916</v>
      </c>
      <c r="K2708" s="51">
        <v>91.4</v>
      </c>
      <c r="L2708" s="50">
        <v>14</v>
      </c>
      <c r="M2708" s="50">
        <v>4284</v>
      </c>
      <c r="N2708" s="50">
        <v>4092</v>
      </c>
      <c r="O2708" s="52">
        <v>95.5</v>
      </c>
      <c r="P2708" s="53"/>
    </row>
    <row r="2709" spans="1:16">
      <c r="A2709" s="15">
        <v>2023</v>
      </c>
      <c r="B2709" s="16">
        <v>8</v>
      </c>
      <c r="C2709" s="16" t="s">
        <v>155</v>
      </c>
      <c r="D2709" s="50">
        <v>45</v>
      </c>
      <c r="E2709" s="50">
        <v>13770</v>
      </c>
      <c r="F2709" s="50">
        <v>12884</v>
      </c>
      <c r="G2709" s="51">
        <v>93.6</v>
      </c>
      <c r="H2709" s="50">
        <v>23</v>
      </c>
      <c r="I2709" s="50">
        <v>7038</v>
      </c>
      <c r="J2709" s="50">
        <v>6420</v>
      </c>
      <c r="K2709" s="51">
        <v>91.2</v>
      </c>
      <c r="L2709" s="50">
        <v>22</v>
      </c>
      <c r="M2709" s="50">
        <v>6732</v>
      </c>
      <c r="N2709" s="50">
        <v>6464</v>
      </c>
      <c r="O2709" s="52">
        <v>96</v>
      </c>
      <c r="P2709" s="53"/>
    </row>
    <row r="2710" spans="1:16">
      <c r="A2710" s="15">
        <v>2023</v>
      </c>
      <c r="B2710" s="16">
        <v>8</v>
      </c>
      <c r="C2710" s="16" t="s">
        <v>77</v>
      </c>
      <c r="D2710" s="50">
        <v>62</v>
      </c>
      <c r="E2710" s="50">
        <v>21886</v>
      </c>
      <c r="F2710" s="50">
        <v>21032</v>
      </c>
      <c r="G2710" s="51">
        <v>96.1</v>
      </c>
      <c r="H2710" s="50">
        <v>31</v>
      </c>
      <c r="I2710" s="50">
        <v>10943</v>
      </c>
      <c r="J2710" s="50">
        <v>10167</v>
      </c>
      <c r="K2710" s="51">
        <v>92.9</v>
      </c>
      <c r="L2710" s="50">
        <v>31</v>
      </c>
      <c r="M2710" s="50">
        <v>10943</v>
      </c>
      <c r="N2710" s="50">
        <v>10865</v>
      </c>
      <c r="O2710" s="52">
        <v>99.3</v>
      </c>
      <c r="P2710" s="53"/>
    </row>
    <row r="2711" spans="1:16">
      <c r="A2711" s="15">
        <v>2023</v>
      </c>
      <c r="B2711" s="16">
        <v>8</v>
      </c>
      <c r="C2711" s="16" t="s">
        <v>78</v>
      </c>
      <c r="D2711" s="50">
        <v>18</v>
      </c>
      <c r="E2711" s="50">
        <v>3240</v>
      </c>
      <c r="F2711" s="50">
        <v>2996</v>
      </c>
      <c r="G2711" s="51">
        <v>92.5</v>
      </c>
      <c r="H2711" s="50">
        <v>9</v>
      </c>
      <c r="I2711" s="50">
        <v>1620</v>
      </c>
      <c r="J2711" s="50">
        <v>1502</v>
      </c>
      <c r="K2711" s="51">
        <v>92.7</v>
      </c>
      <c r="L2711" s="50">
        <v>9</v>
      </c>
      <c r="M2711" s="50">
        <v>1620</v>
      </c>
      <c r="N2711" s="50">
        <v>1494</v>
      </c>
      <c r="O2711" s="52">
        <v>92.2</v>
      </c>
      <c r="P2711" s="53"/>
    </row>
    <row r="2712" spans="1:16">
      <c r="A2712" s="15">
        <v>2023</v>
      </c>
      <c r="B2712" s="16">
        <v>8</v>
      </c>
      <c r="C2712" s="16" t="s">
        <v>79</v>
      </c>
      <c r="D2712" s="50">
        <v>44</v>
      </c>
      <c r="E2712" s="50">
        <v>7920</v>
      </c>
      <c r="F2712" s="50">
        <v>7508</v>
      </c>
      <c r="G2712" s="51">
        <v>94.8</v>
      </c>
      <c r="H2712" s="50">
        <v>22</v>
      </c>
      <c r="I2712" s="50">
        <v>3960</v>
      </c>
      <c r="J2712" s="50">
        <v>3701</v>
      </c>
      <c r="K2712" s="51">
        <v>93.5</v>
      </c>
      <c r="L2712" s="50">
        <v>22</v>
      </c>
      <c r="M2712" s="50">
        <v>3960</v>
      </c>
      <c r="N2712" s="50">
        <v>3807</v>
      </c>
      <c r="O2712" s="52">
        <v>96.1</v>
      </c>
      <c r="P2712" s="53"/>
    </row>
    <row r="2713" spans="1:16">
      <c r="A2713" s="15">
        <v>2023</v>
      </c>
      <c r="B2713" s="16">
        <v>8</v>
      </c>
      <c r="C2713" s="16" t="s">
        <v>80</v>
      </c>
      <c r="D2713" s="50">
        <v>2</v>
      </c>
      <c r="E2713" s="50">
        <v>612</v>
      </c>
      <c r="F2713" s="50">
        <v>431</v>
      </c>
      <c r="G2713" s="51">
        <v>70.400000000000006</v>
      </c>
      <c r="H2713" s="50">
        <v>0</v>
      </c>
      <c r="I2713" s="50">
        <v>0</v>
      </c>
      <c r="J2713" s="50">
        <v>0</v>
      </c>
      <c r="K2713" s="51">
        <v>0</v>
      </c>
      <c r="L2713" s="50">
        <v>2</v>
      </c>
      <c r="M2713" s="50">
        <v>612</v>
      </c>
      <c r="N2713" s="50">
        <v>431</v>
      </c>
      <c r="O2713" s="52">
        <v>70.400000000000006</v>
      </c>
      <c r="P2713" s="53"/>
    </row>
    <row r="2714" spans="1:16">
      <c r="A2714" s="15">
        <v>2023</v>
      </c>
      <c r="B2714" s="16">
        <v>8</v>
      </c>
      <c r="C2714" s="16" t="s">
        <v>82</v>
      </c>
      <c r="D2714" s="50">
        <v>36</v>
      </c>
      <c r="E2714" s="50">
        <v>11016</v>
      </c>
      <c r="F2714" s="50">
        <v>10395</v>
      </c>
      <c r="G2714" s="51">
        <v>94.4</v>
      </c>
      <c r="H2714" s="50">
        <v>18</v>
      </c>
      <c r="I2714" s="50">
        <v>5508</v>
      </c>
      <c r="J2714" s="50">
        <v>5023</v>
      </c>
      <c r="K2714" s="51">
        <v>91.2</v>
      </c>
      <c r="L2714" s="50">
        <v>18</v>
      </c>
      <c r="M2714" s="50">
        <v>5508</v>
      </c>
      <c r="N2714" s="50">
        <v>5372</v>
      </c>
      <c r="O2714" s="52">
        <v>97.5</v>
      </c>
      <c r="P2714" s="53"/>
    </row>
    <row r="2715" spans="1:16">
      <c r="A2715" s="15">
        <v>2023</v>
      </c>
      <c r="B2715" s="16">
        <v>8</v>
      </c>
      <c r="C2715" s="16" t="s">
        <v>83</v>
      </c>
      <c r="D2715" s="50">
        <v>61</v>
      </c>
      <c r="E2715" s="50">
        <v>37495</v>
      </c>
      <c r="F2715" s="50">
        <v>34628</v>
      </c>
      <c r="G2715" s="51">
        <v>92.4</v>
      </c>
      <c r="H2715" s="50">
        <v>31</v>
      </c>
      <c r="I2715" s="50">
        <v>19055</v>
      </c>
      <c r="J2715" s="50">
        <v>16666</v>
      </c>
      <c r="K2715" s="51">
        <v>87.5</v>
      </c>
      <c r="L2715" s="50">
        <v>30</v>
      </c>
      <c r="M2715" s="50">
        <v>18440</v>
      </c>
      <c r="N2715" s="50">
        <v>17962</v>
      </c>
      <c r="O2715" s="52">
        <v>97.4</v>
      </c>
      <c r="P2715" s="53"/>
    </row>
    <row r="2716" spans="1:16">
      <c r="A2716" s="15">
        <v>2023</v>
      </c>
      <c r="B2716" s="16">
        <v>8</v>
      </c>
      <c r="C2716" s="16" t="s">
        <v>84</v>
      </c>
      <c r="D2716" s="50">
        <v>18</v>
      </c>
      <c r="E2716" s="50">
        <v>3240</v>
      </c>
      <c r="F2716" s="50">
        <v>2683</v>
      </c>
      <c r="G2716" s="51">
        <v>82.8</v>
      </c>
      <c r="H2716" s="50">
        <v>9</v>
      </c>
      <c r="I2716" s="50">
        <v>1620</v>
      </c>
      <c r="J2716" s="50">
        <v>1368</v>
      </c>
      <c r="K2716" s="51">
        <v>84.4</v>
      </c>
      <c r="L2716" s="50">
        <v>9</v>
      </c>
      <c r="M2716" s="50">
        <v>1620</v>
      </c>
      <c r="N2716" s="50">
        <v>1315</v>
      </c>
      <c r="O2716" s="52">
        <v>81.2</v>
      </c>
      <c r="P2716" s="53"/>
    </row>
    <row r="2717" spans="1:16">
      <c r="A2717" s="15">
        <v>2023</v>
      </c>
      <c r="B2717" s="16">
        <v>8</v>
      </c>
      <c r="C2717" s="16" t="s">
        <v>87</v>
      </c>
      <c r="D2717" s="50">
        <v>18</v>
      </c>
      <c r="E2717" s="50">
        <v>3240</v>
      </c>
      <c r="F2717" s="50">
        <v>3117</v>
      </c>
      <c r="G2717" s="51">
        <v>96.2</v>
      </c>
      <c r="H2717" s="50">
        <v>9</v>
      </c>
      <c r="I2717" s="50">
        <v>1620</v>
      </c>
      <c r="J2717" s="50">
        <v>1560</v>
      </c>
      <c r="K2717" s="51">
        <v>96.3</v>
      </c>
      <c r="L2717" s="50">
        <v>9</v>
      </c>
      <c r="M2717" s="50">
        <v>1620</v>
      </c>
      <c r="N2717" s="50">
        <v>1557</v>
      </c>
      <c r="O2717" s="52">
        <v>96.1</v>
      </c>
      <c r="P2717" s="53"/>
    </row>
    <row r="2718" spans="1:16">
      <c r="A2718" s="15">
        <v>2023</v>
      </c>
      <c r="B2718" s="16">
        <v>8</v>
      </c>
      <c r="C2718" s="16" t="s">
        <v>88</v>
      </c>
      <c r="D2718" s="50">
        <v>62</v>
      </c>
      <c r="E2718" s="50">
        <v>11160</v>
      </c>
      <c r="F2718" s="50">
        <v>10415</v>
      </c>
      <c r="G2718" s="51">
        <v>93.3</v>
      </c>
      <c r="H2718" s="50">
        <v>31</v>
      </c>
      <c r="I2718" s="50">
        <v>5580</v>
      </c>
      <c r="J2718" s="50">
        <v>5250</v>
      </c>
      <c r="K2718" s="51">
        <v>94.1</v>
      </c>
      <c r="L2718" s="50">
        <v>31</v>
      </c>
      <c r="M2718" s="50">
        <v>5580</v>
      </c>
      <c r="N2718" s="50">
        <v>5165</v>
      </c>
      <c r="O2718" s="52">
        <v>92.6</v>
      </c>
      <c r="P2718" s="53"/>
    </row>
    <row r="2719" spans="1:16">
      <c r="A2719" s="15">
        <v>2023</v>
      </c>
      <c r="B2719" s="16">
        <v>8</v>
      </c>
      <c r="C2719" s="16" t="s">
        <v>170</v>
      </c>
      <c r="D2719" s="50">
        <v>18</v>
      </c>
      <c r="E2719" s="50">
        <v>3240</v>
      </c>
      <c r="F2719" s="50">
        <v>3142</v>
      </c>
      <c r="G2719" s="51">
        <v>97</v>
      </c>
      <c r="H2719" s="50">
        <v>9</v>
      </c>
      <c r="I2719" s="50">
        <v>1620</v>
      </c>
      <c r="J2719" s="50">
        <v>1585</v>
      </c>
      <c r="K2719" s="51">
        <v>97.8</v>
      </c>
      <c r="L2719" s="50">
        <v>9</v>
      </c>
      <c r="M2719" s="50">
        <v>1620</v>
      </c>
      <c r="N2719" s="50">
        <v>1557</v>
      </c>
      <c r="O2719" s="52">
        <v>96.1</v>
      </c>
      <c r="P2719" s="53"/>
    </row>
    <row r="2720" spans="1:16">
      <c r="A2720" s="15">
        <v>2023</v>
      </c>
      <c r="B2720" s="16">
        <v>8</v>
      </c>
      <c r="C2720" s="16" t="s">
        <v>89</v>
      </c>
      <c r="D2720" s="50">
        <v>36</v>
      </c>
      <c r="E2720" s="50">
        <v>6480</v>
      </c>
      <c r="F2720" s="50">
        <v>5337</v>
      </c>
      <c r="G2720" s="51">
        <v>82.4</v>
      </c>
      <c r="H2720" s="50">
        <v>18</v>
      </c>
      <c r="I2720" s="50">
        <v>3240</v>
      </c>
      <c r="J2720" s="50">
        <v>2756</v>
      </c>
      <c r="K2720" s="51">
        <v>85.1</v>
      </c>
      <c r="L2720" s="50">
        <v>18</v>
      </c>
      <c r="M2720" s="50">
        <v>3240</v>
      </c>
      <c r="N2720" s="50">
        <v>2581</v>
      </c>
      <c r="O2720" s="52">
        <v>79.7</v>
      </c>
      <c r="P2720" s="53"/>
    </row>
    <row r="2721" spans="1:16">
      <c r="A2721" s="15">
        <v>2023</v>
      </c>
      <c r="B2721" s="16">
        <v>8</v>
      </c>
      <c r="C2721" s="16" t="s">
        <v>90</v>
      </c>
      <c r="D2721" s="50">
        <v>18</v>
      </c>
      <c r="E2721" s="50">
        <v>3240</v>
      </c>
      <c r="F2721" s="50">
        <v>3065</v>
      </c>
      <c r="G2721" s="51">
        <v>94.6</v>
      </c>
      <c r="H2721" s="50">
        <v>9</v>
      </c>
      <c r="I2721" s="50">
        <v>1620</v>
      </c>
      <c r="J2721" s="50">
        <v>1522</v>
      </c>
      <c r="K2721" s="51">
        <v>94</v>
      </c>
      <c r="L2721" s="50">
        <v>9</v>
      </c>
      <c r="M2721" s="50">
        <v>1620</v>
      </c>
      <c r="N2721" s="50">
        <v>1543</v>
      </c>
      <c r="O2721" s="52">
        <v>95.2</v>
      </c>
      <c r="P2721" s="53"/>
    </row>
    <row r="2722" spans="1:16">
      <c r="A2722" s="15">
        <v>2023</v>
      </c>
      <c r="B2722" s="16">
        <v>8</v>
      </c>
      <c r="C2722" s="16" t="s">
        <v>91</v>
      </c>
      <c r="D2722" s="50">
        <v>16</v>
      </c>
      <c r="E2722" s="50">
        <v>2880</v>
      </c>
      <c r="F2722" s="50">
        <v>2512</v>
      </c>
      <c r="G2722" s="51">
        <v>87.2</v>
      </c>
      <c r="H2722" s="50">
        <v>8</v>
      </c>
      <c r="I2722" s="50">
        <v>1440</v>
      </c>
      <c r="J2722" s="50">
        <v>1271</v>
      </c>
      <c r="K2722" s="51">
        <v>88.3</v>
      </c>
      <c r="L2722" s="50">
        <v>8</v>
      </c>
      <c r="M2722" s="50">
        <v>1440</v>
      </c>
      <c r="N2722" s="50">
        <v>1241</v>
      </c>
      <c r="O2722" s="52">
        <v>86.2</v>
      </c>
      <c r="P2722" s="53"/>
    </row>
    <row r="2723" spans="1:16" ht="22.8">
      <c r="A2723" s="15">
        <v>2023</v>
      </c>
      <c r="B2723" s="16">
        <v>8</v>
      </c>
      <c r="C2723" s="16" t="s">
        <v>166</v>
      </c>
      <c r="D2723" s="50">
        <v>36</v>
      </c>
      <c r="E2723" s="50">
        <v>6360</v>
      </c>
      <c r="F2723" s="50">
        <v>3941</v>
      </c>
      <c r="G2723" s="51">
        <v>62</v>
      </c>
      <c r="H2723" s="50">
        <v>18</v>
      </c>
      <c r="I2723" s="50">
        <v>3180</v>
      </c>
      <c r="J2723" s="50">
        <v>2099</v>
      </c>
      <c r="K2723" s="51">
        <v>66</v>
      </c>
      <c r="L2723" s="50">
        <v>18</v>
      </c>
      <c r="M2723" s="50">
        <v>3180</v>
      </c>
      <c r="N2723" s="50">
        <v>1842</v>
      </c>
      <c r="O2723" s="52">
        <v>57.9</v>
      </c>
      <c r="P2723" s="53"/>
    </row>
    <row r="2724" spans="1:16">
      <c r="A2724" s="15">
        <v>2023</v>
      </c>
      <c r="B2724" s="16">
        <v>8</v>
      </c>
      <c r="C2724" s="16" t="s">
        <v>92</v>
      </c>
      <c r="D2724" s="50">
        <v>814</v>
      </c>
      <c r="E2724" s="50">
        <v>209144</v>
      </c>
      <c r="F2724" s="50">
        <v>130308</v>
      </c>
      <c r="G2724" s="51">
        <v>62.3</v>
      </c>
      <c r="H2724" s="50">
        <v>407</v>
      </c>
      <c r="I2724" s="50">
        <v>104572</v>
      </c>
      <c r="J2724" s="50">
        <v>64678</v>
      </c>
      <c r="K2724" s="51">
        <v>61.9</v>
      </c>
      <c r="L2724" s="50">
        <v>407</v>
      </c>
      <c r="M2724" s="50">
        <v>104572</v>
      </c>
      <c r="N2724" s="50">
        <v>65630</v>
      </c>
      <c r="O2724" s="52">
        <v>62.8</v>
      </c>
      <c r="P2724" s="53"/>
    </row>
    <row r="2725" spans="1:16">
      <c r="A2725" s="15">
        <v>2023</v>
      </c>
      <c r="B2725" s="16">
        <v>8</v>
      </c>
      <c r="C2725" s="16" t="s">
        <v>93</v>
      </c>
      <c r="D2725" s="50">
        <v>225</v>
      </c>
      <c r="E2725" s="50">
        <v>65793</v>
      </c>
      <c r="F2725" s="50">
        <v>43701</v>
      </c>
      <c r="G2725" s="51">
        <v>66.400000000000006</v>
      </c>
      <c r="H2725" s="50">
        <v>112</v>
      </c>
      <c r="I2725" s="50">
        <v>32739</v>
      </c>
      <c r="J2725" s="50">
        <v>20644</v>
      </c>
      <c r="K2725" s="51">
        <v>63.1</v>
      </c>
      <c r="L2725" s="50">
        <v>113</v>
      </c>
      <c r="M2725" s="50">
        <v>33054</v>
      </c>
      <c r="N2725" s="50">
        <v>23057</v>
      </c>
      <c r="O2725" s="52">
        <v>69.8</v>
      </c>
      <c r="P2725" s="53"/>
    </row>
    <row r="2726" spans="1:16">
      <c r="A2726" s="15">
        <v>2023</v>
      </c>
      <c r="B2726" s="16">
        <v>8</v>
      </c>
      <c r="C2726" s="16" t="s">
        <v>97</v>
      </c>
      <c r="D2726" s="50">
        <v>92</v>
      </c>
      <c r="E2726" s="50">
        <v>15504</v>
      </c>
      <c r="F2726" s="50">
        <v>11737</v>
      </c>
      <c r="G2726" s="51">
        <v>75.7</v>
      </c>
      <c r="H2726" s="50">
        <v>46</v>
      </c>
      <c r="I2726" s="50">
        <v>7752</v>
      </c>
      <c r="J2726" s="50">
        <v>5980</v>
      </c>
      <c r="K2726" s="51">
        <v>77.099999999999994</v>
      </c>
      <c r="L2726" s="50">
        <v>46</v>
      </c>
      <c r="M2726" s="50">
        <v>7752</v>
      </c>
      <c r="N2726" s="50">
        <v>5757</v>
      </c>
      <c r="O2726" s="52">
        <v>74.3</v>
      </c>
      <c r="P2726" s="53"/>
    </row>
    <row r="2727" spans="1:16">
      <c r="A2727" s="15">
        <v>2023</v>
      </c>
      <c r="B2727" s="16">
        <v>8</v>
      </c>
      <c r="C2727" s="16" t="s">
        <v>105</v>
      </c>
      <c r="D2727" s="50">
        <v>94</v>
      </c>
      <c r="E2727" s="50">
        <v>20984</v>
      </c>
      <c r="F2727" s="50">
        <v>13279</v>
      </c>
      <c r="G2727" s="51">
        <v>63.3</v>
      </c>
      <c r="H2727" s="50">
        <v>47</v>
      </c>
      <c r="I2727" s="50">
        <v>10492</v>
      </c>
      <c r="J2727" s="50">
        <v>6938</v>
      </c>
      <c r="K2727" s="51">
        <v>66.099999999999994</v>
      </c>
      <c r="L2727" s="50">
        <v>47</v>
      </c>
      <c r="M2727" s="50">
        <v>10492</v>
      </c>
      <c r="N2727" s="50">
        <v>6341</v>
      </c>
      <c r="O2727" s="52">
        <v>60.4</v>
      </c>
      <c r="P2727" s="53"/>
    </row>
    <row r="2728" spans="1:16">
      <c r="A2728" s="15">
        <v>2023</v>
      </c>
      <c r="B2728" s="16">
        <v>8</v>
      </c>
      <c r="C2728" s="16" t="s">
        <v>106</v>
      </c>
      <c r="D2728" s="50">
        <v>94</v>
      </c>
      <c r="E2728" s="50">
        <v>15946</v>
      </c>
      <c r="F2728" s="50">
        <v>14507</v>
      </c>
      <c r="G2728" s="51">
        <v>91</v>
      </c>
      <c r="H2728" s="50">
        <v>47</v>
      </c>
      <c r="I2728" s="50">
        <v>7973</v>
      </c>
      <c r="J2728" s="50">
        <v>7355</v>
      </c>
      <c r="K2728" s="51">
        <v>92.2</v>
      </c>
      <c r="L2728" s="50">
        <v>47</v>
      </c>
      <c r="M2728" s="50">
        <v>7973</v>
      </c>
      <c r="N2728" s="50">
        <v>7152</v>
      </c>
      <c r="O2728" s="52">
        <v>89.7</v>
      </c>
      <c r="P2728" s="53"/>
    </row>
    <row r="2729" spans="1:16">
      <c r="A2729" s="15">
        <v>2023</v>
      </c>
      <c r="B2729" s="16">
        <v>8</v>
      </c>
      <c r="C2729" s="16" t="s">
        <v>111</v>
      </c>
      <c r="D2729" s="50">
        <v>34</v>
      </c>
      <c r="E2729" s="50">
        <v>5792</v>
      </c>
      <c r="F2729" s="50">
        <v>4741</v>
      </c>
      <c r="G2729" s="51">
        <v>81.900000000000006</v>
      </c>
      <c r="H2729" s="50">
        <v>17</v>
      </c>
      <c r="I2729" s="50">
        <v>2896</v>
      </c>
      <c r="J2729" s="50">
        <v>2374</v>
      </c>
      <c r="K2729" s="51">
        <v>82</v>
      </c>
      <c r="L2729" s="50">
        <v>17</v>
      </c>
      <c r="M2729" s="50">
        <v>2896</v>
      </c>
      <c r="N2729" s="50">
        <v>2367</v>
      </c>
      <c r="O2729" s="52">
        <v>81.7</v>
      </c>
      <c r="P2729" s="53"/>
    </row>
    <row r="2730" spans="1:16">
      <c r="A2730" s="15">
        <v>2023</v>
      </c>
      <c r="B2730" s="16">
        <v>8</v>
      </c>
      <c r="C2730" s="16" t="s">
        <v>168</v>
      </c>
      <c r="D2730" s="50">
        <v>102</v>
      </c>
      <c r="E2730" s="50">
        <v>22974</v>
      </c>
      <c r="F2730" s="50">
        <v>15723</v>
      </c>
      <c r="G2730" s="51">
        <v>68.400000000000006</v>
      </c>
      <c r="H2730" s="50">
        <v>51</v>
      </c>
      <c r="I2730" s="50">
        <v>11487</v>
      </c>
      <c r="J2730" s="50">
        <v>8449</v>
      </c>
      <c r="K2730" s="51">
        <v>73.599999999999994</v>
      </c>
      <c r="L2730" s="50">
        <v>51</v>
      </c>
      <c r="M2730" s="50">
        <v>11487</v>
      </c>
      <c r="N2730" s="50">
        <v>7274</v>
      </c>
      <c r="O2730" s="52">
        <v>63.3</v>
      </c>
      <c r="P2730" s="53"/>
    </row>
    <row r="2731" spans="1:16">
      <c r="A2731" s="15">
        <v>2023</v>
      </c>
      <c r="B2731" s="16">
        <v>8</v>
      </c>
      <c r="C2731" s="16" t="s">
        <v>114</v>
      </c>
      <c r="D2731" s="50">
        <v>244</v>
      </c>
      <c r="E2731" s="50">
        <v>52276</v>
      </c>
      <c r="F2731" s="50">
        <v>37827</v>
      </c>
      <c r="G2731" s="51">
        <v>72.400000000000006</v>
      </c>
      <c r="H2731" s="50">
        <v>122</v>
      </c>
      <c r="I2731" s="50">
        <v>26138</v>
      </c>
      <c r="J2731" s="50">
        <v>19396</v>
      </c>
      <c r="K2731" s="51">
        <v>74.2</v>
      </c>
      <c r="L2731" s="50">
        <v>122</v>
      </c>
      <c r="M2731" s="50">
        <v>26138</v>
      </c>
      <c r="N2731" s="50">
        <v>18431</v>
      </c>
      <c r="O2731" s="52">
        <v>70.5</v>
      </c>
      <c r="P2731" s="53"/>
    </row>
    <row r="2732" spans="1:16">
      <c r="A2732" s="15">
        <v>2023</v>
      </c>
      <c r="B2732" s="16">
        <v>8</v>
      </c>
      <c r="C2732" s="16" t="s">
        <v>116</v>
      </c>
      <c r="D2732" s="50">
        <v>52</v>
      </c>
      <c r="E2732" s="50">
        <v>8644</v>
      </c>
      <c r="F2732" s="50">
        <v>6376</v>
      </c>
      <c r="G2732" s="51">
        <v>73.8</v>
      </c>
      <c r="H2732" s="50">
        <v>26</v>
      </c>
      <c r="I2732" s="50">
        <v>4322</v>
      </c>
      <c r="J2732" s="50">
        <v>3365</v>
      </c>
      <c r="K2732" s="51">
        <v>77.900000000000006</v>
      </c>
      <c r="L2732" s="50">
        <v>26</v>
      </c>
      <c r="M2732" s="50">
        <v>4322</v>
      </c>
      <c r="N2732" s="50">
        <v>3011</v>
      </c>
      <c r="O2732" s="52">
        <v>69.7</v>
      </c>
      <c r="P2732" s="53"/>
    </row>
    <row r="2733" spans="1:16">
      <c r="A2733" s="15">
        <v>2023</v>
      </c>
      <c r="B2733" s="16">
        <v>8</v>
      </c>
      <c r="C2733" s="16" t="s">
        <v>117</v>
      </c>
      <c r="D2733" s="50">
        <v>208</v>
      </c>
      <c r="E2733" s="50">
        <v>51660</v>
      </c>
      <c r="F2733" s="50">
        <v>44910</v>
      </c>
      <c r="G2733" s="51">
        <v>86.9</v>
      </c>
      <c r="H2733" s="50">
        <v>104</v>
      </c>
      <c r="I2733" s="50">
        <v>25830</v>
      </c>
      <c r="J2733" s="50">
        <v>22477</v>
      </c>
      <c r="K2733" s="51">
        <v>87</v>
      </c>
      <c r="L2733" s="50">
        <v>104</v>
      </c>
      <c r="M2733" s="50">
        <v>25830</v>
      </c>
      <c r="N2733" s="50">
        <v>22433</v>
      </c>
      <c r="O2733" s="52">
        <v>86.8</v>
      </c>
      <c r="P2733" s="53"/>
    </row>
    <row r="2734" spans="1:16">
      <c r="A2734" s="15">
        <v>2023</v>
      </c>
      <c r="B2734" s="16">
        <v>8</v>
      </c>
      <c r="C2734" s="16" t="s">
        <v>118</v>
      </c>
      <c r="D2734" s="50">
        <v>197</v>
      </c>
      <c r="E2734" s="50">
        <v>49365</v>
      </c>
      <c r="F2734" s="50">
        <v>29915</v>
      </c>
      <c r="G2734" s="51">
        <v>60.6</v>
      </c>
      <c r="H2734" s="50">
        <v>99</v>
      </c>
      <c r="I2734" s="50">
        <v>24837</v>
      </c>
      <c r="J2734" s="50">
        <v>13720</v>
      </c>
      <c r="K2734" s="51">
        <v>55.2</v>
      </c>
      <c r="L2734" s="50">
        <v>98</v>
      </c>
      <c r="M2734" s="50">
        <v>24528</v>
      </c>
      <c r="N2734" s="50">
        <v>16195</v>
      </c>
      <c r="O2734" s="52">
        <v>66</v>
      </c>
      <c r="P2734" s="53"/>
    </row>
    <row r="2735" spans="1:16">
      <c r="A2735" s="54">
        <v>2023</v>
      </c>
      <c r="B2735" s="22">
        <v>8</v>
      </c>
      <c r="C2735" s="22" t="s">
        <v>119</v>
      </c>
      <c r="D2735" s="55">
        <v>158</v>
      </c>
      <c r="E2735" s="55">
        <v>43506</v>
      </c>
      <c r="F2735" s="55">
        <v>35924</v>
      </c>
      <c r="G2735" s="56">
        <v>82.6</v>
      </c>
      <c r="H2735" s="55">
        <v>79</v>
      </c>
      <c r="I2735" s="55">
        <v>21753</v>
      </c>
      <c r="J2735" s="55">
        <v>18103</v>
      </c>
      <c r="K2735" s="56">
        <v>83.2</v>
      </c>
      <c r="L2735" s="55">
        <v>79</v>
      </c>
      <c r="M2735" s="55">
        <v>21753</v>
      </c>
      <c r="N2735" s="55">
        <v>17821</v>
      </c>
      <c r="O2735" s="57">
        <v>81.900000000000006</v>
      </c>
      <c r="P2735" s="5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D31CC-9971-42B6-AF42-6FBAA485D091}">
  <sheetPr codeName="工作表8"/>
  <dimension ref="A1:R1600"/>
  <sheetViews>
    <sheetView workbookViewId="0">
      <selection activeCell="P21" sqref="P21"/>
    </sheetView>
  </sheetViews>
  <sheetFormatPr defaultColWidth="8.6640625" defaultRowHeight="16.2"/>
  <sheetData>
    <row r="1" spans="1:18">
      <c r="A1" s="86" t="s">
        <v>173</v>
      </c>
      <c r="B1" s="86" t="s">
        <v>174</v>
      </c>
      <c r="C1" s="86" t="s">
        <v>175</v>
      </c>
      <c r="D1" s="89" t="s">
        <v>176</v>
      </c>
      <c r="E1" s="90"/>
      <c r="F1" s="90"/>
      <c r="G1" s="91"/>
      <c r="H1" s="89" t="s">
        <v>177</v>
      </c>
      <c r="I1" s="90"/>
      <c r="J1" s="90"/>
      <c r="K1" s="91"/>
      <c r="L1" s="89" t="s">
        <v>178</v>
      </c>
      <c r="M1" s="90"/>
      <c r="N1" s="90"/>
      <c r="O1" s="91"/>
      <c r="P1" s="66"/>
    </row>
    <row r="2" spans="1:18">
      <c r="A2" s="87"/>
      <c r="B2" s="87"/>
      <c r="C2" s="87"/>
      <c r="D2" s="67" t="s">
        <v>179</v>
      </c>
      <c r="E2" s="67" t="s">
        <v>180</v>
      </c>
      <c r="F2" s="67" t="s">
        <v>181</v>
      </c>
      <c r="G2" s="67" t="s">
        <v>182</v>
      </c>
      <c r="H2" s="67" t="s">
        <v>179</v>
      </c>
      <c r="I2" s="67" t="s">
        <v>180</v>
      </c>
      <c r="J2" s="67" t="s">
        <v>181</v>
      </c>
      <c r="K2" s="67" t="s">
        <v>182</v>
      </c>
      <c r="L2" s="67" t="s">
        <v>179</v>
      </c>
      <c r="M2" s="67" t="s">
        <v>180</v>
      </c>
      <c r="N2" s="67" t="s">
        <v>181</v>
      </c>
      <c r="O2" s="68" t="s">
        <v>182</v>
      </c>
      <c r="P2" s="85"/>
      <c r="Q2" s="84" t="s">
        <v>216</v>
      </c>
      <c r="R2">
        <f>SUM(F4:F1599)/12</f>
        <v>5002394.833333333</v>
      </c>
    </row>
    <row r="3" spans="1:18">
      <c r="A3" s="88"/>
      <c r="B3" s="88"/>
      <c r="C3" s="88"/>
      <c r="D3" s="69" t="s">
        <v>183</v>
      </c>
      <c r="E3" s="69" t="s">
        <v>184</v>
      </c>
      <c r="F3" s="69" t="s">
        <v>185</v>
      </c>
      <c r="G3" s="69" t="s">
        <v>186</v>
      </c>
      <c r="H3" s="69" t="s">
        <v>183</v>
      </c>
      <c r="I3" s="69" t="s">
        <v>184</v>
      </c>
      <c r="J3" s="69" t="s">
        <v>185</v>
      </c>
      <c r="K3" s="69" t="s">
        <v>186</v>
      </c>
      <c r="L3" s="69" t="s">
        <v>183</v>
      </c>
      <c r="M3" s="69" t="s">
        <v>184</v>
      </c>
      <c r="N3" s="69" t="s">
        <v>185</v>
      </c>
      <c r="O3" s="70" t="s">
        <v>187</v>
      </c>
      <c r="P3" s="85"/>
    </row>
    <row r="4" spans="1:18">
      <c r="A4" s="71">
        <v>2019</v>
      </c>
      <c r="B4" s="71">
        <v>1</v>
      </c>
      <c r="C4" s="71" t="s">
        <v>15</v>
      </c>
      <c r="D4" s="72">
        <v>1445</v>
      </c>
      <c r="E4" s="72">
        <v>311908</v>
      </c>
      <c r="F4" s="72">
        <v>252067</v>
      </c>
      <c r="G4" s="98">
        <v>80.8</v>
      </c>
      <c r="H4" s="74">
        <v>722</v>
      </c>
      <c r="I4" s="72">
        <v>155870</v>
      </c>
      <c r="J4" s="72">
        <v>118060</v>
      </c>
      <c r="K4" s="73">
        <v>75.7</v>
      </c>
      <c r="L4" s="74">
        <v>723</v>
      </c>
      <c r="M4" s="72">
        <v>156038</v>
      </c>
      <c r="N4" s="72">
        <v>134007</v>
      </c>
      <c r="O4" s="99">
        <v>85.9</v>
      </c>
      <c r="P4" s="66"/>
    </row>
    <row r="5" spans="1:18">
      <c r="A5" s="71">
        <v>2019</v>
      </c>
      <c r="B5" s="71">
        <v>1</v>
      </c>
      <c r="C5" s="71" t="s">
        <v>16</v>
      </c>
      <c r="D5" s="72">
        <v>1071</v>
      </c>
      <c r="E5" s="72">
        <v>294611</v>
      </c>
      <c r="F5" s="72">
        <v>269158</v>
      </c>
      <c r="G5" s="98">
        <v>91.4</v>
      </c>
      <c r="H5" s="74">
        <v>535</v>
      </c>
      <c r="I5" s="72">
        <v>147252</v>
      </c>
      <c r="J5" s="72">
        <v>135738</v>
      </c>
      <c r="K5" s="98">
        <v>92.2</v>
      </c>
      <c r="L5" s="74">
        <v>536</v>
      </c>
      <c r="M5" s="72">
        <v>147359</v>
      </c>
      <c r="N5" s="72">
        <v>133420</v>
      </c>
      <c r="O5" s="99">
        <v>90.5</v>
      </c>
      <c r="P5" s="66"/>
    </row>
    <row r="6" spans="1:18">
      <c r="A6" s="71">
        <v>2019</v>
      </c>
      <c r="B6" s="71">
        <v>1</v>
      </c>
      <c r="C6" s="71" t="s">
        <v>17</v>
      </c>
      <c r="D6" s="74">
        <v>124</v>
      </c>
      <c r="E6" s="72">
        <v>23122</v>
      </c>
      <c r="F6" s="72">
        <v>21557</v>
      </c>
      <c r="G6" s="98">
        <v>93.2</v>
      </c>
      <c r="H6" s="74">
        <v>62</v>
      </c>
      <c r="I6" s="72">
        <v>11561</v>
      </c>
      <c r="J6" s="72">
        <v>10767</v>
      </c>
      <c r="K6" s="98">
        <v>93.1</v>
      </c>
      <c r="L6" s="74">
        <v>62</v>
      </c>
      <c r="M6" s="72">
        <v>11561</v>
      </c>
      <c r="N6" s="72">
        <v>10790</v>
      </c>
      <c r="O6" s="99">
        <v>93.3</v>
      </c>
      <c r="P6" s="66"/>
    </row>
    <row r="7" spans="1:18">
      <c r="A7" s="71">
        <v>2019</v>
      </c>
      <c r="B7" s="71">
        <v>1</v>
      </c>
      <c r="C7" s="71" t="s">
        <v>18</v>
      </c>
      <c r="D7" s="74">
        <v>71</v>
      </c>
      <c r="E7" s="72">
        <v>22065</v>
      </c>
      <c r="F7" s="72">
        <v>18380</v>
      </c>
      <c r="G7" s="98">
        <v>83.3</v>
      </c>
      <c r="H7" s="74">
        <v>35</v>
      </c>
      <c r="I7" s="72">
        <v>10866</v>
      </c>
      <c r="J7" s="72">
        <v>8428</v>
      </c>
      <c r="K7" s="73">
        <v>77.599999999999994</v>
      </c>
      <c r="L7" s="74">
        <v>36</v>
      </c>
      <c r="M7" s="72">
        <v>11199</v>
      </c>
      <c r="N7" s="72">
        <v>9952</v>
      </c>
      <c r="O7" s="99">
        <v>88.9</v>
      </c>
      <c r="P7" s="66"/>
    </row>
    <row r="8" spans="1:18">
      <c r="A8" s="71">
        <v>2019</v>
      </c>
      <c r="B8" s="71">
        <v>1</v>
      </c>
      <c r="C8" s="71" t="s">
        <v>19</v>
      </c>
      <c r="D8" s="74">
        <v>116</v>
      </c>
      <c r="E8" s="72">
        <v>21024</v>
      </c>
      <c r="F8" s="72">
        <v>17953</v>
      </c>
      <c r="G8" s="98">
        <v>85.4</v>
      </c>
      <c r="H8" s="74">
        <v>58</v>
      </c>
      <c r="I8" s="72">
        <v>10512</v>
      </c>
      <c r="J8" s="72">
        <v>8606</v>
      </c>
      <c r="K8" s="98">
        <v>81.900000000000006</v>
      </c>
      <c r="L8" s="74">
        <v>58</v>
      </c>
      <c r="M8" s="72">
        <v>10512</v>
      </c>
      <c r="N8" s="72">
        <v>9347</v>
      </c>
      <c r="O8" s="99">
        <v>88.9</v>
      </c>
      <c r="P8" s="66"/>
    </row>
    <row r="9" spans="1:18">
      <c r="A9" s="71">
        <v>2019</v>
      </c>
      <c r="B9" s="71">
        <v>1</v>
      </c>
      <c r="C9" s="71" t="s">
        <v>20</v>
      </c>
      <c r="D9" s="74">
        <v>105</v>
      </c>
      <c r="E9" s="72">
        <v>35434</v>
      </c>
      <c r="F9" s="72">
        <v>24201</v>
      </c>
      <c r="G9" s="73">
        <v>68.3</v>
      </c>
      <c r="H9" s="74">
        <v>53</v>
      </c>
      <c r="I9" s="72">
        <v>17896</v>
      </c>
      <c r="J9" s="72">
        <v>11302</v>
      </c>
      <c r="K9" s="73">
        <v>63.2</v>
      </c>
      <c r="L9" s="74">
        <v>52</v>
      </c>
      <c r="M9" s="72">
        <v>17538</v>
      </c>
      <c r="N9" s="72">
        <v>12899</v>
      </c>
      <c r="O9" s="75">
        <v>73.5</v>
      </c>
      <c r="P9" s="66"/>
    </row>
    <row r="10" spans="1:18">
      <c r="A10" s="71">
        <v>2019</v>
      </c>
      <c r="B10" s="71">
        <v>1</v>
      </c>
      <c r="C10" s="71" t="s">
        <v>21</v>
      </c>
      <c r="D10" s="74">
        <v>318</v>
      </c>
      <c r="E10" s="72">
        <v>91096</v>
      </c>
      <c r="F10" s="72">
        <v>81756</v>
      </c>
      <c r="G10" s="98">
        <v>89.7</v>
      </c>
      <c r="H10" s="74">
        <v>157</v>
      </c>
      <c r="I10" s="72">
        <v>44928</v>
      </c>
      <c r="J10" s="72">
        <v>40067</v>
      </c>
      <c r="K10" s="98">
        <v>89.2</v>
      </c>
      <c r="L10" s="74">
        <v>161</v>
      </c>
      <c r="M10" s="72">
        <v>46168</v>
      </c>
      <c r="N10" s="72">
        <v>41689</v>
      </c>
      <c r="O10" s="99">
        <v>90.3</v>
      </c>
      <c r="P10" s="66"/>
    </row>
    <row r="11" spans="1:18">
      <c r="A11" s="71">
        <v>2019</v>
      </c>
      <c r="B11" s="71">
        <v>1</v>
      </c>
      <c r="C11" s="71" t="s">
        <v>22</v>
      </c>
      <c r="D11" s="74">
        <v>486</v>
      </c>
      <c r="E11" s="72">
        <v>147010</v>
      </c>
      <c r="F11" s="72">
        <v>109143</v>
      </c>
      <c r="G11" s="73">
        <v>74.2</v>
      </c>
      <c r="H11" s="74">
        <v>243</v>
      </c>
      <c r="I11" s="72">
        <v>73505</v>
      </c>
      <c r="J11" s="72">
        <v>45087</v>
      </c>
      <c r="K11" s="73">
        <v>61.3</v>
      </c>
      <c r="L11" s="74">
        <v>243</v>
      </c>
      <c r="M11" s="72">
        <v>73505</v>
      </c>
      <c r="N11" s="72">
        <v>64056</v>
      </c>
      <c r="O11" s="99">
        <v>87.1</v>
      </c>
      <c r="P11" s="66"/>
    </row>
    <row r="12" spans="1:18">
      <c r="A12" s="71">
        <v>2019</v>
      </c>
      <c r="B12" s="71">
        <v>1</v>
      </c>
      <c r="C12" s="71" t="s">
        <v>23</v>
      </c>
      <c r="D12" s="74">
        <v>362</v>
      </c>
      <c r="E12" s="72">
        <v>82144</v>
      </c>
      <c r="F12" s="72">
        <v>67123</v>
      </c>
      <c r="G12" s="98">
        <v>81.7</v>
      </c>
      <c r="H12" s="74">
        <v>181</v>
      </c>
      <c r="I12" s="72">
        <v>41072</v>
      </c>
      <c r="J12" s="72">
        <v>30710</v>
      </c>
      <c r="K12" s="73">
        <v>74.8</v>
      </c>
      <c r="L12" s="74">
        <v>181</v>
      </c>
      <c r="M12" s="72">
        <v>41072</v>
      </c>
      <c r="N12" s="72">
        <v>36413</v>
      </c>
      <c r="O12" s="99">
        <v>88.7</v>
      </c>
      <c r="P12" s="66"/>
    </row>
    <row r="13" spans="1:18">
      <c r="A13" s="71">
        <v>2019</v>
      </c>
      <c r="B13" s="71">
        <v>1</v>
      </c>
      <c r="C13" s="71" t="s">
        <v>24</v>
      </c>
      <c r="D13" s="74">
        <v>8</v>
      </c>
      <c r="E13" s="72">
        <v>1354</v>
      </c>
      <c r="F13" s="72">
        <v>1307</v>
      </c>
      <c r="G13" s="98">
        <v>96.5</v>
      </c>
      <c r="H13" s="74">
        <v>4</v>
      </c>
      <c r="I13" s="74">
        <v>694</v>
      </c>
      <c r="J13" s="74">
        <v>674</v>
      </c>
      <c r="K13" s="98">
        <v>97.1</v>
      </c>
      <c r="L13" s="74">
        <v>4</v>
      </c>
      <c r="M13" s="74">
        <v>660</v>
      </c>
      <c r="N13" s="74">
        <v>633</v>
      </c>
      <c r="O13" s="99">
        <v>95.9</v>
      </c>
      <c r="P13" s="66"/>
    </row>
    <row r="14" spans="1:18">
      <c r="A14" s="71">
        <v>2019</v>
      </c>
      <c r="B14" s="71">
        <v>1</v>
      </c>
      <c r="C14" s="71" t="s">
        <v>25</v>
      </c>
      <c r="D14" s="74">
        <v>54</v>
      </c>
      <c r="E14" s="72">
        <v>18846</v>
      </c>
      <c r="F14" s="72">
        <v>15933</v>
      </c>
      <c r="G14" s="98">
        <v>84.5</v>
      </c>
      <c r="H14" s="74">
        <v>27</v>
      </c>
      <c r="I14" s="72">
        <v>9423</v>
      </c>
      <c r="J14" s="72">
        <v>7762</v>
      </c>
      <c r="K14" s="98">
        <v>82.4</v>
      </c>
      <c r="L14" s="74">
        <v>27</v>
      </c>
      <c r="M14" s="72">
        <v>9423</v>
      </c>
      <c r="N14" s="72">
        <v>8171</v>
      </c>
      <c r="O14" s="99">
        <v>86.7</v>
      </c>
      <c r="P14" s="66"/>
    </row>
    <row r="15" spans="1:18">
      <c r="A15" s="71">
        <v>2019</v>
      </c>
      <c r="B15" s="71">
        <v>1</v>
      </c>
      <c r="C15" s="71" t="s">
        <v>26</v>
      </c>
      <c r="D15" s="74">
        <v>62</v>
      </c>
      <c r="E15" s="72">
        <v>20646</v>
      </c>
      <c r="F15" s="72">
        <v>18992</v>
      </c>
      <c r="G15" s="98">
        <v>92</v>
      </c>
      <c r="H15" s="74">
        <v>31</v>
      </c>
      <c r="I15" s="72">
        <v>10323</v>
      </c>
      <c r="J15" s="72">
        <v>9746</v>
      </c>
      <c r="K15" s="98">
        <v>94.4</v>
      </c>
      <c r="L15" s="74">
        <v>31</v>
      </c>
      <c r="M15" s="72">
        <v>10323</v>
      </c>
      <c r="N15" s="72">
        <v>9246</v>
      </c>
      <c r="O15" s="99">
        <v>89.6</v>
      </c>
      <c r="P15" s="66"/>
    </row>
    <row r="16" spans="1:18">
      <c r="A16" s="71">
        <v>2019</v>
      </c>
      <c r="B16" s="71">
        <v>1</v>
      </c>
      <c r="C16" s="71" t="s">
        <v>27</v>
      </c>
      <c r="D16" s="74">
        <v>62</v>
      </c>
      <c r="E16" s="72">
        <v>21886</v>
      </c>
      <c r="F16" s="72">
        <v>20440</v>
      </c>
      <c r="G16" s="98">
        <v>93.4</v>
      </c>
      <c r="H16" s="74">
        <v>31</v>
      </c>
      <c r="I16" s="72">
        <v>10943</v>
      </c>
      <c r="J16" s="72">
        <v>10323</v>
      </c>
      <c r="K16" s="98">
        <v>94.3</v>
      </c>
      <c r="L16" s="74">
        <v>31</v>
      </c>
      <c r="M16" s="72">
        <v>10943</v>
      </c>
      <c r="N16" s="72">
        <v>10117</v>
      </c>
      <c r="O16" s="99">
        <v>92.5</v>
      </c>
      <c r="P16" s="66"/>
    </row>
    <row r="17" spans="1:16">
      <c r="A17" s="71">
        <v>2019</v>
      </c>
      <c r="B17" s="71">
        <v>1</v>
      </c>
      <c r="C17" s="71" t="s">
        <v>28</v>
      </c>
      <c r="D17" s="74">
        <v>126</v>
      </c>
      <c r="E17" s="72">
        <v>21472</v>
      </c>
      <c r="F17" s="72">
        <v>15063</v>
      </c>
      <c r="G17" s="73">
        <v>70.2</v>
      </c>
      <c r="H17" s="74">
        <v>63</v>
      </c>
      <c r="I17" s="72">
        <v>10736</v>
      </c>
      <c r="J17" s="72">
        <v>6458</v>
      </c>
      <c r="K17" s="73">
        <v>60.2</v>
      </c>
      <c r="L17" s="74">
        <v>63</v>
      </c>
      <c r="M17" s="72">
        <v>10736</v>
      </c>
      <c r="N17" s="72">
        <v>8605</v>
      </c>
      <c r="O17" s="99">
        <v>80.2</v>
      </c>
      <c r="P17" s="66"/>
    </row>
    <row r="18" spans="1:16">
      <c r="A18" s="71">
        <v>2019</v>
      </c>
      <c r="B18" s="71">
        <v>1</v>
      </c>
      <c r="C18" s="71" t="s">
        <v>29</v>
      </c>
      <c r="D18" s="74">
        <v>18</v>
      </c>
      <c r="E18" s="72">
        <v>2850</v>
      </c>
      <c r="F18" s="72">
        <v>2641</v>
      </c>
      <c r="G18" s="98">
        <v>92.7</v>
      </c>
      <c r="H18" s="74">
        <v>9</v>
      </c>
      <c r="I18" s="72">
        <v>1425</v>
      </c>
      <c r="J18" s="72">
        <v>1318</v>
      </c>
      <c r="K18" s="98">
        <v>92.5</v>
      </c>
      <c r="L18" s="74">
        <v>9</v>
      </c>
      <c r="M18" s="72">
        <v>1425</v>
      </c>
      <c r="N18" s="72">
        <v>1323</v>
      </c>
      <c r="O18" s="99">
        <v>92.8</v>
      </c>
      <c r="P18" s="66"/>
    </row>
    <row r="19" spans="1:16">
      <c r="A19" s="71">
        <v>2019</v>
      </c>
      <c r="B19" s="71">
        <v>1</v>
      </c>
      <c r="C19" s="71" t="s">
        <v>30</v>
      </c>
      <c r="D19" s="74">
        <v>620</v>
      </c>
      <c r="E19" s="72">
        <v>153886</v>
      </c>
      <c r="F19" s="72">
        <v>137446</v>
      </c>
      <c r="G19" s="98">
        <v>89.3</v>
      </c>
      <c r="H19" s="74">
        <v>310</v>
      </c>
      <c r="I19" s="72">
        <v>76943</v>
      </c>
      <c r="J19" s="72">
        <v>64405</v>
      </c>
      <c r="K19" s="98">
        <v>83.7</v>
      </c>
      <c r="L19" s="74">
        <v>310</v>
      </c>
      <c r="M19" s="72">
        <v>76943</v>
      </c>
      <c r="N19" s="72">
        <v>73041</v>
      </c>
      <c r="O19" s="99">
        <v>94.9</v>
      </c>
      <c r="P19" s="66"/>
    </row>
    <row r="20" spans="1:16">
      <c r="A20" s="71">
        <v>2019</v>
      </c>
      <c r="B20" s="71">
        <v>1</v>
      </c>
      <c r="C20" s="71" t="s">
        <v>31</v>
      </c>
      <c r="D20" s="72">
        <v>1475</v>
      </c>
      <c r="E20" s="72">
        <v>340442</v>
      </c>
      <c r="F20" s="72">
        <v>300752</v>
      </c>
      <c r="G20" s="98">
        <v>88.3</v>
      </c>
      <c r="H20" s="74">
        <v>737</v>
      </c>
      <c r="I20" s="72">
        <v>169821</v>
      </c>
      <c r="J20" s="72">
        <v>142541</v>
      </c>
      <c r="K20" s="98">
        <v>83.9</v>
      </c>
      <c r="L20" s="74">
        <v>738</v>
      </c>
      <c r="M20" s="72">
        <v>170621</v>
      </c>
      <c r="N20" s="72">
        <v>158211</v>
      </c>
      <c r="O20" s="99">
        <v>92.7</v>
      </c>
      <c r="P20" s="66"/>
    </row>
    <row r="21" spans="1:16">
      <c r="A21" s="71">
        <v>2019</v>
      </c>
      <c r="B21" s="71">
        <v>1</v>
      </c>
      <c r="C21" s="71" t="s">
        <v>32</v>
      </c>
      <c r="D21" s="74">
        <v>583</v>
      </c>
      <c r="E21" s="72">
        <v>114650</v>
      </c>
      <c r="F21" s="72">
        <v>78411</v>
      </c>
      <c r="G21" s="73">
        <v>68.400000000000006</v>
      </c>
      <c r="H21" s="74">
        <v>291</v>
      </c>
      <c r="I21" s="72">
        <v>57172</v>
      </c>
      <c r="J21" s="72">
        <v>32389</v>
      </c>
      <c r="K21" s="73">
        <v>56.7</v>
      </c>
      <c r="L21" s="74">
        <v>292</v>
      </c>
      <c r="M21" s="72">
        <v>57478</v>
      </c>
      <c r="N21" s="72">
        <v>46022</v>
      </c>
      <c r="O21" s="99">
        <v>80.099999999999994</v>
      </c>
      <c r="P21" s="66"/>
    </row>
    <row r="22" spans="1:16">
      <c r="A22" s="71">
        <v>2019</v>
      </c>
      <c r="B22" s="71">
        <v>1</v>
      </c>
      <c r="C22" s="71" t="s">
        <v>33</v>
      </c>
      <c r="D22" s="74">
        <v>55</v>
      </c>
      <c r="E22" s="72">
        <v>16830</v>
      </c>
      <c r="F22" s="72">
        <v>13713</v>
      </c>
      <c r="G22" s="98">
        <v>81.5</v>
      </c>
      <c r="H22" s="74">
        <v>27</v>
      </c>
      <c r="I22" s="72">
        <v>8262</v>
      </c>
      <c r="J22" s="72">
        <v>6175</v>
      </c>
      <c r="K22" s="73">
        <v>74.7</v>
      </c>
      <c r="L22" s="74">
        <v>28</v>
      </c>
      <c r="M22" s="72">
        <v>8568</v>
      </c>
      <c r="N22" s="72">
        <v>7538</v>
      </c>
      <c r="O22" s="99">
        <v>88</v>
      </c>
      <c r="P22" s="66"/>
    </row>
    <row r="23" spans="1:16">
      <c r="A23" s="71">
        <v>2019</v>
      </c>
      <c r="B23" s="71">
        <v>1</v>
      </c>
      <c r="C23" s="71" t="s">
        <v>34</v>
      </c>
      <c r="D23" s="74">
        <v>62</v>
      </c>
      <c r="E23" s="72">
        <v>18972</v>
      </c>
      <c r="F23" s="72">
        <v>17657</v>
      </c>
      <c r="G23" s="98">
        <v>93.1</v>
      </c>
      <c r="H23" s="74">
        <v>31</v>
      </c>
      <c r="I23" s="72">
        <v>9486</v>
      </c>
      <c r="J23" s="72">
        <v>8540</v>
      </c>
      <c r="K23" s="98">
        <v>90</v>
      </c>
      <c r="L23" s="74">
        <v>31</v>
      </c>
      <c r="M23" s="72">
        <v>9486</v>
      </c>
      <c r="N23" s="72">
        <v>9117</v>
      </c>
      <c r="O23" s="99">
        <v>96.1</v>
      </c>
      <c r="P23" s="66"/>
    </row>
    <row r="24" spans="1:16">
      <c r="A24" s="71">
        <v>2019</v>
      </c>
      <c r="B24" s="71">
        <v>1</v>
      </c>
      <c r="C24" s="71" t="s">
        <v>35</v>
      </c>
      <c r="D24" s="74">
        <v>45</v>
      </c>
      <c r="E24" s="72">
        <v>14985</v>
      </c>
      <c r="F24" s="72">
        <v>12488</v>
      </c>
      <c r="G24" s="98">
        <v>83.3</v>
      </c>
      <c r="H24" s="74">
        <v>22</v>
      </c>
      <c r="I24" s="72">
        <v>7326</v>
      </c>
      <c r="J24" s="72">
        <v>5993</v>
      </c>
      <c r="K24" s="98">
        <v>81.8</v>
      </c>
      <c r="L24" s="74">
        <v>23</v>
      </c>
      <c r="M24" s="72">
        <v>7659</v>
      </c>
      <c r="N24" s="72">
        <v>6495</v>
      </c>
      <c r="O24" s="99">
        <v>84.8</v>
      </c>
      <c r="P24" s="66"/>
    </row>
    <row r="25" spans="1:16">
      <c r="A25" s="71">
        <v>2019</v>
      </c>
      <c r="B25" s="71">
        <v>1</v>
      </c>
      <c r="C25" s="71" t="s">
        <v>36</v>
      </c>
      <c r="D25" s="74">
        <v>159</v>
      </c>
      <c r="E25" s="72">
        <v>27966</v>
      </c>
      <c r="F25" s="72">
        <v>21241</v>
      </c>
      <c r="G25" s="73">
        <v>76</v>
      </c>
      <c r="H25" s="74">
        <v>79</v>
      </c>
      <c r="I25" s="72">
        <v>13893</v>
      </c>
      <c r="J25" s="72">
        <v>10588</v>
      </c>
      <c r="K25" s="73">
        <v>76.2</v>
      </c>
      <c r="L25" s="74">
        <v>80</v>
      </c>
      <c r="M25" s="72">
        <v>14073</v>
      </c>
      <c r="N25" s="72">
        <v>10653</v>
      </c>
      <c r="O25" s="75">
        <v>75.7</v>
      </c>
      <c r="P25" s="66"/>
    </row>
    <row r="26" spans="1:16">
      <c r="A26" s="71">
        <v>2019</v>
      </c>
      <c r="B26" s="71">
        <v>1</v>
      </c>
      <c r="C26" s="71" t="s">
        <v>37</v>
      </c>
      <c r="D26" s="74">
        <v>247</v>
      </c>
      <c r="E26" s="72">
        <v>82191</v>
      </c>
      <c r="F26" s="72">
        <v>75457</v>
      </c>
      <c r="G26" s="98">
        <v>91.8</v>
      </c>
      <c r="H26" s="74">
        <v>124</v>
      </c>
      <c r="I26" s="72">
        <v>41257</v>
      </c>
      <c r="J26" s="72">
        <v>36841</v>
      </c>
      <c r="K26" s="98">
        <v>89.3</v>
      </c>
      <c r="L26" s="74">
        <v>123</v>
      </c>
      <c r="M26" s="72">
        <v>40934</v>
      </c>
      <c r="N26" s="72">
        <v>38616</v>
      </c>
      <c r="O26" s="99">
        <v>94.3</v>
      </c>
      <c r="P26" s="66"/>
    </row>
    <row r="27" spans="1:16">
      <c r="A27" s="71">
        <v>2019</v>
      </c>
      <c r="B27" s="71">
        <v>1</v>
      </c>
      <c r="C27" s="71" t="s">
        <v>38</v>
      </c>
      <c r="D27" s="74">
        <v>870</v>
      </c>
      <c r="E27" s="72">
        <v>220147</v>
      </c>
      <c r="F27" s="72">
        <v>168977</v>
      </c>
      <c r="G27" s="73">
        <v>76.8</v>
      </c>
      <c r="H27" s="74">
        <v>435</v>
      </c>
      <c r="I27" s="72">
        <v>110030</v>
      </c>
      <c r="J27" s="72">
        <v>74318</v>
      </c>
      <c r="K27" s="73">
        <v>67.5</v>
      </c>
      <c r="L27" s="74">
        <v>435</v>
      </c>
      <c r="M27" s="72">
        <v>110117</v>
      </c>
      <c r="N27" s="72">
        <v>94659</v>
      </c>
      <c r="O27" s="99">
        <v>86</v>
      </c>
      <c r="P27" s="66"/>
    </row>
    <row r="28" spans="1:16">
      <c r="A28" s="71">
        <v>2019</v>
      </c>
      <c r="B28" s="71">
        <v>1</v>
      </c>
      <c r="C28" s="71" t="s">
        <v>39</v>
      </c>
      <c r="D28" s="72">
        <v>3471</v>
      </c>
      <c r="E28" s="72">
        <v>877880</v>
      </c>
      <c r="F28" s="72">
        <v>678729</v>
      </c>
      <c r="G28" s="73">
        <v>77.3</v>
      </c>
      <c r="H28" s="72">
        <v>1736</v>
      </c>
      <c r="I28" s="72">
        <v>439777</v>
      </c>
      <c r="J28" s="72">
        <v>342436</v>
      </c>
      <c r="K28" s="73">
        <v>77.900000000000006</v>
      </c>
      <c r="L28" s="72">
        <v>1735</v>
      </c>
      <c r="M28" s="72">
        <v>438103</v>
      </c>
      <c r="N28" s="72">
        <v>336293</v>
      </c>
      <c r="O28" s="75">
        <v>76.8</v>
      </c>
      <c r="P28" s="66"/>
    </row>
    <row r="29" spans="1:16">
      <c r="A29" s="71">
        <v>2019</v>
      </c>
      <c r="B29" s="71">
        <v>1</v>
      </c>
      <c r="C29" s="71" t="s">
        <v>40</v>
      </c>
      <c r="D29" s="74">
        <v>750</v>
      </c>
      <c r="E29" s="72">
        <v>149566</v>
      </c>
      <c r="F29" s="72">
        <v>117308</v>
      </c>
      <c r="G29" s="73">
        <v>78.400000000000006</v>
      </c>
      <c r="H29" s="74">
        <v>375</v>
      </c>
      <c r="I29" s="72">
        <v>74783</v>
      </c>
      <c r="J29" s="72">
        <v>56053</v>
      </c>
      <c r="K29" s="73">
        <v>75</v>
      </c>
      <c r="L29" s="74">
        <v>375</v>
      </c>
      <c r="M29" s="72">
        <v>74783</v>
      </c>
      <c r="N29" s="72">
        <v>61255</v>
      </c>
      <c r="O29" s="99">
        <v>81.900000000000006</v>
      </c>
      <c r="P29" s="66"/>
    </row>
    <row r="30" spans="1:16">
      <c r="A30" s="71">
        <v>2019</v>
      </c>
      <c r="B30" s="71">
        <v>1</v>
      </c>
      <c r="C30" s="71" t="s">
        <v>41</v>
      </c>
      <c r="D30" s="74">
        <v>98</v>
      </c>
      <c r="E30" s="72">
        <v>33534</v>
      </c>
      <c r="F30" s="72">
        <v>30135</v>
      </c>
      <c r="G30" s="98">
        <v>89.9</v>
      </c>
      <c r="H30" s="74">
        <v>49</v>
      </c>
      <c r="I30" s="72">
        <v>16767</v>
      </c>
      <c r="J30" s="72">
        <v>14510</v>
      </c>
      <c r="K30" s="98">
        <v>86.5</v>
      </c>
      <c r="L30" s="74">
        <v>49</v>
      </c>
      <c r="M30" s="72">
        <v>16767</v>
      </c>
      <c r="N30" s="72">
        <v>15625</v>
      </c>
      <c r="O30" s="99">
        <v>93.2</v>
      </c>
      <c r="P30" s="66"/>
    </row>
    <row r="31" spans="1:16">
      <c r="A31" s="71">
        <v>2019</v>
      </c>
      <c r="B31" s="71">
        <v>1</v>
      </c>
      <c r="C31" s="71" t="s">
        <v>42</v>
      </c>
      <c r="D31" s="74">
        <v>462</v>
      </c>
      <c r="E31" s="72">
        <v>87273</v>
      </c>
      <c r="F31" s="72">
        <v>75543</v>
      </c>
      <c r="G31" s="98">
        <v>86.6</v>
      </c>
      <c r="H31" s="74">
        <v>231</v>
      </c>
      <c r="I31" s="72">
        <v>43635</v>
      </c>
      <c r="J31" s="72">
        <v>36817</v>
      </c>
      <c r="K31" s="98">
        <v>84.4</v>
      </c>
      <c r="L31" s="74">
        <v>231</v>
      </c>
      <c r="M31" s="72">
        <v>43638</v>
      </c>
      <c r="N31" s="72">
        <v>38726</v>
      </c>
      <c r="O31" s="99">
        <v>88.7</v>
      </c>
      <c r="P31" s="66"/>
    </row>
    <row r="32" spans="1:16">
      <c r="A32" s="71">
        <v>2019</v>
      </c>
      <c r="B32" s="71">
        <v>1</v>
      </c>
      <c r="C32" s="71" t="s">
        <v>43</v>
      </c>
      <c r="D32" s="74">
        <v>833</v>
      </c>
      <c r="E32" s="72">
        <v>203004</v>
      </c>
      <c r="F32" s="72">
        <v>164717</v>
      </c>
      <c r="G32" s="98">
        <v>81.099999999999994</v>
      </c>
      <c r="H32" s="74">
        <v>416</v>
      </c>
      <c r="I32" s="72">
        <v>101404</v>
      </c>
      <c r="J32" s="72">
        <v>85832</v>
      </c>
      <c r="K32" s="98">
        <v>84.6</v>
      </c>
      <c r="L32" s="74">
        <v>417</v>
      </c>
      <c r="M32" s="72">
        <v>101600</v>
      </c>
      <c r="N32" s="72">
        <v>78885</v>
      </c>
      <c r="O32" s="75">
        <v>77.599999999999994</v>
      </c>
      <c r="P32" s="66"/>
    </row>
    <row r="33" spans="1:16" ht="22.8">
      <c r="A33" s="71">
        <v>2019</v>
      </c>
      <c r="B33" s="71">
        <v>1</v>
      </c>
      <c r="C33" s="71" t="s">
        <v>44</v>
      </c>
      <c r="D33" s="74">
        <v>806</v>
      </c>
      <c r="E33" s="72">
        <v>241059</v>
      </c>
      <c r="F33" s="72">
        <v>173906</v>
      </c>
      <c r="G33" s="73">
        <v>72.099999999999994</v>
      </c>
      <c r="H33" s="74">
        <v>402</v>
      </c>
      <c r="I33" s="72">
        <v>120301</v>
      </c>
      <c r="J33" s="72">
        <v>83272</v>
      </c>
      <c r="K33" s="73">
        <v>69.2</v>
      </c>
      <c r="L33" s="74">
        <v>404</v>
      </c>
      <c r="M33" s="72">
        <v>120758</v>
      </c>
      <c r="N33" s="72">
        <v>90634</v>
      </c>
      <c r="O33" s="75">
        <v>75.099999999999994</v>
      </c>
      <c r="P33" s="66"/>
    </row>
    <row r="34" spans="1:16">
      <c r="A34" s="71">
        <v>2019</v>
      </c>
      <c r="B34" s="71">
        <v>1</v>
      </c>
      <c r="C34" s="71" t="s">
        <v>45</v>
      </c>
      <c r="D34" s="74">
        <v>248</v>
      </c>
      <c r="E34" s="72">
        <v>62146</v>
      </c>
      <c r="F34" s="72">
        <v>46022</v>
      </c>
      <c r="G34" s="73">
        <v>74.099999999999994</v>
      </c>
      <c r="H34" s="74">
        <v>124</v>
      </c>
      <c r="I34" s="72">
        <v>31073</v>
      </c>
      <c r="J34" s="72">
        <v>21731</v>
      </c>
      <c r="K34" s="73">
        <v>69.900000000000006</v>
      </c>
      <c r="L34" s="74">
        <v>124</v>
      </c>
      <c r="M34" s="72">
        <v>31073</v>
      </c>
      <c r="N34" s="72">
        <v>24291</v>
      </c>
      <c r="O34" s="75">
        <v>78.2</v>
      </c>
      <c r="P34" s="66"/>
    </row>
    <row r="35" spans="1:16">
      <c r="A35" s="71">
        <v>2019</v>
      </c>
      <c r="B35" s="71">
        <v>1</v>
      </c>
      <c r="C35" s="71" t="s">
        <v>46</v>
      </c>
      <c r="D35" s="74">
        <v>98</v>
      </c>
      <c r="E35" s="72">
        <v>18092</v>
      </c>
      <c r="F35" s="72">
        <v>15256</v>
      </c>
      <c r="G35" s="98">
        <v>84.3</v>
      </c>
      <c r="H35" s="74">
        <v>49</v>
      </c>
      <c r="I35" s="72">
        <v>9046</v>
      </c>
      <c r="J35" s="72">
        <v>7318</v>
      </c>
      <c r="K35" s="98">
        <v>80.900000000000006</v>
      </c>
      <c r="L35" s="74">
        <v>49</v>
      </c>
      <c r="M35" s="72">
        <v>9046</v>
      </c>
      <c r="N35" s="72">
        <v>7938</v>
      </c>
      <c r="O35" s="99">
        <v>87.8</v>
      </c>
      <c r="P35" s="66"/>
    </row>
    <row r="36" spans="1:16">
      <c r="A36" s="71">
        <v>2019</v>
      </c>
      <c r="B36" s="71">
        <v>1</v>
      </c>
      <c r="C36" s="71" t="s">
        <v>47</v>
      </c>
      <c r="D36" s="74">
        <v>27</v>
      </c>
      <c r="E36" s="72">
        <v>9666</v>
      </c>
      <c r="F36" s="72">
        <v>8924</v>
      </c>
      <c r="G36" s="98">
        <v>92.3</v>
      </c>
      <c r="H36" s="74">
        <v>14</v>
      </c>
      <c r="I36" s="72">
        <v>5012</v>
      </c>
      <c r="J36" s="72">
        <v>4357</v>
      </c>
      <c r="K36" s="98">
        <v>86.9</v>
      </c>
      <c r="L36" s="74">
        <v>13</v>
      </c>
      <c r="M36" s="72">
        <v>4654</v>
      </c>
      <c r="N36" s="72">
        <v>4567</v>
      </c>
      <c r="O36" s="99">
        <v>98.1</v>
      </c>
      <c r="P36" s="66"/>
    </row>
    <row r="37" spans="1:16">
      <c r="A37" s="71">
        <v>2019</v>
      </c>
      <c r="B37" s="71">
        <v>1</v>
      </c>
      <c r="C37" s="71" t="s">
        <v>48</v>
      </c>
      <c r="D37" s="74">
        <v>102</v>
      </c>
      <c r="E37" s="72">
        <v>31212</v>
      </c>
      <c r="F37" s="72">
        <v>25929</v>
      </c>
      <c r="G37" s="98">
        <v>83.1</v>
      </c>
      <c r="H37" s="74">
        <v>51</v>
      </c>
      <c r="I37" s="72">
        <v>15606</v>
      </c>
      <c r="J37" s="72">
        <v>10974</v>
      </c>
      <c r="K37" s="73">
        <v>70.3</v>
      </c>
      <c r="L37" s="74">
        <v>51</v>
      </c>
      <c r="M37" s="72">
        <v>15606</v>
      </c>
      <c r="N37" s="72">
        <v>14955</v>
      </c>
      <c r="O37" s="99">
        <v>95.8</v>
      </c>
      <c r="P37" s="66"/>
    </row>
    <row r="38" spans="1:16">
      <c r="A38" s="71">
        <v>2019</v>
      </c>
      <c r="B38" s="71">
        <v>1</v>
      </c>
      <c r="C38" s="71" t="s">
        <v>49</v>
      </c>
      <c r="D38" s="74">
        <v>124</v>
      </c>
      <c r="E38" s="72">
        <v>38130</v>
      </c>
      <c r="F38" s="72">
        <v>30058</v>
      </c>
      <c r="G38" s="73">
        <v>78.8</v>
      </c>
      <c r="H38" s="74">
        <v>62</v>
      </c>
      <c r="I38" s="72">
        <v>19065</v>
      </c>
      <c r="J38" s="72">
        <v>12150</v>
      </c>
      <c r="K38" s="73">
        <v>63.7</v>
      </c>
      <c r="L38" s="74">
        <v>62</v>
      </c>
      <c r="M38" s="72">
        <v>19065</v>
      </c>
      <c r="N38" s="72">
        <v>17908</v>
      </c>
      <c r="O38" s="99">
        <v>93.9</v>
      </c>
      <c r="P38" s="66"/>
    </row>
    <row r="39" spans="1:16">
      <c r="A39" s="71">
        <v>2019</v>
      </c>
      <c r="B39" s="71">
        <v>1</v>
      </c>
      <c r="C39" s="71" t="s">
        <v>50</v>
      </c>
      <c r="D39" s="74">
        <v>28</v>
      </c>
      <c r="E39" s="72">
        <v>8456</v>
      </c>
      <c r="F39" s="72">
        <v>7278</v>
      </c>
      <c r="G39" s="98">
        <v>86.1</v>
      </c>
      <c r="H39" s="74">
        <v>14</v>
      </c>
      <c r="I39" s="72">
        <v>4228</v>
      </c>
      <c r="J39" s="72">
        <v>3250</v>
      </c>
      <c r="K39" s="73">
        <v>76.900000000000006</v>
      </c>
      <c r="L39" s="74">
        <v>14</v>
      </c>
      <c r="M39" s="72">
        <v>4228</v>
      </c>
      <c r="N39" s="72">
        <v>4028</v>
      </c>
      <c r="O39" s="99">
        <v>95.3</v>
      </c>
      <c r="P39" s="66"/>
    </row>
    <row r="40" spans="1:16">
      <c r="A40" s="71">
        <v>2019</v>
      </c>
      <c r="B40" s="71">
        <v>1</v>
      </c>
      <c r="C40" s="71" t="s">
        <v>51</v>
      </c>
      <c r="D40" s="74">
        <v>747</v>
      </c>
      <c r="E40" s="72">
        <v>214681</v>
      </c>
      <c r="F40" s="72">
        <v>169400</v>
      </c>
      <c r="G40" s="73">
        <v>78.900000000000006</v>
      </c>
      <c r="H40" s="74">
        <v>373</v>
      </c>
      <c r="I40" s="72">
        <v>107190</v>
      </c>
      <c r="J40" s="72">
        <v>75111</v>
      </c>
      <c r="K40" s="73">
        <v>70.099999999999994</v>
      </c>
      <c r="L40" s="74">
        <v>374</v>
      </c>
      <c r="M40" s="72">
        <v>107491</v>
      </c>
      <c r="N40" s="72">
        <v>94289</v>
      </c>
      <c r="O40" s="99">
        <v>87.7</v>
      </c>
      <c r="P40" s="66"/>
    </row>
    <row r="41" spans="1:16">
      <c r="A41" s="71">
        <v>2019</v>
      </c>
      <c r="B41" s="71">
        <v>1</v>
      </c>
      <c r="C41" s="71" t="s">
        <v>52</v>
      </c>
      <c r="D41" s="74">
        <v>167</v>
      </c>
      <c r="E41" s="72">
        <v>53504</v>
      </c>
      <c r="F41" s="72">
        <v>48696</v>
      </c>
      <c r="G41" s="98">
        <v>91</v>
      </c>
      <c r="H41" s="74">
        <v>84</v>
      </c>
      <c r="I41" s="72">
        <v>26905</v>
      </c>
      <c r="J41" s="72">
        <v>23278</v>
      </c>
      <c r="K41" s="98">
        <v>86.5</v>
      </c>
      <c r="L41" s="74">
        <v>83</v>
      </c>
      <c r="M41" s="72">
        <v>26599</v>
      </c>
      <c r="N41" s="72">
        <v>25418</v>
      </c>
      <c r="O41" s="99">
        <v>95.6</v>
      </c>
      <c r="P41" s="66"/>
    </row>
    <row r="42" spans="1:16">
      <c r="A42" s="71">
        <v>2019</v>
      </c>
      <c r="B42" s="71">
        <v>1</v>
      </c>
      <c r="C42" s="71" t="s">
        <v>53</v>
      </c>
      <c r="D42" s="74">
        <v>404</v>
      </c>
      <c r="E42" s="72">
        <v>95430</v>
      </c>
      <c r="F42" s="72">
        <v>77226</v>
      </c>
      <c r="G42" s="98">
        <v>80.900000000000006</v>
      </c>
      <c r="H42" s="74">
        <v>202</v>
      </c>
      <c r="I42" s="72">
        <v>47715</v>
      </c>
      <c r="J42" s="72">
        <v>36177</v>
      </c>
      <c r="K42" s="73">
        <v>75.8</v>
      </c>
      <c r="L42" s="74">
        <v>202</v>
      </c>
      <c r="M42" s="72">
        <v>47715</v>
      </c>
      <c r="N42" s="72">
        <v>41049</v>
      </c>
      <c r="O42" s="99">
        <v>86</v>
      </c>
      <c r="P42" s="66"/>
    </row>
    <row r="43" spans="1:16">
      <c r="A43" s="71">
        <v>2019</v>
      </c>
      <c r="B43" s="71">
        <v>1</v>
      </c>
      <c r="C43" s="71" t="s">
        <v>54</v>
      </c>
      <c r="D43" s="74">
        <v>62</v>
      </c>
      <c r="E43" s="72">
        <v>9889</v>
      </c>
      <c r="F43" s="72">
        <v>7501</v>
      </c>
      <c r="G43" s="73">
        <v>75.900000000000006</v>
      </c>
      <c r="H43" s="74">
        <v>31</v>
      </c>
      <c r="I43" s="72">
        <v>4943</v>
      </c>
      <c r="J43" s="72">
        <v>3254</v>
      </c>
      <c r="K43" s="73">
        <v>65.8</v>
      </c>
      <c r="L43" s="74">
        <v>31</v>
      </c>
      <c r="M43" s="72">
        <v>4946</v>
      </c>
      <c r="N43" s="72">
        <v>4247</v>
      </c>
      <c r="O43" s="99">
        <v>85.9</v>
      </c>
      <c r="P43" s="66"/>
    </row>
    <row r="44" spans="1:16">
      <c r="A44" s="71">
        <v>2019</v>
      </c>
      <c r="B44" s="71">
        <v>1</v>
      </c>
      <c r="C44" s="71" t="s">
        <v>55</v>
      </c>
      <c r="D44" s="74">
        <v>28</v>
      </c>
      <c r="E44" s="72">
        <v>8608</v>
      </c>
      <c r="F44" s="72">
        <v>7428</v>
      </c>
      <c r="G44" s="98">
        <v>86.3</v>
      </c>
      <c r="H44" s="74">
        <v>14</v>
      </c>
      <c r="I44" s="72">
        <v>4304</v>
      </c>
      <c r="J44" s="72">
        <v>3556</v>
      </c>
      <c r="K44" s="98">
        <v>82.6</v>
      </c>
      <c r="L44" s="74">
        <v>14</v>
      </c>
      <c r="M44" s="72">
        <v>4304</v>
      </c>
      <c r="N44" s="72">
        <v>3872</v>
      </c>
      <c r="O44" s="99">
        <v>90</v>
      </c>
      <c r="P44" s="66"/>
    </row>
    <row r="45" spans="1:16">
      <c r="A45" s="71">
        <v>2019</v>
      </c>
      <c r="B45" s="71">
        <v>1</v>
      </c>
      <c r="C45" s="71" t="s">
        <v>56</v>
      </c>
      <c r="D45" s="72">
        <v>1087</v>
      </c>
      <c r="E45" s="72">
        <v>195700</v>
      </c>
      <c r="F45" s="72">
        <v>150928</v>
      </c>
      <c r="G45" s="73">
        <v>77.099999999999994</v>
      </c>
      <c r="H45" s="74">
        <v>543</v>
      </c>
      <c r="I45" s="72">
        <v>97760</v>
      </c>
      <c r="J45" s="72">
        <v>76598</v>
      </c>
      <c r="K45" s="73">
        <v>78.400000000000006</v>
      </c>
      <c r="L45" s="74">
        <v>544</v>
      </c>
      <c r="M45" s="72">
        <v>97940</v>
      </c>
      <c r="N45" s="72">
        <v>74330</v>
      </c>
      <c r="O45" s="75">
        <v>75.900000000000006</v>
      </c>
      <c r="P45" s="66"/>
    </row>
    <row r="46" spans="1:16">
      <c r="A46" s="71">
        <v>2019</v>
      </c>
      <c r="B46" s="71">
        <v>1</v>
      </c>
      <c r="C46" s="71" t="s">
        <v>57</v>
      </c>
      <c r="D46" s="74">
        <v>18</v>
      </c>
      <c r="E46" s="72">
        <v>5508</v>
      </c>
      <c r="F46" s="72">
        <v>4730</v>
      </c>
      <c r="G46" s="98">
        <v>85.9</v>
      </c>
      <c r="H46" s="74">
        <v>9</v>
      </c>
      <c r="I46" s="72">
        <v>2754</v>
      </c>
      <c r="J46" s="72">
        <v>2231</v>
      </c>
      <c r="K46" s="98">
        <v>81</v>
      </c>
      <c r="L46" s="74">
        <v>9</v>
      </c>
      <c r="M46" s="72">
        <v>2754</v>
      </c>
      <c r="N46" s="72">
        <v>2499</v>
      </c>
      <c r="O46" s="99">
        <v>90.7</v>
      </c>
      <c r="P46" s="66"/>
    </row>
    <row r="47" spans="1:16">
      <c r="A47" s="71">
        <v>2019</v>
      </c>
      <c r="B47" s="71">
        <v>1</v>
      </c>
      <c r="C47" s="71" t="s">
        <v>58</v>
      </c>
      <c r="D47" s="74">
        <v>70</v>
      </c>
      <c r="E47" s="72">
        <v>12480</v>
      </c>
      <c r="F47" s="72">
        <v>10562</v>
      </c>
      <c r="G47" s="98">
        <v>84.6</v>
      </c>
      <c r="H47" s="74">
        <v>35</v>
      </c>
      <c r="I47" s="72">
        <v>6240</v>
      </c>
      <c r="J47" s="72">
        <v>5215</v>
      </c>
      <c r="K47" s="98">
        <v>83.6</v>
      </c>
      <c r="L47" s="74">
        <v>35</v>
      </c>
      <c r="M47" s="72">
        <v>6240</v>
      </c>
      <c r="N47" s="72">
        <v>5347</v>
      </c>
      <c r="O47" s="99">
        <v>85.7</v>
      </c>
      <c r="P47" s="66"/>
    </row>
    <row r="48" spans="1:16">
      <c r="A48" s="71">
        <v>2019</v>
      </c>
      <c r="B48" s="71">
        <v>1</v>
      </c>
      <c r="C48" s="71" t="s">
        <v>59</v>
      </c>
      <c r="D48" s="74">
        <v>62</v>
      </c>
      <c r="E48" s="72">
        <v>9874</v>
      </c>
      <c r="F48" s="72">
        <v>7998</v>
      </c>
      <c r="G48" s="98">
        <v>81</v>
      </c>
      <c r="H48" s="74">
        <v>31</v>
      </c>
      <c r="I48" s="72">
        <v>4937</v>
      </c>
      <c r="J48" s="72">
        <v>3542</v>
      </c>
      <c r="K48" s="73">
        <v>71.7</v>
      </c>
      <c r="L48" s="74">
        <v>31</v>
      </c>
      <c r="M48" s="72">
        <v>4937</v>
      </c>
      <c r="N48" s="72">
        <v>4456</v>
      </c>
      <c r="O48" s="99">
        <v>90.3</v>
      </c>
      <c r="P48" s="66"/>
    </row>
    <row r="49" spans="1:16">
      <c r="A49" s="71">
        <v>2019</v>
      </c>
      <c r="B49" s="71">
        <v>1</v>
      </c>
      <c r="C49" s="71" t="s">
        <v>60</v>
      </c>
      <c r="D49" s="74">
        <v>304</v>
      </c>
      <c r="E49" s="72">
        <v>107968</v>
      </c>
      <c r="F49" s="72">
        <v>98777</v>
      </c>
      <c r="G49" s="98">
        <v>91.5</v>
      </c>
      <c r="H49" s="74">
        <v>152</v>
      </c>
      <c r="I49" s="72">
        <v>53994</v>
      </c>
      <c r="J49" s="72">
        <v>47090</v>
      </c>
      <c r="K49" s="98">
        <v>87.2</v>
      </c>
      <c r="L49" s="74">
        <v>152</v>
      </c>
      <c r="M49" s="72">
        <v>53974</v>
      </c>
      <c r="N49" s="72">
        <v>51687</v>
      </c>
      <c r="O49" s="99">
        <v>95.8</v>
      </c>
      <c r="P49" s="66"/>
    </row>
    <row r="50" spans="1:16">
      <c r="A50" s="71">
        <v>2019</v>
      </c>
      <c r="B50" s="71">
        <v>1</v>
      </c>
      <c r="C50" s="76" t="s">
        <v>61</v>
      </c>
      <c r="D50" s="77">
        <v>44</v>
      </c>
      <c r="E50" s="78">
        <v>6988</v>
      </c>
      <c r="F50" s="78">
        <v>5230</v>
      </c>
      <c r="G50" s="79">
        <v>74.8</v>
      </c>
      <c r="H50" s="77">
        <v>22</v>
      </c>
      <c r="I50" s="78">
        <v>3494</v>
      </c>
      <c r="J50" s="78">
        <v>2524</v>
      </c>
      <c r="K50" s="79">
        <v>72.2</v>
      </c>
      <c r="L50" s="77">
        <v>22</v>
      </c>
      <c r="M50" s="78">
        <v>3494</v>
      </c>
      <c r="N50" s="78">
        <v>2706</v>
      </c>
      <c r="O50" s="80">
        <v>77.400000000000006</v>
      </c>
      <c r="P50" s="66"/>
    </row>
    <row r="51" spans="1:16">
      <c r="A51" s="71">
        <v>2019</v>
      </c>
      <c r="B51" s="71">
        <v>1</v>
      </c>
      <c r="C51" s="71" t="s">
        <v>62</v>
      </c>
      <c r="D51" s="74">
        <v>60</v>
      </c>
      <c r="E51" s="72">
        <v>11328</v>
      </c>
      <c r="F51" s="72">
        <v>9718</v>
      </c>
      <c r="G51" s="98">
        <v>85.8</v>
      </c>
      <c r="H51" s="74">
        <v>30</v>
      </c>
      <c r="I51" s="72">
        <v>5664</v>
      </c>
      <c r="J51" s="72">
        <v>4870</v>
      </c>
      <c r="K51" s="98">
        <v>86</v>
      </c>
      <c r="L51" s="74">
        <v>30</v>
      </c>
      <c r="M51" s="72">
        <v>5664</v>
      </c>
      <c r="N51" s="72">
        <v>4848</v>
      </c>
      <c r="O51" s="99">
        <v>85.6</v>
      </c>
      <c r="P51" s="66"/>
    </row>
    <row r="52" spans="1:16">
      <c r="A52" s="71">
        <v>2019</v>
      </c>
      <c r="B52" s="71">
        <v>1</v>
      </c>
      <c r="C52" s="71" t="s">
        <v>63</v>
      </c>
      <c r="D52" s="74">
        <v>26</v>
      </c>
      <c r="E52" s="72">
        <v>3900</v>
      </c>
      <c r="F52" s="72">
        <v>1678</v>
      </c>
      <c r="G52" s="73">
        <v>43</v>
      </c>
      <c r="H52" s="74">
        <v>13</v>
      </c>
      <c r="I52" s="72">
        <v>1950</v>
      </c>
      <c r="J52" s="74">
        <v>755</v>
      </c>
      <c r="K52" s="73">
        <v>38.700000000000003</v>
      </c>
      <c r="L52" s="74">
        <v>13</v>
      </c>
      <c r="M52" s="72">
        <v>1950</v>
      </c>
      <c r="N52" s="74">
        <v>923</v>
      </c>
      <c r="O52" s="75">
        <v>47.3</v>
      </c>
      <c r="P52" s="66"/>
    </row>
    <row r="53" spans="1:16">
      <c r="A53" s="71">
        <v>2019</v>
      </c>
      <c r="B53" s="71">
        <v>1</v>
      </c>
      <c r="C53" s="71" t="s">
        <v>64</v>
      </c>
      <c r="D53" s="74">
        <v>124</v>
      </c>
      <c r="E53" s="72">
        <v>39374</v>
      </c>
      <c r="F53" s="72">
        <v>30088</v>
      </c>
      <c r="G53" s="73">
        <v>76.400000000000006</v>
      </c>
      <c r="H53" s="74">
        <v>62</v>
      </c>
      <c r="I53" s="72">
        <v>19687</v>
      </c>
      <c r="J53" s="72">
        <v>15343</v>
      </c>
      <c r="K53" s="73">
        <v>77.900000000000006</v>
      </c>
      <c r="L53" s="74">
        <v>62</v>
      </c>
      <c r="M53" s="72">
        <v>19687</v>
      </c>
      <c r="N53" s="72">
        <v>14745</v>
      </c>
      <c r="O53" s="75">
        <v>74.900000000000006</v>
      </c>
      <c r="P53" s="66"/>
    </row>
    <row r="54" spans="1:16">
      <c r="A54" s="71">
        <v>2019</v>
      </c>
      <c r="B54" s="71">
        <v>1</v>
      </c>
      <c r="C54" s="71" t="s">
        <v>65</v>
      </c>
      <c r="D54" s="74">
        <v>62</v>
      </c>
      <c r="E54" s="72">
        <v>11670</v>
      </c>
      <c r="F54" s="72">
        <v>10399</v>
      </c>
      <c r="G54" s="98">
        <v>89.1</v>
      </c>
      <c r="H54" s="74">
        <v>31</v>
      </c>
      <c r="I54" s="72">
        <v>5835</v>
      </c>
      <c r="J54" s="72">
        <v>5202</v>
      </c>
      <c r="K54" s="98">
        <v>89.2</v>
      </c>
      <c r="L54" s="74">
        <v>31</v>
      </c>
      <c r="M54" s="72">
        <v>5835</v>
      </c>
      <c r="N54" s="72">
        <v>5197</v>
      </c>
      <c r="O54" s="99">
        <v>89.1</v>
      </c>
      <c r="P54" s="66"/>
    </row>
    <row r="55" spans="1:16">
      <c r="A55" s="71">
        <v>2019</v>
      </c>
      <c r="B55" s="71">
        <v>1</v>
      </c>
      <c r="C55" s="71" t="s">
        <v>66</v>
      </c>
      <c r="D55" s="74">
        <v>159</v>
      </c>
      <c r="E55" s="72">
        <v>30368</v>
      </c>
      <c r="F55" s="72">
        <v>25624</v>
      </c>
      <c r="G55" s="98">
        <v>84.4</v>
      </c>
      <c r="H55" s="74">
        <v>79</v>
      </c>
      <c r="I55" s="72">
        <v>15094</v>
      </c>
      <c r="J55" s="72">
        <v>12745</v>
      </c>
      <c r="K55" s="98">
        <v>84.4</v>
      </c>
      <c r="L55" s="74">
        <v>80</v>
      </c>
      <c r="M55" s="72">
        <v>15274</v>
      </c>
      <c r="N55" s="72">
        <v>12879</v>
      </c>
      <c r="O55" s="99">
        <v>84.3</v>
      </c>
      <c r="P55" s="66"/>
    </row>
    <row r="56" spans="1:16">
      <c r="A56" s="71">
        <v>2019</v>
      </c>
      <c r="B56" s="71">
        <v>1</v>
      </c>
      <c r="C56" s="71" t="s">
        <v>67</v>
      </c>
      <c r="D56" s="74">
        <v>204</v>
      </c>
      <c r="E56" s="72">
        <v>38742</v>
      </c>
      <c r="F56" s="72">
        <v>33227</v>
      </c>
      <c r="G56" s="98">
        <v>85.8</v>
      </c>
      <c r="H56" s="74">
        <v>102</v>
      </c>
      <c r="I56" s="72">
        <v>19371</v>
      </c>
      <c r="J56" s="72">
        <v>16318</v>
      </c>
      <c r="K56" s="98">
        <v>84.2</v>
      </c>
      <c r="L56" s="74">
        <v>102</v>
      </c>
      <c r="M56" s="72">
        <v>19371</v>
      </c>
      <c r="N56" s="72">
        <v>16909</v>
      </c>
      <c r="O56" s="99">
        <v>87.3</v>
      </c>
      <c r="P56" s="66"/>
    </row>
    <row r="57" spans="1:16">
      <c r="A57" s="71">
        <v>2019</v>
      </c>
      <c r="B57" s="71">
        <v>1</v>
      </c>
      <c r="C57" s="71" t="s">
        <v>68</v>
      </c>
      <c r="D57" s="74">
        <v>62</v>
      </c>
      <c r="E57" s="72">
        <v>11336</v>
      </c>
      <c r="F57" s="72">
        <v>9803</v>
      </c>
      <c r="G57" s="98">
        <v>86.5</v>
      </c>
      <c r="H57" s="74">
        <v>31</v>
      </c>
      <c r="I57" s="72">
        <v>5668</v>
      </c>
      <c r="J57" s="72">
        <v>4763</v>
      </c>
      <c r="K57" s="98">
        <v>84</v>
      </c>
      <c r="L57" s="74">
        <v>31</v>
      </c>
      <c r="M57" s="72">
        <v>5668</v>
      </c>
      <c r="N57" s="72">
        <v>5040</v>
      </c>
      <c r="O57" s="99">
        <v>88.9</v>
      </c>
      <c r="P57" s="66"/>
    </row>
    <row r="58" spans="1:16">
      <c r="A58" s="71">
        <v>2019</v>
      </c>
      <c r="B58" s="71">
        <v>1</v>
      </c>
      <c r="C58" s="71" t="s">
        <v>69</v>
      </c>
      <c r="D58" s="74">
        <v>28</v>
      </c>
      <c r="E58" s="72">
        <v>4436</v>
      </c>
      <c r="F58" s="72">
        <v>2989</v>
      </c>
      <c r="G58" s="73">
        <v>67.400000000000006</v>
      </c>
      <c r="H58" s="74">
        <v>14</v>
      </c>
      <c r="I58" s="72">
        <v>2218</v>
      </c>
      <c r="J58" s="72">
        <v>1508</v>
      </c>
      <c r="K58" s="73">
        <v>68</v>
      </c>
      <c r="L58" s="74">
        <v>14</v>
      </c>
      <c r="M58" s="72">
        <v>2218</v>
      </c>
      <c r="N58" s="72">
        <v>1481</v>
      </c>
      <c r="O58" s="75">
        <v>66.8</v>
      </c>
      <c r="P58" s="66"/>
    </row>
    <row r="59" spans="1:16">
      <c r="A59" s="71">
        <v>2019</v>
      </c>
      <c r="B59" s="71">
        <v>1</v>
      </c>
      <c r="C59" s="71" t="s">
        <v>70</v>
      </c>
      <c r="D59" s="74">
        <v>61</v>
      </c>
      <c r="E59" s="72">
        <v>19108</v>
      </c>
      <c r="F59" s="72">
        <v>14885</v>
      </c>
      <c r="G59" s="73">
        <v>77.900000000000006</v>
      </c>
      <c r="H59" s="74">
        <v>31</v>
      </c>
      <c r="I59" s="72">
        <v>9707</v>
      </c>
      <c r="J59" s="72">
        <v>7216</v>
      </c>
      <c r="K59" s="73">
        <v>74.3</v>
      </c>
      <c r="L59" s="74">
        <v>30</v>
      </c>
      <c r="M59" s="72">
        <v>9401</v>
      </c>
      <c r="N59" s="72">
        <v>7669</v>
      </c>
      <c r="O59" s="99">
        <v>81.599999999999994</v>
      </c>
      <c r="P59" s="66"/>
    </row>
    <row r="60" spans="1:16">
      <c r="A60" s="71">
        <v>2019</v>
      </c>
      <c r="B60" s="71">
        <v>1</v>
      </c>
      <c r="C60" s="71" t="s">
        <v>71</v>
      </c>
      <c r="D60" s="74">
        <v>13</v>
      </c>
      <c r="E60" s="72">
        <v>2205</v>
      </c>
      <c r="F60" s="72">
        <v>1969</v>
      </c>
      <c r="G60" s="98">
        <v>89.3</v>
      </c>
      <c r="H60" s="74">
        <v>6</v>
      </c>
      <c r="I60" s="72">
        <v>1020</v>
      </c>
      <c r="J60" s="74">
        <v>908</v>
      </c>
      <c r="K60" s="98">
        <v>89</v>
      </c>
      <c r="L60" s="74">
        <v>7</v>
      </c>
      <c r="M60" s="72">
        <v>1185</v>
      </c>
      <c r="N60" s="72">
        <v>1061</v>
      </c>
      <c r="O60" s="99">
        <v>89.5</v>
      </c>
      <c r="P60" s="66"/>
    </row>
    <row r="61" spans="1:16">
      <c r="A61" s="71">
        <v>2019</v>
      </c>
      <c r="B61" s="71">
        <v>1</v>
      </c>
      <c r="C61" s="71" t="s">
        <v>72</v>
      </c>
      <c r="D61" s="74">
        <v>62</v>
      </c>
      <c r="E61" s="72">
        <v>10920</v>
      </c>
      <c r="F61" s="72">
        <v>8091</v>
      </c>
      <c r="G61" s="73">
        <v>74.099999999999994</v>
      </c>
      <c r="H61" s="74">
        <v>31</v>
      </c>
      <c r="I61" s="72">
        <v>5460</v>
      </c>
      <c r="J61" s="72">
        <v>3812</v>
      </c>
      <c r="K61" s="73">
        <v>69.8</v>
      </c>
      <c r="L61" s="74">
        <v>31</v>
      </c>
      <c r="M61" s="72">
        <v>5460</v>
      </c>
      <c r="N61" s="72">
        <v>4279</v>
      </c>
      <c r="O61" s="75">
        <v>78.400000000000006</v>
      </c>
      <c r="P61" s="66"/>
    </row>
    <row r="62" spans="1:16">
      <c r="A62" s="71">
        <v>2019</v>
      </c>
      <c r="B62" s="71">
        <v>1</v>
      </c>
      <c r="C62" s="71" t="s">
        <v>73</v>
      </c>
      <c r="D62" s="74">
        <v>34</v>
      </c>
      <c r="E62" s="72">
        <v>6120</v>
      </c>
      <c r="F62" s="72">
        <v>5550</v>
      </c>
      <c r="G62" s="98">
        <v>90.7</v>
      </c>
      <c r="H62" s="74">
        <v>17</v>
      </c>
      <c r="I62" s="72">
        <v>3060</v>
      </c>
      <c r="J62" s="72">
        <v>2796</v>
      </c>
      <c r="K62" s="98">
        <v>91.4</v>
      </c>
      <c r="L62" s="74">
        <v>17</v>
      </c>
      <c r="M62" s="72">
        <v>3060</v>
      </c>
      <c r="N62" s="72">
        <v>2754</v>
      </c>
      <c r="O62" s="99">
        <v>90</v>
      </c>
      <c r="P62" s="66"/>
    </row>
    <row r="63" spans="1:16">
      <c r="A63" s="71">
        <v>2019</v>
      </c>
      <c r="B63" s="71">
        <v>1</v>
      </c>
      <c r="C63" s="71" t="s">
        <v>74</v>
      </c>
      <c r="D63" s="74">
        <v>28</v>
      </c>
      <c r="E63" s="72">
        <v>8568</v>
      </c>
      <c r="F63" s="72">
        <v>6974</v>
      </c>
      <c r="G63" s="98">
        <v>81.400000000000006</v>
      </c>
      <c r="H63" s="74">
        <v>14</v>
      </c>
      <c r="I63" s="72">
        <v>4284</v>
      </c>
      <c r="J63" s="72">
        <v>3204</v>
      </c>
      <c r="K63" s="73">
        <v>74.8</v>
      </c>
      <c r="L63" s="74">
        <v>14</v>
      </c>
      <c r="M63" s="72">
        <v>4284</v>
      </c>
      <c r="N63" s="72">
        <v>3770</v>
      </c>
      <c r="O63" s="99">
        <v>88</v>
      </c>
      <c r="P63" s="66"/>
    </row>
    <row r="64" spans="1:16">
      <c r="A64" s="71">
        <v>2019</v>
      </c>
      <c r="B64" s="71">
        <v>1</v>
      </c>
      <c r="C64" s="71" t="s">
        <v>75</v>
      </c>
      <c r="D64" s="74">
        <v>18</v>
      </c>
      <c r="E64" s="72">
        <v>2862</v>
      </c>
      <c r="F64" s="72">
        <v>1984</v>
      </c>
      <c r="G64" s="73">
        <v>69.3</v>
      </c>
      <c r="H64" s="74">
        <v>9</v>
      </c>
      <c r="I64" s="72">
        <v>1431</v>
      </c>
      <c r="J64" s="74">
        <v>926</v>
      </c>
      <c r="K64" s="73">
        <v>64.7</v>
      </c>
      <c r="L64" s="74">
        <v>9</v>
      </c>
      <c r="M64" s="72">
        <v>1431</v>
      </c>
      <c r="N64" s="72">
        <v>1058</v>
      </c>
      <c r="O64" s="75">
        <v>73.900000000000006</v>
      </c>
      <c r="P64" s="66"/>
    </row>
    <row r="65" spans="1:16">
      <c r="A65" s="71">
        <v>2019</v>
      </c>
      <c r="B65" s="71">
        <v>1</v>
      </c>
      <c r="C65" s="71" t="s">
        <v>76</v>
      </c>
      <c r="D65" s="74">
        <v>35</v>
      </c>
      <c r="E65" s="72">
        <v>10710</v>
      </c>
      <c r="F65" s="72">
        <v>8647</v>
      </c>
      <c r="G65" s="98">
        <v>80.7</v>
      </c>
      <c r="H65" s="74">
        <v>18</v>
      </c>
      <c r="I65" s="72">
        <v>5508</v>
      </c>
      <c r="J65" s="72">
        <v>4103</v>
      </c>
      <c r="K65" s="73">
        <v>74.5</v>
      </c>
      <c r="L65" s="74">
        <v>17</v>
      </c>
      <c r="M65" s="72">
        <v>5202</v>
      </c>
      <c r="N65" s="72">
        <v>4544</v>
      </c>
      <c r="O65" s="99">
        <v>87.4</v>
      </c>
      <c r="P65" s="66"/>
    </row>
    <row r="66" spans="1:16">
      <c r="A66" s="71">
        <v>2019</v>
      </c>
      <c r="B66" s="71">
        <v>1</v>
      </c>
      <c r="C66" s="71" t="s">
        <v>77</v>
      </c>
      <c r="D66" s="74">
        <v>62</v>
      </c>
      <c r="E66" s="72">
        <v>20646</v>
      </c>
      <c r="F66" s="72">
        <v>18498</v>
      </c>
      <c r="G66" s="98">
        <v>89.6</v>
      </c>
      <c r="H66" s="74">
        <v>31</v>
      </c>
      <c r="I66" s="72">
        <v>10323</v>
      </c>
      <c r="J66" s="72">
        <v>9395</v>
      </c>
      <c r="K66" s="98">
        <v>91</v>
      </c>
      <c r="L66" s="74">
        <v>31</v>
      </c>
      <c r="M66" s="72">
        <v>10323</v>
      </c>
      <c r="N66" s="72">
        <v>9103</v>
      </c>
      <c r="O66" s="99">
        <v>88.2</v>
      </c>
      <c r="P66" s="66"/>
    </row>
    <row r="67" spans="1:16">
      <c r="A67" s="71">
        <v>2019</v>
      </c>
      <c r="B67" s="71">
        <v>1</v>
      </c>
      <c r="C67" s="71" t="s">
        <v>78</v>
      </c>
      <c r="D67" s="74">
        <v>18</v>
      </c>
      <c r="E67" s="72">
        <v>3240</v>
      </c>
      <c r="F67" s="72">
        <v>2767</v>
      </c>
      <c r="G67" s="98">
        <v>85.4</v>
      </c>
      <c r="H67" s="74">
        <v>9</v>
      </c>
      <c r="I67" s="72">
        <v>1620</v>
      </c>
      <c r="J67" s="72">
        <v>1237</v>
      </c>
      <c r="K67" s="73">
        <v>76.400000000000006</v>
      </c>
      <c r="L67" s="74">
        <v>9</v>
      </c>
      <c r="M67" s="72">
        <v>1620</v>
      </c>
      <c r="N67" s="72">
        <v>1530</v>
      </c>
      <c r="O67" s="99">
        <v>94.4</v>
      </c>
      <c r="P67" s="66"/>
    </row>
    <row r="68" spans="1:16">
      <c r="A68" s="71">
        <v>2019</v>
      </c>
      <c r="B68" s="71">
        <v>1</v>
      </c>
      <c r="C68" s="71" t="s">
        <v>79</v>
      </c>
      <c r="D68" s="74">
        <v>106</v>
      </c>
      <c r="E68" s="72">
        <v>19328</v>
      </c>
      <c r="F68" s="72">
        <v>16564</v>
      </c>
      <c r="G68" s="98">
        <v>85.7</v>
      </c>
      <c r="H68" s="74">
        <v>53</v>
      </c>
      <c r="I68" s="72">
        <v>9664</v>
      </c>
      <c r="J68" s="72">
        <v>7964</v>
      </c>
      <c r="K68" s="98">
        <v>82.4</v>
      </c>
      <c r="L68" s="74">
        <v>53</v>
      </c>
      <c r="M68" s="72">
        <v>9664</v>
      </c>
      <c r="N68" s="72">
        <v>8600</v>
      </c>
      <c r="O68" s="99">
        <v>89</v>
      </c>
      <c r="P68" s="66"/>
    </row>
    <row r="69" spans="1:16">
      <c r="A69" s="71">
        <v>2019</v>
      </c>
      <c r="B69" s="71">
        <v>1</v>
      </c>
      <c r="C69" s="71" t="s">
        <v>80</v>
      </c>
      <c r="D69" s="74">
        <v>24</v>
      </c>
      <c r="E69" s="72">
        <v>3792</v>
      </c>
      <c r="F69" s="72">
        <v>2500</v>
      </c>
      <c r="G69" s="73">
        <v>65.900000000000006</v>
      </c>
      <c r="H69" s="74">
        <v>12</v>
      </c>
      <c r="I69" s="72">
        <v>1896</v>
      </c>
      <c r="J69" s="72">
        <v>1192</v>
      </c>
      <c r="K69" s="73">
        <v>62.9</v>
      </c>
      <c r="L69" s="74">
        <v>12</v>
      </c>
      <c r="M69" s="72">
        <v>1896</v>
      </c>
      <c r="N69" s="72">
        <v>1308</v>
      </c>
      <c r="O69" s="75">
        <v>69</v>
      </c>
      <c r="P69" s="66"/>
    </row>
    <row r="70" spans="1:16">
      <c r="A70" s="71">
        <v>2019</v>
      </c>
      <c r="B70" s="71">
        <v>1</v>
      </c>
      <c r="C70" s="71" t="s">
        <v>81</v>
      </c>
      <c r="D70" s="74">
        <v>34</v>
      </c>
      <c r="E70" s="72">
        <v>5414</v>
      </c>
      <c r="F70" s="72">
        <v>4774</v>
      </c>
      <c r="G70" s="98">
        <v>88.2</v>
      </c>
      <c r="H70" s="74">
        <v>17</v>
      </c>
      <c r="I70" s="72">
        <v>2707</v>
      </c>
      <c r="J70" s="72">
        <v>2214</v>
      </c>
      <c r="K70" s="98">
        <v>81.8</v>
      </c>
      <c r="L70" s="74">
        <v>17</v>
      </c>
      <c r="M70" s="72">
        <v>2707</v>
      </c>
      <c r="N70" s="72">
        <v>2560</v>
      </c>
      <c r="O70" s="99">
        <v>94.6</v>
      </c>
      <c r="P70" s="66"/>
    </row>
    <row r="71" spans="1:16">
      <c r="A71" s="71">
        <v>2019</v>
      </c>
      <c r="B71" s="71">
        <v>1</v>
      </c>
      <c r="C71" s="71" t="s">
        <v>82</v>
      </c>
      <c r="D71" s="74">
        <v>97</v>
      </c>
      <c r="E71" s="72">
        <v>33162</v>
      </c>
      <c r="F71" s="72">
        <v>29167</v>
      </c>
      <c r="G71" s="98">
        <v>88</v>
      </c>
      <c r="H71" s="74">
        <v>49</v>
      </c>
      <c r="I71" s="72">
        <v>16779</v>
      </c>
      <c r="J71" s="72">
        <v>13884</v>
      </c>
      <c r="K71" s="98">
        <v>82.7</v>
      </c>
      <c r="L71" s="74">
        <v>48</v>
      </c>
      <c r="M71" s="72">
        <v>16383</v>
      </c>
      <c r="N71" s="72">
        <v>15283</v>
      </c>
      <c r="O71" s="99">
        <v>93.3</v>
      </c>
      <c r="P71" s="66"/>
    </row>
    <row r="72" spans="1:16">
      <c r="A72" s="71">
        <v>2019</v>
      </c>
      <c r="B72" s="71">
        <v>1</v>
      </c>
      <c r="C72" s="71" t="s">
        <v>83</v>
      </c>
      <c r="D72" s="74">
        <v>62</v>
      </c>
      <c r="E72" s="72">
        <v>34218</v>
      </c>
      <c r="F72" s="72">
        <v>24856</v>
      </c>
      <c r="G72" s="73">
        <v>72.599999999999994</v>
      </c>
      <c r="H72" s="74">
        <v>31</v>
      </c>
      <c r="I72" s="72">
        <v>17109</v>
      </c>
      <c r="J72" s="72">
        <v>11770</v>
      </c>
      <c r="K72" s="73">
        <v>68.8</v>
      </c>
      <c r="L72" s="74">
        <v>31</v>
      </c>
      <c r="M72" s="72">
        <v>17109</v>
      </c>
      <c r="N72" s="72">
        <v>13086</v>
      </c>
      <c r="O72" s="75">
        <v>76.5</v>
      </c>
      <c r="P72" s="66"/>
    </row>
    <row r="73" spans="1:16">
      <c r="A73" s="71">
        <v>2019</v>
      </c>
      <c r="B73" s="71">
        <v>1</v>
      </c>
      <c r="C73" s="71" t="s">
        <v>84</v>
      </c>
      <c r="D73" s="74">
        <v>18</v>
      </c>
      <c r="E73" s="72">
        <v>3240</v>
      </c>
      <c r="F73" s="72">
        <v>2835</v>
      </c>
      <c r="G73" s="98">
        <v>87.5</v>
      </c>
      <c r="H73" s="74">
        <v>9</v>
      </c>
      <c r="I73" s="72">
        <v>1620</v>
      </c>
      <c r="J73" s="72">
        <v>1408</v>
      </c>
      <c r="K73" s="98">
        <v>86.9</v>
      </c>
      <c r="L73" s="74">
        <v>9</v>
      </c>
      <c r="M73" s="72">
        <v>1620</v>
      </c>
      <c r="N73" s="72">
        <v>1427</v>
      </c>
      <c r="O73" s="99">
        <v>88.1</v>
      </c>
      <c r="P73" s="66"/>
    </row>
    <row r="74" spans="1:16">
      <c r="A74" s="71">
        <v>2019</v>
      </c>
      <c r="B74" s="71">
        <v>1</v>
      </c>
      <c r="C74" s="71" t="s">
        <v>85</v>
      </c>
      <c r="D74" s="74">
        <v>42</v>
      </c>
      <c r="E74" s="72">
        <v>6678</v>
      </c>
      <c r="F74" s="72">
        <v>4023</v>
      </c>
      <c r="G74" s="73">
        <v>60.2</v>
      </c>
      <c r="H74" s="74">
        <v>21</v>
      </c>
      <c r="I74" s="72">
        <v>3339</v>
      </c>
      <c r="J74" s="72">
        <v>1765</v>
      </c>
      <c r="K74" s="73">
        <v>52.9</v>
      </c>
      <c r="L74" s="74">
        <v>21</v>
      </c>
      <c r="M74" s="72">
        <v>3339</v>
      </c>
      <c r="N74" s="72">
        <v>2258</v>
      </c>
      <c r="O74" s="75">
        <v>67.599999999999994</v>
      </c>
      <c r="P74" s="66"/>
    </row>
    <row r="75" spans="1:16">
      <c r="A75" s="71">
        <v>2019</v>
      </c>
      <c r="B75" s="71">
        <v>1</v>
      </c>
      <c r="C75" s="71" t="s">
        <v>86</v>
      </c>
      <c r="D75" s="74">
        <v>62</v>
      </c>
      <c r="E75" s="72">
        <v>9300</v>
      </c>
      <c r="F75" s="72">
        <v>5438</v>
      </c>
      <c r="G75" s="73">
        <v>58.5</v>
      </c>
      <c r="H75" s="74">
        <v>31</v>
      </c>
      <c r="I75" s="72">
        <v>4650</v>
      </c>
      <c r="J75" s="72">
        <v>2531</v>
      </c>
      <c r="K75" s="73">
        <v>54.4</v>
      </c>
      <c r="L75" s="74">
        <v>31</v>
      </c>
      <c r="M75" s="72">
        <v>4650</v>
      </c>
      <c r="N75" s="72">
        <v>2907</v>
      </c>
      <c r="O75" s="75">
        <v>62.5</v>
      </c>
      <c r="P75" s="66"/>
    </row>
    <row r="76" spans="1:16">
      <c r="A76" s="71">
        <v>2019</v>
      </c>
      <c r="B76" s="71">
        <v>1</v>
      </c>
      <c r="C76" s="71" t="s">
        <v>87</v>
      </c>
      <c r="D76" s="74">
        <v>18</v>
      </c>
      <c r="E76" s="72">
        <v>3240</v>
      </c>
      <c r="F76" s="72">
        <v>2635</v>
      </c>
      <c r="G76" s="98">
        <v>81.3</v>
      </c>
      <c r="H76" s="74">
        <v>9</v>
      </c>
      <c r="I76" s="72">
        <v>1620</v>
      </c>
      <c r="J76" s="72">
        <v>1284</v>
      </c>
      <c r="K76" s="73">
        <v>79.3</v>
      </c>
      <c r="L76" s="74">
        <v>9</v>
      </c>
      <c r="M76" s="72">
        <v>1620</v>
      </c>
      <c r="N76" s="72">
        <v>1351</v>
      </c>
      <c r="O76" s="99">
        <v>83.4</v>
      </c>
      <c r="P76" s="66"/>
    </row>
    <row r="77" spans="1:16">
      <c r="A77" s="71">
        <v>2019</v>
      </c>
      <c r="B77" s="71">
        <v>1</v>
      </c>
      <c r="C77" s="71" t="s">
        <v>88</v>
      </c>
      <c r="D77" s="74">
        <v>54</v>
      </c>
      <c r="E77" s="72">
        <v>9720</v>
      </c>
      <c r="F77" s="72">
        <v>7987</v>
      </c>
      <c r="G77" s="98">
        <v>82.2</v>
      </c>
      <c r="H77" s="74">
        <v>27</v>
      </c>
      <c r="I77" s="72">
        <v>4860</v>
      </c>
      <c r="J77" s="72">
        <v>3599</v>
      </c>
      <c r="K77" s="73">
        <v>74.099999999999994</v>
      </c>
      <c r="L77" s="74">
        <v>27</v>
      </c>
      <c r="M77" s="72">
        <v>4860</v>
      </c>
      <c r="N77" s="72">
        <v>4388</v>
      </c>
      <c r="O77" s="99">
        <v>90.3</v>
      </c>
      <c r="P77" s="66"/>
    </row>
    <row r="78" spans="1:16">
      <c r="A78" s="71">
        <v>2019</v>
      </c>
      <c r="B78" s="71">
        <v>1</v>
      </c>
      <c r="C78" s="71" t="s">
        <v>89</v>
      </c>
      <c r="D78" s="74">
        <v>52</v>
      </c>
      <c r="E78" s="72">
        <v>8246</v>
      </c>
      <c r="F78" s="72">
        <v>5727</v>
      </c>
      <c r="G78" s="73">
        <v>69.5</v>
      </c>
      <c r="H78" s="74">
        <v>26</v>
      </c>
      <c r="I78" s="72">
        <v>4123</v>
      </c>
      <c r="J78" s="72">
        <v>2680</v>
      </c>
      <c r="K78" s="73">
        <v>65</v>
      </c>
      <c r="L78" s="74">
        <v>26</v>
      </c>
      <c r="M78" s="72">
        <v>4123</v>
      </c>
      <c r="N78" s="72">
        <v>3047</v>
      </c>
      <c r="O78" s="75">
        <v>73.900000000000006</v>
      </c>
      <c r="P78" s="66"/>
    </row>
    <row r="79" spans="1:16">
      <c r="A79" s="71">
        <v>2019</v>
      </c>
      <c r="B79" s="71">
        <v>1</v>
      </c>
      <c r="C79" s="71" t="s">
        <v>90</v>
      </c>
      <c r="D79" s="74">
        <v>18</v>
      </c>
      <c r="E79" s="72">
        <v>3240</v>
      </c>
      <c r="F79" s="72">
        <v>2331</v>
      </c>
      <c r="G79" s="73">
        <v>71.900000000000006</v>
      </c>
      <c r="H79" s="74">
        <v>9</v>
      </c>
      <c r="I79" s="72">
        <v>1620</v>
      </c>
      <c r="J79" s="72">
        <v>1080</v>
      </c>
      <c r="K79" s="73">
        <v>66.7</v>
      </c>
      <c r="L79" s="74">
        <v>9</v>
      </c>
      <c r="M79" s="72">
        <v>1620</v>
      </c>
      <c r="N79" s="72">
        <v>1251</v>
      </c>
      <c r="O79" s="75">
        <v>77.2</v>
      </c>
      <c r="P79" s="66"/>
    </row>
    <row r="80" spans="1:16">
      <c r="A80" s="71">
        <v>2019</v>
      </c>
      <c r="B80" s="71">
        <v>1</v>
      </c>
      <c r="C80" s="71" t="s">
        <v>91</v>
      </c>
      <c r="D80" s="74">
        <v>34</v>
      </c>
      <c r="E80" s="72">
        <v>5610</v>
      </c>
      <c r="F80" s="72">
        <v>4666</v>
      </c>
      <c r="G80" s="98">
        <v>83.2</v>
      </c>
      <c r="H80" s="74">
        <v>17</v>
      </c>
      <c r="I80" s="72">
        <v>2805</v>
      </c>
      <c r="J80" s="72">
        <v>2270</v>
      </c>
      <c r="K80" s="98">
        <v>80.900000000000006</v>
      </c>
      <c r="L80" s="74">
        <v>17</v>
      </c>
      <c r="M80" s="72">
        <v>2805</v>
      </c>
      <c r="N80" s="72">
        <v>2396</v>
      </c>
      <c r="O80" s="99">
        <v>85.4</v>
      </c>
      <c r="P80" s="66"/>
    </row>
    <row r="81" spans="1:16">
      <c r="A81" s="71">
        <v>2019</v>
      </c>
      <c r="B81" s="71">
        <v>1</v>
      </c>
      <c r="C81" s="71" t="s">
        <v>92</v>
      </c>
      <c r="D81" s="74">
        <v>935</v>
      </c>
      <c r="E81" s="72">
        <v>243461</v>
      </c>
      <c r="F81" s="72">
        <v>185723</v>
      </c>
      <c r="G81" s="73">
        <v>76.3</v>
      </c>
      <c r="H81" s="74">
        <v>471</v>
      </c>
      <c r="I81" s="72">
        <v>122918</v>
      </c>
      <c r="J81" s="72">
        <v>103511</v>
      </c>
      <c r="K81" s="98">
        <v>84.2</v>
      </c>
      <c r="L81" s="74">
        <v>464</v>
      </c>
      <c r="M81" s="72">
        <v>120543</v>
      </c>
      <c r="N81" s="72">
        <v>82212</v>
      </c>
      <c r="O81" s="75">
        <v>68.2</v>
      </c>
      <c r="P81" s="66"/>
    </row>
    <row r="82" spans="1:16">
      <c r="A82" s="71">
        <v>2019</v>
      </c>
      <c r="B82" s="71">
        <v>1</v>
      </c>
      <c r="C82" s="71" t="s">
        <v>93</v>
      </c>
      <c r="D82" s="74">
        <v>230</v>
      </c>
      <c r="E82" s="72">
        <v>70566</v>
      </c>
      <c r="F82" s="72">
        <v>57140</v>
      </c>
      <c r="G82" s="98">
        <v>81</v>
      </c>
      <c r="H82" s="74">
        <v>115</v>
      </c>
      <c r="I82" s="72">
        <v>35283</v>
      </c>
      <c r="J82" s="72">
        <v>30619</v>
      </c>
      <c r="K82" s="98">
        <v>86.8</v>
      </c>
      <c r="L82" s="74">
        <v>115</v>
      </c>
      <c r="M82" s="72">
        <v>35283</v>
      </c>
      <c r="N82" s="72">
        <v>26521</v>
      </c>
      <c r="O82" s="75">
        <v>75.2</v>
      </c>
      <c r="P82" s="66"/>
    </row>
    <row r="83" spans="1:16">
      <c r="A83" s="71">
        <v>2019</v>
      </c>
      <c r="B83" s="71">
        <v>1</v>
      </c>
      <c r="C83" s="71" t="s">
        <v>94</v>
      </c>
      <c r="D83" s="74">
        <v>58</v>
      </c>
      <c r="E83" s="72">
        <v>9948</v>
      </c>
      <c r="F83" s="72">
        <v>5405</v>
      </c>
      <c r="G83" s="73">
        <v>54.3</v>
      </c>
      <c r="H83" s="74">
        <v>29</v>
      </c>
      <c r="I83" s="72">
        <v>4974</v>
      </c>
      <c r="J83" s="72">
        <v>2674</v>
      </c>
      <c r="K83" s="73">
        <v>53.8</v>
      </c>
      <c r="L83" s="74">
        <v>29</v>
      </c>
      <c r="M83" s="72">
        <v>4974</v>
      </c>
      <c r="N83" s="72">
        <v>2731</v>
      </c>
      <c r="O83" s="75">
        <v>54.9</v>
      </c>
      <c r="P83" s="66"/>
    </row>
    <row r="84" spans="1:16">
      <c r="A84" s="71">
        <v>2019</v>
      </c>
      <c r="B84" s="71">
        <v>1</v>
      </c>
      <c r="C84" s="71" t="s">
        <v>95</v>
      </c>
      <c r="D84" s="74">
        <v>148</v>
      </c>
      <c r="E84" s="72">
        <v>24572</v>
      </c>
      <c r="F84" s="72">
        <v>16833</v>
      </c>
      <c r="G84" s="73">
        <v>68.5</v>
      </c>
      <c r="H84" s="74">
        <v>74</v>
      </c>
      <c r="I84" s="72">
        <v>12286</v>
      </c>
      <c r="J84" s="72">
        <v>8689</v>
      </c>
      <c r="K84" s="73">
        <v>70.7</v>
      </c>
      <c r="L84" s="74">
        <v>74</v>
      </c>
      <c r="M84" s="72">
        <v>12286</v>
      </c>
      <c r="N84" s="72">
        <v>8144</v>
      </c>
      <c r="O84" s="75">
        <v>66.3</v>
      </c>
      <c r="P84" s="66"/>
    </row>
    <row r="85" spans="1:16">
      <c r="A85" s="71">
        <v>2019</v>
      </c>
      <c r="B85" s="71">
        <v>1</v>
      </c>
      <c r="C85" s="71" t="s">
        <v>96</v>
      </c>
      <c r="D85" s="74">
        <v>26</v>
      </c>
      <c r="E85" s="72">
        <v>4082</v>
      </c>
      <c r="F85" s="72">
        <v>2684</v>
      </c>
      <c r="G85" s="73">
        <v>65.8</v>
      </c>
      <c r="H85" s="74">
        <v>13</v>
      </c>
      <c r="I85" s="72">
        <v>2041</v>
      </c>
      <c r="J85" s="72">
        <v>1450</v>
      </c>
      <c r="K85" s="73">
        <v>71</v>
      </c>
      <c r="L85" s="74">
        <v>13</v>
      </c>
      <c r="M85" s="72">
        <v>2041</v>
      </c>
      <c r="N85" s="72">
        <v>1234</v>
      </c>
      <c r="O85" s="75">
        <v>60.5</v>
      </c>
      <c r="P85" s="66"/>
    </row>
    <row r="86" spans="1:16">
      <c r="A86" s="71">
        <v>2019</v>
      </c>
      <c r="B86" s="71">
        <v>1</v>
      </c>
      <c r="C86" s="71" t="s">
        <v>97</v>
      </c>
      <c r="D86" s="74">
        <v>172</v>
      </c>
      <c r="E86" s="72">
        <v>34152</v>
      </c>
      <c r="F86" s="72">
        <v>24520</v>
      </c>
      <c r="G86" s="73">
        <v>71.8</v>
      </c>
      <c r="H86" s="74">
        <v>86</v>
      </c>
      <c r="I86" s="72">
        <v>17076</v>
      </c>
      <c r="J86" s="72">
        <v>13005</v>
      </c>
      <c r="K86" s="73">
        <v>76.2</v>
      </c>
      <c r="L86" s="74">
        <v>86</v>
      </c>
      <c r="M86" s="72">
        <v>17076</v>
      </c>
      <c r="N86" s="72">
        <v>11515</v>
      </c>
      <c r="O86" s="75">
        <v>67.400000000000006</v>
      </c>
      <c r="P86" s="66"/>
    </row>
    <row r="87" spans="1:16">
      <c r="A87" s="71">
        <v>2019</v>
      </c>
      <c r="B87" s="71">
        <v>1</v>
      </c>
      <c r="C87" s="71" t="s">
        <v>98</v>
      </c>
      <c r="D87" s="74">
        <v>28</v>
      </c>
      <c r="E87" s="72">
        <v>4368</v>
      </c>
      <c r="F87" s="72">
        <v>2557</v>
      </c>
      <c r="G87" s="73">
        <v>58.5</v>
      </c>
      <c r="H87" s="74">
        <v>14</v>
      </c>
      <c r="I87" s="72">
        <v>2184</v>
      </c>
      <c r="J87" s="72">
        <v>1374</v>
      </c>
      <c r="K87" s="73">
        <v>62.9</v>
      </c>
      <c r="L87" s="74">
        <v>14</v>
      </c>
      <c r="M87" s="72">
        <v>2184</v>
      </c>
      <c r="N87" s="72">
        <v>1183</v>
      </c>
      <c r="O87" s="75">
        <v>54.2</v>
      </c>
      <c r="P87" s="66"/>
    </row>
    <row r="88" spans="1:16">
      <c r="A88" s="71">
        <v>2019</v>
      </c>
      <c r="B88" s="71">
        <v>1</v>
      </c>
      <c r="C88" s="71" t="s">
        <v>99</v>
      </c>
      <c r="D88" s="74">
        <v>98</v>
      </c>
      <c r="E88" s="72">
        <v>18235</v>
      </c>
      <c r="F88" s="72">
        <v>13276</v>
      </c>
      <c r="G88" s="73">
        <v>72.8</v>
      </c>
      <c r="H88" s="74">
        <v>49</v>
      </c>
      <c r="I88" s="72">
        <v>9104</v>
      </c>
      <c r="J88" s="72">
        <v>6177</v>
      </c>
      <c r="K88" s="73">
        <v>67.8</v>
      </c>
      <c r="L88" s="74">
        <v>49</v>
      </c>
      <c r="M88" s="72">
        <v>9131</v>
      </c>
      <c r="N88" s="72">
        <v>7099</v>
      </c>
      <c r="O88" s="75">
        <v>77.7</v>
      </c>
      <c r="P88" s="66"/>
    </row>
    <row r="89" spans="1:16">
      <c r="A89" s="71">
        <v>2019</v>
      </c>
      <c r="B89" s="71">
        <v>1</v>
      </c>
      <c r="C89" s="71" t="s">
        <v>100</v>
      </c>
      <c r="D89" s="74">
        <v>8</v>
      </c>
      <c r="E89" s="72">
        <v>1270</v>
      </c>
      <c r="F89" s="74">
        <v>874</v>
      </c>
      <c r="G89" s="73">
        <v>68.8</v>
      </c>
      <c r="H89" s="74">
        <v>4</v>
      </c>
      <c r="I89" s="74">
        <v>635</v>
      </c>
      <c r="J89" s="74">
        <v>410</v>
      </c>
      <c r="K89" s="73">
        <v>64.599999999999994</v>
      </c>
      <c r="L89" s="74">
        <v>4</v>
      </c>
      <c r="M89" s="74">
        <v>635</v>
      </c>
      <c r="N89" s="74">
        <v>464</v>
      </c>
      <c r="O89" s="75">
        <v>73.099999999999994</v>
      </c>
      <c r="P89" s="66"/>
    </row>
    <row r="90" spans="1:16">
      <c r="A90" s="71">
        <v>2019</v>
      </c>
      <c r="B90" s="71">
        <v>1</v>
      </c>
      <c r="C90" s="71" t="s">
        <v>101</v>
      </c>
      <c r="D90" s="74">
        <v>106</v>
      </c>
      <c r="E90" s="72">
        <v>17288</v>
      </c>
      <c r="F90" s="72">
        <v>13943</v>
      </c>
      <c r="G90" s="98">
        <v>80.7</v>
      </c>
      <c r="H90" s="74">
        <v>53</v>
      </c>
      <c r="I90" s="72">
        <v>8644</v>
      </c>
      <c r="J90" s="72">
        <v>6907</v>
      </c>
      <c r="K90" s="73">
        <v>79.900000000000006</v>
      </c>
      <c r="L90" s="74">
        <v>53</v>
      </c>
      <c r="M90" s="72">
        <v>8644</v>
      </c>
      <c r="N90" s="72">
        <v>7036</v>
      </c>
      <c r="O90" s="99">
        <v>81.400000000000006</v>
      </c>
      <c r="P90" s="66"/>
    </row>
    <row r="91" spans="1:16">
      <c r="A91" s="71">
        <v>2019</v>
      </c>
      <c r="B91" s="71">
        <v>1</v>
      </c>
      <c r="C91" s="71" t="s">
        <v>102</v>
      </c>
      <c r="D91" s="74">
        <v>26</v>
      </c>
      <c r="E91" s="72">
        <v>4228</v>
      </c>
      <c r="F91" s="72">
        <v>2474</v>
      </c>
      <c r="G91" s="73">
        <v>58.5</v>
      </c>
      <c r="H91" s="74">
        <v>13</v>
      </c>
      <c r="I91" s="72">
        <v>2114</v>
      </c>
      <c r="J91" s="72">
        <v>1260</v>
      </c>
      <c r="K91" s="73">
        <v>59.6</v>
      </c>
      <c r="L91" s="74">
        <v>13</v>
      </c>
      <c r="M91" s="72">
        <v>2114</v>
      </c>
      <c r="N91" s="72">
        <v>1214</v>
      </c>
      <c r="O91" s="75">
        <v>57.4</v>
      </c>
      <c r="P91" s="66"/>
    </row>
    <row r="92" spans="1:16">
      <c r="A92" s="71">
        <v>2019</v>
      </c>
      <c r="B92" s="71">
        <v>1</v>
      </c>
      <c r="C92" s="71" t="s">
        <v>103</v>
      </c>
      <c r="D92" s="74">
        <v>78</v>
      </c>
      <c r="E92" s="72">
        <v>13384</v>
      </c>
      <c r="F92" s="72">
        <v>9655</v>
      </c>
      <c r="G92" s="73">
        <v>72.099999999999994</v>
      </c>
      <c r="H92" s="74">
        <v>39</v>
      </c>
      <c r="I92" s="72">
        <v>6692</v>
      </c>
      <c r="J92" s="72">
        <v>4838</v>
      </c>
      <c r="K92" s="73">
        <v>72.3</v>
      </c>
      <c r="L92" s="74">
        <v>39</v>
      </c>
      <c r="M92" s="72">
        <v>6692</v>
      </c>
      <c r="N92" s="72">
        <v>4817</v>
      </c>
      <c r="O92" s="75">
        <v>72</v>
      </c>
      <c r="P92" s="66"/>
    </row>
    <row r="93" spans="1:16">
      <c r="A93" s="71">
        <v>2019</v>
      </c>
      <c r="B93" s="71">
        <v>1</v>
      </c>
      <c r="C93" s="71" t="s">
        <v>104</v>
      </c>
      <c r="D93" s="74">
        <v>108</v>
      </c>
      <c r="E93" s="72">
        <v>20032</v>
      </c>
      <c r="F93" s="72">
        <v>13282</v>
      </c>
      <c r="G93" s="73">
        <v>66.3</v>
      </c>
      <c r="H93" s="74">
        <v>54</v>
      </c>
      <c r="I93" s="72">
        <v>10016</v>
      </c>
      <c r="J93" s="72">
        <v>6942</v>
      </c>
      <c r="K93" s="73">
        <v>69.3</v>
      </c>
      <c r="L93" s="74">
        <v>54</v>
      </c>
      <c r="M93" s="72">
        <v>10016</v>
      </c>
      <c r="N93" s="72">
        <v>6340</v>
      </c>
      <c r="O93" s="75">
        <v>63.3</v>
      </c>
      <c r="P93" s="66"/>
    </row>
    <row r="94" spans="1:16">
      <c r="A94" s="71">
        <v>2019</v>
      </c>
      <c r="B94" s="71">
        <v>1</v>
      </c>
      <c r="C94" s="71" t="s">
        <v>105</v>
      </c>
      <c r="D94" s="74">
        <v>226</v>
      </c>
      <c r="E94" s="72">
        <v>42582</v>
      </c>
      <c r="F94" s="72">
        <v>28904</v>
      </c>
      <c r="G94" s="73">
        <v>67.900000000000006</v>
      </c>
      <c r="H94" s="74">
        <v>113</v>
      </c>
      <c r="I94" s="72">
        <v>21279</v>
      </c>
      <c r="J94" s="72">
        <v>15966</v>
      </c>
      <c r="K94" s="73">
        <v>75</v>
      </c>
      <c r="L94" s="74">
        <v>113</v>
      </c>
      <c r="M94" s="72">
        <v>21303</v>
      </c>
      <c r="N94" s="72">
        <v>12938</v>
      </c>
      <c r="O94" s="75">
        <v>60.7</v>
      </c>
      <c r="P94" s="66"/>
    </row>
    <row r="95" spans="1:16">
      <c r="A95" s="71">
        <v>2019</v>
      </c>
      <c r="B95" s="71">
        <v>1</v>
      </c>
      <c r="C95" s="71" t="s">
        <v>106</v>
      </c>
      <c r="D95" s="74">
        <v>228</v>
      </c>
      <c r="E95" s="72">
        <v>38968</v>
      </c>
      <c r="F95" s="72">
        <v>29624</v>
      </c>
      <c r="G95" s="73">
        <v>76</v>
      </c>
      <c r="H95" s="74">
        <v>114</v>
      </c>
      <c r="I95" s="72">
        <v>19484</v>
      </c>
      <c r="J95" s="72">
        <v>13583</v>
      </c>
      <c r="K95" s="73">
        <v>69.7</v>
      </c>
      <c r="L95" s="74">
        <v>114</v>
      </c>
      <c r="M95" s="72">
        <v>19484</v>
      </c>
      <c r="N95" s="72">
        <v>16041</v>
      </c>
      <c r="O95" s="99">
        <v>82.3</v>
      </c>
      <c r="P95" s="66"/>
    </row>
    <row r="96" spans="1:16">
      <c r="A96" s="71">
        <v>2019</v>
      </c>
      <c r="B96" s="71">
        <v>1</v>
      </c>
      <c r="C96" s="71" t="s">
        <v>107</v>
      </c>
      <c r="D96" s="74">
        <v>105</v>
      </c>
      <c r="E96" s="72">
        <v>19946</v>
      </c>
      <c r="F96" s="72">
        <v>14956</v>
      </c>
      <c r="G96" s="73">
        <v>75</v>
      </c>
      <c r="H96" s="74">
        <v>53</v>
      </c>
      <c r="I96" s="72">
        <v>10057</v>
      </c>
      <c r="J96" s="72">
        <v>7538</v>
      </c>
      <c r="K96" s="73">
        <v>75</v>
      </c>
      <c r="L96" s="74">
        <v>52</v>
      </c>
      <c r="M96" s="72">
        <v>9889</v>
      </c>
      <c r="N96" s="72">
        <v>7418</v>
      </c>
      <c r="O96" s="75">
        <v>75</v>
      </c>
      <c r="P96" s="66"/>
    </row>
    <row r="97" spans="1:16">
      <c r="A97" s="71">
        <v>2019</v>
      </c>
      <c r="B97" s="71">
        <v>1</v>
      </c>
      <c r="C97" s="71" t="s">
        <v>108</v>
      </c>
      <c r="D97" s="74">
        <v>70</v>
      </c>
      <c r="E97" s="72">
        <v>13588</v>
      </c>
      <c r="F97" s="72">
        <v>11015</v>
      </c>
      <c r="G97" s="98">
        <v>81.099999999999994</v>
      </c>
      <c r="H97" s="74">
        <v>35</v>
      </c>
      <c r="I97" s="72">
        <v>6794</v>
      </c>
      <c r="J97" s="72">
        <v>5721</v>
      </c>
      <c r="K97" s="98">
        <v>84.2</v>
      </c>
      <c r="L97" s="74">
        <v>35</v>
      </c>
      <c r="M97" s="72">
        <v>6794</v>
      </c>
      <c r="N97" s="72">
        <v>5294</v>
      </c>
      <c r="O97" s="75">
        <v>77.900000000000006</v>
      </c>
      <c r="P97" s="66"/>
    </row>
    <row r="98" spans="1:16">
      <c r="A98" s="71">
        <v>2019</v>
      </c>
      <c r="B98" s="71">
        <v>1</v>
      </c>
      <c r="C98" s="76" t="s">
        <v>109</v>
      </c>
      <c r="D98" s="77">
        <v>70</v>
      </c>
      <c r="E98" s="78">
        <v>11840</v>
      </c>
      <c r="F98" s="78">
        <v>8132</v>
      </c>
      <c r="G98" s="79">
        <v>68.7</v>
      </c>
      <c r="H98" s="77">
        <v>35</v>
      </c>
      <c r="I98" s="78">
        <v>5920</v>
      </c>
      <c r="J98" s="78">
        <v>4173</v>
      </c>
      <c r="K98" s="79">
        <v>70.5</v>
      </c>
      <c r="L98" s="77">
        <v>35</v>
      </c>
      <c r="M98" s="78">
        <v>5920</v>
      </c>
      <c r="N98" s="78">
        <v>3959</v>
      </c>
      <c r="O98" s="80">
        <v>66.900000000000006</v>
      </c>
      <c r="P98" s="66"/>
    </row>
    <row r="99" spans="1:16">
      <c r="A99" s="71">
        <v>2019</v>
      </c>
      <c r="B99" s="71">
        <v>1</v>
      </c>
      <c r="C99" s="71" t="s">
        <v>110</v>
      </c>
      <c r="D99" s="74">
        <v>44</v>
      </c>
      <c r="E99" s="72">
        <v>7828</v>
      </c>
      <c r="F99" s="72">
        <v>6373</v>
      </c>
      <c r="G99" s="98">
        <v>81.400000000000006</v>
      </c>
      <c r="H99" s="74">
        <v>22</v>
      </c>
      <c r="I99" s="72">
        <v>3914</v>
      </c>
      <c r="J99" s="72">
        <v>3266</v>
      </c>
      <c r="K99" s="98">
        <v>83.4</v>
      </c>
      <c r="L99" s="74">
        <v>22</v>
      </c>
      <c r="M99" s="72">
        <v>3914</v>
      </c>
      <c r="N99" s="72">
        <v>3107</v>
      </c>
      <c r="O99" s="75">
        <v>79.400000000000006</v>
      </c>
      <c r="P99" s="66"/>
    </row>
    <row r="100" spans="1:16">
      <c r="A100" s="71">
        <v>2019</v>
      </c>
      <c r="B100" s="71">
        <v>1</v>
      </c>
      <c r="C100" s="71" t="s">
        <v>111</v>
      </c>
      <c r="D100" s="74">
        <v>70</v>
      </c>
      <c r="E100" s="72">
        <v>14502</v>
      </c>
      <c r="F100" s="72">
        <v>10752</v>
      </c>
      <c r="G100" s="73">
        <v>74.099999999999994</v>
      </c>
      <c r="H100" s="74">
        <v>35</v>
      </c>
      <c r="I100" s="72">
        <v>7251</v>
      </c>
      <c r="J100" s="72">
        <v>5681</v>
      </c>
      <c r="K100" s="73">
        <v>78.3</v>
      </c>
      <c r="L100" s="74">
        <v>35</v>
      </c>
      <c r="M100" s="72">
        <v>7251</v>
      </c>
      <c r="N100" s="72">
        <v>5071</v>
      </c>
      <c r="O100" s="75">
        <v>69.900000000000006</v>
      </c>
      <c r="P100" s="66"/>
    </row>
    <row r="101" spans="1:16">
      <c r="A101" s="71">
        <v>2019</v>
      </c>
      <c r="B101" s="71">
        <v>1</v>
      </c>
      <c r="C101" s="71" t="s">
        <v>112</v>
      </c>
      <c r="D101" s="74">
        <v>96</v>
      </c>
      <c r="E101" s="72">
        <v>15496</v>
      </c>
      <c r="F101" s="72">
        <v>13182</v>
      </c>
      <c r="G101" s="98">
        <v>85.1</v>
      </c>
      <c r="H101" s="74">
        <v>48</v>
      </c>
      <c r="I101" s="72">
        <v>7748</v>
      </c>
      <c r="J101" s="72">
        <v>6381</v>
      </c>
      <c r="K101" s="98">
        <v>82.4</v>
      </c>
      <c r="L101" s="74">
        <v>48</v>
      </c>
      <c r="M101" s="72">
        <v>7748</v>
      </c>
      <c r="N101" s="72">
        <v>6801</v>
      </c>
      <c r="O101" s="99">
        <v>87.8</v>
      </c>
      <c r="P101" s="66"/>
    </row>
    <row r="102" spans="1:16">
      <c r="A102" s="71">
        <v>2019</v>
      </c>
      <c r="B102" s="71">
        <v>1</v>
      </c>
      <c r="C102" s="71" t="s">
        <v>113</v>
      </c>
      <c r="D102" s="74">
        <v>104</v>
      </c>
      <c r="E102" s="72">
        <v>23046</v>
      </c>
      <c r="F102" s="72">
        <v>17502</v>
      </c>
      <c r="G102" s="73">
        <v>75.900000000000006</v>
      </c>
      <c r="H102" s="74">
        <v>52</v>
      </c>
      <c r="I102" s="72">
        <v>11523</v>
      </c>
      <c r="J102" s="72">
        <v>9013</v>
      </c>
      <c r="K102" s="73">
        <v>78.2</v>
      </c>
      <c r="L102" s="74">
        <v>52</v>
      </c>
      <c r="M102" s="72">
        <v>11523</v>
      </c>
      <c r="N102" s="72">
        <v>8489</v>
      </c>
      <c r="O102" s="75">
        <v>73.7</v>
      </c>
      <c r="P102" s="66"/>
    </row>
    <row r="103" spans="1:16">
      <c r="A103" s="71">
        <v>2019</v>
      </c>
      <c r="B103" s="71">
        <v>1</v>
      </c>
      <c r="C103" s="71" t="s">
        <v>114</v>
      </c>
      <c r="D103" s="74">
        <v>266</v>
      </c>
      <c r="E103" s="72">
        <v>53849</v>
      </c>
      <c r="F103" s="72">
        <v>39894</v>
      </c>
      <c r="G103" s="73">
        <v>74.099999999999994</v>
      </c>
      <c r="H103" s="74">
        <v>133</v>
      </c>
      <c r="I103" s="72">
        <v>26905</v>
      </c>
      <c r="J103" s="72">
        <v>19070</v>
      </c>
      <c r="K103" s="73">
        <v>70.900000000000006</v>
      </c>
      <c r="L103" s="74">
        <v>133</v>
      </c>
      <c r="M103" s="72">
        <v>26944</v>
      </c>
      <c r="N103" s="72">
        <v>20824</v>
      </c>
      <c r="O103" s="75">
        <v>77.3</v>
      </c>
      <c r="P103" s="66"/>
    </row>
    <row r="104" spans="1:16">
      <c r="A104" s="71">
        <v>2019</v>
      </c>
      <c r="B104" s="71">
        <v>1</v>
      </c>
      <c r="C104" s="71" t="s">
        <v>115</v>
      </c>
      <c r="D104" s="74">
        <v>26</v>
      </c>
      <c r="E104" s="72">
        <v>4360</v>
      </c>
      <c r="F104" s="72">
        <v>1752</v>
      </c>
      <c r="G104" s="73">
        <v>40.200000000000003</v>
      </c>
      <c r="H104" s="74">
        <v>13</v>
      </c>
      <c r="I104" s="72">
        <v>2180</v>
      </c>
      <c r="J104" s="72">
        <v>1048</v>
      </c>
      <c r="K104" s="73">
        <v>48.1</v>
      </c>
      <c r="L104" s="74">
        <v>13</v>
      </c>
      <c r="M104" s="72">
        <v>2180</v>
      </c>
      <c r="N104" s="74">
        <v>704</v>
      </c>
      <c r="O104" s="75">
        <v>32.299999999999997</v>
      </c>
      <c r="P104" s="66"/>
    </row>
    <row r="105" spans="1:16">
      <c r="A105" s="71">
        <v>2019</v>
      </c>
      <c r="B105" s="71">
        <v>1</v>
      </c>
      <c r="C105" s="71" t="s">
        <v>116</v>
      </c>
      <c r="D105" s="74">
        <v>130</v>
      </c>
      <c r="E105" s="72">
        <v>25124</v>
      </c>
      <c r="F105" s="72">
        <v>18041</v>
      </c>
      <c r="G105" s="73">
        <v>71.8</v>
      </c>
      <c r="H105" s="74">
        <v>65</v>
      </c>
      <c r="I105" s="72">
        <v>12562</v>
      </c>
      <c r="J105" s="72">
        <v>9049</v>
      </c>
      <c r="K105" s="73">
        <v>72</v>
      </c>
      <c r="L105" s="74">
        <v>65</v>
      </c>
      <c r="M105" s="72">
        <v>12562</v>
      </c>
      <c r="N105" s="72">
        <v>8992</v>
      </c>
      <c r="O105" s="75">
        <v>71.599999999999994</v>
      </c>
      <c r="P105" s="66"/>
    </row>
    <row r="106" spans="1:16">
      <c r="A106" s="71">
        <v>2019</v>
      </c>
      <c r="B106" s="71">
        <v>1</v>
      </c>
      <c r="C106" s="71" t="s">
        <v>117</v>
      </c>
      <c r="D106" s="74">
        <v>264</v>
      </c>
      <c r="E106" s="72">
        <v>63902</v>
      </c>
      <c r="F106" s="72">
        <v>50312</v>
      </c>
      <c r="G106" s="73">
        <v>78.7</v>
      </c>
      <c r="H106" s="74">
        <v>133</v>
      </c>
      <c r="I106" s="72">
        <v>32261</v>
      </c>
      <c r="J106" s="72">
        <v>27432</v>
      </c>
      <c r="K106" s="98">
        <v>85</v>
      </c>
      <c r="L106" s="74">
        <v>131</v>
      </c>
      <c r="M106" s="72">
        <v>31641</v>
      </c>
      <c r="N106" s="72">
        <v>22880</v>
      </c>
      <c r="O106" s="75">
        <v>72.3</v>
      </c>
      <c r="P106" s="66"/>
    </row>
    <row r="107" spans="1:16">
      <c r="A107" s="71">
        <v>2019</v>
      </c>
      <c r="B107" s="71">
        <v>1</v>
      </c>
      <c r="C107" s="71" t="s">
        <v>118</v>
      </c>
      <c r="D107" s="74">
        <v>272</v>
      </c>
      <c r="E107" s="72">
        <v>80428</v>
      </c>
      <c r="F107" s="72">
        <v>62066</v>
      </c>
      <c r="G107" s="73">
        <v>77.2</v>
      </c>
      <c r="H107" s="74">
        <v>136</v>
      </c>
      <c r="I107" s="72">
        <v>40220</v>
      </c>
      <c r="J107" s="72">
        <v>32594</v>
      </c>
      <c r="K107" s="98">
        <v>81</v>
      </c>
      <c r="L107" s="74">
        <v>136</v>
      </c>
      <c r="M107" s="72">
        <v>40208</v>
      </c>
      <c r="N107" s="72">
        <v>29472</v>
      </c>
      <c r="O107" s="75">
        <v>73.3</v>
      </c>
      <c r="P107" s="66"/>
    </row>
    <row r="108" spans="1:16">
      <c r="A108" s="71">
        <v>2019</v>
      </c>
      <c r="B108" s="71">
        <v>1</v>
      </c>
      <c r="C108" s="71" t="s">
        <v>119</v>
      </c>
      <c r="D108" s="74">
        <v>203</v>
      </c>
      <c r="E108" s="72">
        <v>54021</v>
      </c>
      <c r="F108" s="72">
        <v>44152</v>
      </c>
      <c r="G108" s="98">
        <v>81.7</v>
      </c>
      <c r="H108" s="74">
        <v>102</v>
      </c>
      <c r="I108" s="72">
        <v>27240</v>
      </c>
      <c r="J108" s="72">
        <v>23886</v>
      </c>
      <c r="K108" s="98">
        <v>87.7</v>
      </c>
      <c r="L108" s="74">
        <v>101</v>
      </c>
      <c r="M108" s="72">
        <v>26781</v>
      </c>
      <c r="N108" s="72">
        <v>20266</v>
      </c>
      <c r="O108" s="75">
        <v>75.7</v>
      </c>
      <c r="P108" s="66"/>
    </row>
    <row r="109" spans="1:16">
      <c r="A109" s="71">
        <v>2019</v>
      </c>
      <c r="B109" s="71">
        <v>1</v>
      </c>
      <c r="C109" s="71" t="s">
        <v>120</v>
      </c>
      <c r="D109" s="74">
        <v>88</v>
      </c>
      <c r="E109" s="72">
        <v>13968</v>
      </c>
      <c r="F109" s="72">
        <v>10478</v>
      </c>
      <c r="G109" s="73">
        <v>75</v>
      </c>
      <c r="H109" s="74">
        <v>44</v>
      </c>
      <c r="I109" s="72">
        <v>6972</v>
      </c>
      <c r="J109" s="72">
        <v>5183</v>
      </c>
      <c r="K109" s="73">
        <v>74.3</v>
      </c>
      <c r="L109" s="74">
        <v>44</v>
      </c>
      <c r="M109" s="72">
        <v>6996</v>
      </c>
      <c r="N109" s="72">
        <v>5295</v>
      </c>
      <c r="O109" s="75">
        <v>75.7</v>
      </c>
      <c r="P109" s="66"/>
    </row>
    <row r="110" spans="1:16">
      <c r="A110" s="71">
        <v>2019</v>
      </c>
      <c r="B110" s="71">
        <v>1</v>
      </c>
      <c r="C110" s="71" t="s">
        <v>121</v>
      </c>
      <c r="D110" s="74">
        <v>82</v>
      </c>
      <c r="E110" s="72">
        <v>14266</v>
      </c>
      <c r="F110" s="72">
        <v>11744</v>
      </c>
      <c r="G110" s="98">
        <v>82.3</v>
      </c>
      <c r="H110" s="74">
        <v>41</v>
      </c>
      <c r="I110" s="72">
        <v>7133</v>
      </c>
      <c r="J110" s="72">
        <v>6175</v>
      </c>
      <c r="K110" s="98">
        <v>86.6</v>
      </c>
      <c r="L110" s="74">
        <v>41</v>
      </c>
      <c r="M110" s="72">
        <v>7133</v>
      </c>
      <c r="N110" s="72">
        <v>5569</v>
      </c>
      <c r="O110" s="75">
        <v>78.099999999999994</v>
      </c>
      <c r="P110" s="66"/>
    </row>
    <row r="111" spans="1:16">
      <c r="A111" s="71">
        <v>2019</v>
      </c>
      <c r="B111" s="71">
        <v>1</v>
      </c>
      <c r="C111" s="71" t="s">
        <v>122</v>
      </c>
      <c r="D111" s="74">
        <v>71</v>
      </c>
      <c r="E111" s="72">
        <v>12200</v>
      </c>
      <c r="F111" s="72">
        <v>9259</v>
      </c>
      <c r="G111" s="73">
        <v>75.900000000000006</v>
      </c>
      <c r="H111" s="74">
        <v>35</v>
      </c>
      <c r="I111" s="72">
        <v>6008</v>
      </c>
      <c r="J111" s="72">
        <v>4591</v>
      </c>
      <c r="K111" s="73">
        <v>76.400000000000006</v>
      </c>
      <c r="L111" s="74">
        <v>36</v>
      </c>
      <c r="M111" s="72">
        <v>6192</v>
      </c>
      <c r="N111" s="72">
        <v>4668</v>
      </c>
      <c r="O111" s="75">
        <v>75.400000000000006</v>
      </c>
      <c r="P111" s="66"/>
    </row>
    <row r="112" spans="1:16">
      <c r="A112" s="71">
        <v>2019</v>
      </c>
      <c r="B112" s="71">
        <v>1</v>
      </c>
      <c r="C112" s="71" t="s">
        <v>123</v>
      </c>
      <c r="D112" s="74">
        <v>10</v>
      </c>
      <c r="E112" s="72">
        <v>1560</v>
      </c>
      <c r="F112" s="72">
        <v>1434</v>
      </c>
      <c r="G112" s="98">
        <v>91.9</v>
      </c>
      <c r="H112" s="74">
        <v>5</v>
      </c>
      <c r="I112" s="74">
        <v>780</v>
      </c>
      <c r="J112" s="74">
        <v>733</v>
      </c>
      <c r="K112" s="98">
        <v>94</v>
      </c>
      <c r="L112" s="74">
        <v>5</v>
      </c>
      <c r="M112" s="74">
        <v>780</v>
      </c>
      <c r="N112" s="74">
        <v>701</v>
      </c>
      <c r="O112" s="99">
        <v>89.9</v>
      </c>
      <c r="P112" s="66"/>
    </row>
    <row r="113" spans="1:16">
      <c r="A113" s="71">
        <v>2019</v>
      </c>
      <c r="B113" s="71">
        <v>1</v>
      </c>
      <c r="C113" s="71" t="s">
        <v>124</v>
      </c>
      <c r="D113" s="74">
        <v>70</v>
      </c>
      <c r="E113" s="72">
        <v>11542</v>
      </c>
      <c r="F113" s="72">
        <v>10542</v>
      </c>
      <c r="G113" s="98">
        <v>91.3</v>
      </c>
      <c r="H113" s="74">
        <v>35</v>
      </c>
      <c r="I113" s="72">
        <v>5771</v>
      </c>
      <c r="J113" s="72">
        <v>5203</v>
      </c>
      <c r="K113" s="98">
        <v>90.2</v>
      </c>
      <c r="L113" s="74">
        <v>35</v>
      </c>
      <c r="M113" s="72">
        <v>5771</v>
      </c>
      <c r="N113" s="72">
        <v>5339</v>
      </c>
      <c r="O113" s="99">
        <v>92.5</v>
      </c>
      <c r="P113" s="66"/>
    </row>
    <row r="114" spans="1:16">
      <c r="A114" s="71">
        <v>2019</v>
      </c>
      <c r="B114" s="71">
        <v>1</v>
      </c>
      <c r="C114" s="71" t="s">
        <v>125</v>
      </c>
      <c r="D114" s="74">
        <v>76</v>
      </c>
      <c r="E114" s="72">
        <v>12088</v>
      </c>
      <c r="F114" s="72">
        <v>8458</v>
      </c>
      <c r="G114" s="73">
        <v>70</v>
      </c>
      <c r="H114" s="74">
        <v>38</v>
      </c>
      <c r="I114" s="72">
        <v>6044</v>
      </c>
      <c r="J114" s="72">
        <v>4265</v>
      </c>
      <c r="K114" s="73">
        <v>70.599999999999994</v>
      </c>
      <c r="L114" s="74">
        <v>38</v>
      </c>
      <c r="M114" s="72">
        <v>6044</v>
      </c>
      <c r="N114" s="72">
        <v>4193</v>
      </c>
      <c r="O114" s="75">
        <v>69.400000000000006</v>
      </c>
      <c r="P114" s="66"/>
    </row>
    <row r="115" spans="1:16">
      <c r="A115" s="71">
        <v>2019</v>
      </c>
      <c r="B115" s="71">
        <v>1</v>
      </c>
      <c r="C115" s="71" t="s">
        <v>126</v>
      </c>
      <c r="D115" s="74">
        <v>58</v>
      </c>
      <c r="E115" s="72">
        <v>9856</v>
      </c>
      <c r="F115" s="72">
        <v>7030</v>
      </c>
      <c r="G115" s="73">
        <v>71.3</v>
      </c>
      <c r="H115" s="74">
        <v>29</v>
      </c>
      <c r="I115" s="72">
        <v>4928</v>
      </c>
      <c r="J115" s="72">
        <v>3648</v>
      </c>
      <c r="K115" s="73">
        <v>74</v>
      </c>
      <c r="L115" s="74">
        <v>29</v>
      </c>
      <c r="M115" s="72">
        <v>4928</v>
      </c>
      <c r="N115" s="72">
        <v>3382</v>
      </c>
      <c r="O115" s="75">
        <v>68.599999999999994</v>
      </c>
      <c r="P115" s="66"/>
    </row>
    <row r="116" spans="1:16">
      <c r="A116" s="71">
        <v>2019</v>
      </c>
      <c r="B116" s="71">
        <v>1</v>
      </c>
      <c r="C116" s="71" t="s">
        <v>127</v>
      </c>
      <c r="D116" s="74">
        <v>18</v>
      </c>
      <c r="E116" s="72">
        <v>3312</v>
      </c>
      <c r="F116" s="72">
        <v>2588</v>
      </c>
      <c r="G116" s="73">
        <v>78.099999999999994</v>
      </c>
      <c r="H116" s="74">
        <v>9</v>
      </c>
      <c r="I116" s="72">
        <v>1656</v>
      </c>
      <c r="J116" s="72">
        <v>1401</v>
      </c>
      <c r="K116" s="98">
        <v>84.6</v>
      </c>
      <c r="L116" s="74">
        <v>9</v>
      </c>
      <c r="M116" s="72">
        <v>1656</v>
      </c>
      <c r="N116" s="72">
        <v>1187</v>
      </c>
      <c r="O116" s="75">
        <v>71.7</v>
      </c>
      <c r="P116" s="66"/>
    </row>
    <row r="117" spans="1:16">
      <c r="A117" s="71">
        <v>2019</v>
      </c>
      <c r="B117" s="71">
        <v>1</v>
      </c>
      <c r="C117" s="71" t="s">
        <v>128</v>
      </c>
      <c r="D117" s="74">
        <v>62</v>
      </c>
      <c r="E117" s="72">
        <v>10416</v>
      </c>
      <c r="F117" s="72">
        <v>6043</v>
      </c>
      <c r="G117" s="73">
        <v>58</v>
      </c>
      <c r="H117" s="74">
        <v>31</v>
      </c>
      <c r="I117" s="72">
        <v>5208</v>
      </c>
      <c r="J117" s="72">
        <v>3425</v>
      </c>
      <c r="K117" s="73">
        <v>65.8</v>
      </c>
      <c r="L117" s="74">
        <v>31</v>
      </c>
      <c r="M117" s="72">
        <v>5208</v>
      </c>
      <c r="N117" s="72">
        <v>2618</v>
      </c>
      <c r="O117" s="75">
        <v>50.3</v>
      </c>
      <c r="P117" s="66"/>
    </row>
    <row r="118" spans="1:16">
      <c r="A118" s="71">
        <v>2019</v>
      </c>
      <c r="B118" s="71">
        <v>1</v>
      </c>
      <c r="C118" s="71" t="s">
        <v>129</v>
      </c>
      <c r="D118" s="74">
        <v>62</v>
      </c>
      <c r="E118" s="72">
        <v>10408</v>
      </c>
      <c r="F118" s="72">
        <v>7732</v>
      </c>
      <c r="G118" s="73">
        <v>74.3</v>
      </c>
      <c r="H118" s="74">
        <v>31</v>
      </c>
      <c r="I118" s="72">
        <v>5204</v>
      </c>
      <c r="J118" s="72">
        <v>4080</v>
      </c>
      <c r="K118" s="73">
        <v>78.400000000000006</v>
      </c>
      <c r="L118" s="74">
        <v>31</v>
      </c>
      <c r="M118" s="72">
        <v>5204</v>
      </c>
      <c r="N118" s="72">
        <v>3652</v>
      </c>
      <c r="O118" s="75">
        <v>70.2</v>
      </c>
      <c r="P118" s="66"/>
    </row>
    <row r="119" spans="1:16">
      <c r="A119" s="71">
        <v>2019</v>
      </c>
      <c r="B119" s="71">
        <v>1</v>
      </c>
      <c r="C119" s="71" t="s">
        <v>130</v>
      </c>
      <c r="D119" s="74">
        <v>52</v>
      </c>
      <c r="E119" s="72">
        <v>8280</v>
      </c>
      <c r="F119" s="72">
        <v>7313</v>
      </c>
      <c r="G119" s="98">
        <v>88.3</v>
      </c>
      <c r="H119" s="74">
        <v>26</v>
      </c>
      <c r="I119" s="72">
        <v>4140</v>
      </c>
      <c r="J119" s="72">
        <v>3621</v>
      </c>
      <c r="K119" s="98">
        <v>87.5</v>
      </c>
      <c r="L119" s="74">
        <v>26</v>
      </c>
      <c r="M119" s="72">
        <v>4140</v>
      </c>
      <c r="N119" s="72">
        <v>3692</v>
      </c>
      <c r="O119" s="99">
        <v>89.2</v>
      </c>
      <c r="P119" s="66"/>
    </row>
    <row r="120" spans="1:16">
      <c r="A120" s="71">
        <v>2019</v>
      </c>
      <c r="B120" s="71">
        <v>1</v>
      </c>
      <c r="C120" s="71" t="s">
        <v>131</v>
      </c>
      <c r="D120" s="74">
        <v>62</v>
      </c>
      <c r="E120" s="72">
        <v>11036</v>
      </c>
      <c r="F120" s="72">
        <v>9580</v>
      </c>
      <c r="G120" s="98">
        <v>86.8</v>
      </c>
      <c r="H120" s="74">
        <v>31</v>
      </c>
      <c r="I120" s="72">
        <v>5518</v>
      </c>
      <c r="J120" s="72">
        <v>4718</v>
      </c>
      <c r="K120" s="98">
        <v>85.5</v>
      </c>
      <c r="L120" s="74">
        <v>31</v>
      </c>
      <c r="M120" s="72">
        <v>5518</v>
      </c>
      <c r="N120" s="72">
        <v>4862</v>
      </c>
      <c r="O120" s="99">
        <v>88.1</v>
      </c>
      <c r="P120" s="66"/>
    </row>
    <row r="121" spans="1:16">
      <c r="A121" s="71">
        <v>2019</v>
      </c>
      <c r="B121" s="71">
        <v>1</v>
      </c>
      <c r="C121" s="71" t="s">
        <v>132</v>
      </c>
      <c r="D121" s="74">
        <v>26</v>
      </c>
      <c r="E121" s="72">
        <v>4352</v>
      </c>
      <c r="F121" s="72">
        <v>1923</v>
      </c>
      <c r="G121" s="73">
        <v>44.2</v>
      </c>
      <c r="H121" s="74">
        <v>13</v>
      </c>
      <c r="I121" s="72">
        <v>2176</v>
      </c>
      <c r="J121" s="74">
        <v>959</v>
      </c>
      <c r="K121" s="73">
        <v>44.1</v>
      </c>
      <c r="L121" s="74">
        <v>13</v>
      </c>
      <c r="M121" s="72">
        <v>2176</v>
      </c>
      <c r="N121" s="74">
        <v>964</v>
      </c>
      <c r="O121" s="75">
        <v>44.3</v>
      </c>
      <c r="P121" s="66"/>
    </row>
    <row r="122" spans="1:16">
      <c r="A122" s="71">
        <v>2019</v>
      </c>
      <c r="B122" s="71">
        <v>1</v>
      </c>
      <c r="C122" s="71" t="s">
        <v>133</v>
      </c>
      <c r="D122" s="74">
        <v>36</v>
      </c>
      <c r="E122" s="72">
        <v>5524</v>
      </c>
      <c r="F122" s="72">
        <v>4459</v>
      </c>
      <c r="G122" s="98">
        <v>80.7</v>
      </c>
      <c r="H122" s="74">
        <v>18</v>
      </c>
      <c r="I122" s="72">
        <v>2762</v>
      </c>
      <c r="J122" s="72">
        <v>2205</v>
      </c>
      <c r="K122" s="73">
        <v>79.8</v>
      </c>
      <c r="L122" s="74">
        <v>18</v>
      </c>
      <c r="M122" s="72">
        <v>2762</v>
      </c>
      <c r="N122" s="72">
        <v>2254</v>
      </c>
      <c r="O122" s="99">
        <v>81.599999999999994</v>
      </c>
      <c r="P122" s="66"/>
    </row>
    <row r="123" spans="1:16">
      <c r="A123" s="71">
        <v>2019</v>
      </c>
      <c r="B123" s="71">
        <v>1</v>
      </c>
      <c r="C123" s="71" t="s">
        <v>134</v>
      </c>
      <c r="D123" s="74">
        <v>26</v>
      </c>
      <c r="E123" s="72">
        <v>4120</v>
      </c>
      <c r="F123" s="72">
        <v>3335</v>
      </c>
      <c r="G123" s="98">
        <v>80.900000000000006</v>
      </c>
      <c r="H123" s="74">
        <v>13</v>
      </c>
      <c r="I123" s="72">
        <v>2060</v>
      </c>
      <c r="J123" s="72">
        <v>1744</v>
      </c>
      <c r="K123" s="98">
        <v>84.7</v>
      </c>
      <c r="L123" s="74">
        <v>13</v>
      </c>
      <c r="M123" s="72">
        <v>2060</v>
      </c>
      <c r="N123" s="72">
        <v>1591</v>
      </c>
      <c r="O123" s="75">
        <v>77.2</v>
      </c>
      <c r="P123" s="66"/>
    </row>
    <row r="124" spans="1:16">
      <c r="A124" s="71">
        <v>2019</v>
      </c>
      <c r="B124" s="71">
        <v>1</v>
      </c>
      <c r="C124" s="71" t="s">
        <v>135</v>
      </c>
      <c r="D124" s="74">
        <v>26</v>
      </c>
      <c r="E124" s="72">
        <v>4132</v>
      </c>
      <c r="F124" s="72">
        <v>2756</v>
      </c>
      <c r="G124" s="73">
        <v>66.7</v>
      </c>
      <c r="H124" s="74">
        <v>13</v>
      </c>
      <c r="I124" s="72">
        <v>2066</v>
      </c>
      <c r="J124" s="72">
        <v>1395</v>
      </c>
      <c r="K124" s="73">
        <v>67.5</v>
      </c>
      <c r="L124" s="74">
        <v>13</v>
      </c>
      <c r="M124" s="72">
        <v>2066</v>
      </c>
      <c r="N124" s="72">
        <v>1361</v>
      </c>
      <c r="O124" s="75">
        <v>65.900000000000006</v>
      </c>
      <c r="P124" s="66"/>
    </row>
    <row r="125" spans="1:16">
      <c r="A125" s="71">
        <v>2019</v>
      </c>
      <c r="B125" s="71">
        <v>1</v>
      </c>
      <c r="C125" s="71" t="s">
        <v>136</v>
      </c>
      <c r="D125" s="74">
        <v>12</v>
      </c>
      <c r="E125" s="72">
        <v>1910</v>
      </c>
      <c r="F125" s="72">
        <v>1050</v>
      </c>
      <c r="G125" s="73">
        <v>55</v>
      </c>
      <c r="H125" s="74">
        <v>6</v>
      </c>
      <c r="I125" s="74">
        <v>955</v>
      </c>
      <c r="J125" s="74">
        <v>566</v>
      </c>
      <c r="K125" s="73">
        <v>59.3</v>
      </c>
      <c r="L125" s="74">
        <v>6</v>
      </c>
      <c r="M125" s="74">
        <v>955</v>
      </c>
      <c r="N125" s="74">
        <v>484</v>
      </c>
      <c r="O125" s="75">
        <v>50.7</v>
      </c>
      <c r="P125" s="66"/>
    </row>
    <row r="126" spans="1:16">
      <c r="A126" s="71">
        <v>2019</v>
      </c>
      <c r="B126" s="71">
        <v>1</v>
      </c>
      <c r="C126" s="71" t="s">
        <v>137</v>
      </c>
      <c r="D126" s="74">
        <v>27</v>
      </c>
      <c r="E126" s="72">
        <v>4212</v>
      </c>
      <c r="F126" s="72">
        <v>3261</v>
      </c>
      <c r="G126" s="73">
        <v>77.400000000000006</v>
      </c>
      <c r="H126" s="74">
        <v>13</v>
      </c>
      <c r="I126" s="72">
        <v>2028</v>
      </c>
      <c r="J126" s="72">
        <v>1648</v>
      </c>
      <c r="K126" s="98">
        <v>81.3</v>
      </c>
      <c r="L126" s="74">
        <v>14</v>
      </c>
      <c r="M126" s="72">
        <v>2184</v>
      </c>
      <c r="N126" s="72">
        <v>1613</v>
      </c>
      <c r="O126" s="75">
        <v>73.900000000000006</v>
      </c>
      <c r="P126" s="66"/>
    </row>
    <row r="127" spans="1:16">
      <c r="A127" s="71">
        <v>2019</v>
      </c>
      <c r="B127" s="71">
        <v>1</v>
      </c>
      <c r="C127" s="71" t="s">
        <v>138</v>
      </c>
      <c r="D127" s="74">
        <v>10</v>
      </c>
      <c r="E127" s="72">
        <v>1586</v>
      </c>
      <c r="F127" s="72">
        <v>1132</v>
      </c>
      <c r="G127" s="73">
        <v>71.400000000000006</v>
      </c>
      <c r="H127" s="74">
        <v>5</v>
      </c>
      <c r="I127" s="74">
        <v>793</v>
      </c>
      <c r="J127" s="74">
        <v>562</v>
      </c>
      <c r="K127" s="73">
        <v>70.900000000000006</v>
      </c>
      <c r="L127" s="74">
        <v>5</v>
      </c>
      <c r="M127" s="74">
        <v>793</v>
      </c>
      <c r="N127" s="74">
        <v>570</v>
      </c>
      <c r="O127" s="75">
        <v>71.900000000000006</v>
      </c>
      <c r="P127" s="66"/>
    </row>
    <row r="128" spans="1:16">
      <c r="A128" s="71">
        <v>2019</v>
      </c>
      <c r="B128" s="71">
        <v>1</v>
      </c>
      <c r="C128" s="71" t="s">
        <v>139</v>
      </c>
      <c r="D128" s="74">
        <v>62</v>
      </c>
      <c r="E128" s="72">
        <v>10468</v>
      </c>
      <c r="F128" s="72">
        <v>6459</v>
      </c>
      <c r="G128" s="73">
        <v>61.7</v>
      </c>
      <c r="H128" s="74">
        <v>31</v>
      </c>
      <c r="I128" s="72">
        <v>5234</v>
      </c>
      <c r="J128" s="72">
        <v>2835</v>
      </c>
      <c r="K128" s="73">
        <v>54.2</v>
      </c>
      <c r="L128" s="74">
        <v>31</v>
      </c>
      <c r="M128" s="72">
        <v>5234</v>
      </c>
      <c r="N128" s="72">
        <v>3624</v>
      </c>
      <c r="O128" s="75">
        <v>69.2</v>
      </c>
      <c r="P128" s="66"/>
    </row>
    <row r="129" spans="1:16">
      <c r="A129" s="71">
        <v>2019</v>
      </c>
      <c r="B129" s="71">
        <v>1</v>
      </c>
      <c r="C129" s="71" t="s">
        <v>140</v>
      </c>
      <c r="D129" s="74">
        <v>122</v>
      </c>
      <c r="E129" s="72">
        <v>22842</v>
      </c>
      <c r="F129" s="72">
        <v>16350</v>
      </c>
      <c r="G129" s="73">
        <v>71.599999999999994</v>
      </c>
      <c r="H129" s="74">
        <v>61</v>
      </c>
      <c r="I129" s="72">
        <v>11421</v>
      </c>
      <c r="J129" s="72">
        <v>9060</v>
      </c>
      <c r="K129" s="73">
        <v>79.3</v>
      </c>
      <c r="L129" s="74">
        <v>61</v>
      </c>
      <c r="M129" s="72">
        <v>11421</v>
      </c>
      <c r="N129" s="72">
        <v>7290</v>
      </c>
      <c r="O129" s="75">
        <v>63.8</v>
      </c>
      <c r="P129" s="66"/>
    </row>
    <row r="130" spans="1:16">
      <c r="A130" s="71">
        <v>2019</v>
      </c>
      <c r="B130" s="71">
        <v>1</v>
      </c>
      <c r="C130" s="71" t="s">
        <v>141</v>
      </c>
      <c r="D130" s="74">
        <v>36</v>
      </c>
      <c r="E130" s="72">
        <v>6144</v>
      </c>
      <c r="F130" s="72">
        <v>3544</v>
      </c>
      <c r="G130" s="73">
        <v>57.7</v>
      </c>
      <c r="H130" s="74">
        <v>18</v>
      </c>
      <c r="I130" s="72">
        <v>3084</v>
      </c>
      <c r="J130" s="72">
        <v>1756</v>
      </c>
      <c r="K130" s="73">
        <v>56.9</v>
      </c>
      <c r="L130" s="74">
        <v>18</v>
      </c>
      <c r="M130" s="72">
        <v>3060</v>
      </c>
      <c r="N130" s="72">
        <v>1788</v>
      </c>
      <c r="O130" s="75">
        <v>58.4</v>
      </c>
      <c r="P130" s="66"/>
    </row>
    <row r="131" spans="1:16">
      <c r="A131" s="71">
        <v>2019</v>
      </c>
      <c r="B131" s="71">
        <v>1</v>
      </c>
      <c r="C131" s="71" t="s">
        <v>142</v>
      </c>
      <c r="D131" s="74">
        <v>84</v>
      </c>
      <c r="E131" s="72">
        <v>11516</v>
      </c>
      <c r="F131" s="72">
        <v>7822</v>
      </c>
      <c r="G131" s="73">
        <v>67.900000000000006</v>
      </c>
      <c r="H131" s="74">
        <v>42</v>
      </c>
      <c r="I131" s="72">
        <v>5758</v>
      </c>
      <c r="J131" s="72">
        <v>4117</v>
      </c>
      <c r="K131" s="73">
        <v>71.5</v>
      </c>
      <c r="L131" s="74">
        <v>42</v>
      </c>
      <c r="M131" s="72">
        <v>5758</v>
      </c>
      <c r="N131" s="72">
        <v>3705</v>
      </c>
      <c r="O131" s="75">
        <v>64.3</v>
      </c>
      <c r="P131" s="66"/>
    </row>
    <row r="132" spans="1:16">
      <c r="A132" s="71">
        <v>2019</v>
      </c>
      <c r="B132" s="71">
        <v>2</v>
      </c>
      <c r="C132" s="71" t="s">
        <v>15</v>
      </c>
      <c r="D132" s="72">
        <v>1365</v>
      </c>
      <c r="E132" s="72">
        <v>308476</v>
      </c>
      <c r="F132" s="72">
        <v>251389</v>
      </c>
      <c r="G132" s="98">
        <v>81.5</v>
      </c>
      <c r="H132" s="74">
        <v>685</v>
      </c>
      <c r="I132" s="72">
        <v>154773</v>
      </c>
      <c r="J132" s="72">
        <v>128613</v>
      </c>
      <c r="K132" s="98">
        <v>83.1</v>
      </c>
      <c r="L132" s="74">
        <v>680</v>
      </c>
      <c r="M132" s="72">
        <v>153703</v>
      </c>
      <c r="N132" s="72">
        <v>122776</v>
      </c>
      <c r="O132" s="75">
        <v>79.900000000000006</v>
      </c>
      <c r="P132" s="66"/>
    </row>
    <row r="133" spans="1:16">
      <c r="A133" s="71">
        <v>2019</v>
      </c>
      <c r="B133" s="71">
        <v>2</v>
      </c>
      <c r="C133" s="71" t="s">
        <v>16</v>
      </c>
      <c r="D133" s="74">
        <v>999</v>
      </c>
      <c r="E133" s="72">
        <v>273619</v>
      </c>
      <c r="F133" s="72">
        <v>249657</v>
      </c>
      <c r="G133" s="98">
        <v>91.2</v>
      </c>
      <c r="H133" s="74">
        <v>499</v>
      </c>
      <c r="I133" s="72">
        <v>136680</v>
      </c>
      <c r="J133" s="72">
        <v>125658</v>
      </c>
      <c r="K133" s="98">
        <v>91.9</v>
      </c>
      <c r="L133" s="74">
        <v>500</v>
      </c>
      <c r="M133" s="72">
        <v>136939</v>
      </c>
      <c r="N133" s="72">
        <v>123999</v>
      </c>
      <c r="O133" s="99">
        <v>90.6</v>
      </c>
      <c r="P133" s="66"/>
    </row>
    <row r="134" spans="1:16">
      <c r="A134" s="71">
        <v>2019</v>
      </c>
      <c r="B134" s="71">
        <v>2</v>
      </c>
      <c r="C134" s="71" t="s">
        <v>17</v>
      </c>
      <c r="D134" s="74">
        <v>112</v>
      </c>
      <c r="E134" s="72">
        <v>20840</v>
      </c>
      <c r="F134" s="72">
        <v>19311</v>
      </c>
      <c r="G134" s="98">
        <v>92.7</v>
      </c>
      <c r="H134" s="74">
        <v>56</v>
      </c>
      <c r="I134" s="72">
        <v>10420</v>
      </c>
      <c r="J134" s="72">
        <v>9664</v>
      </c>
      <c r="K134" s="98">
        <v>92.7</v>
      </c>
      <c r="L134" s="74">
        <v>56</v>
      </c>
      <c r="M134" s="72">
        <v>10420</v>
      </c>
      <c r="N134" s="72">
        <v>9647</v>
      </c>
      <c r="O134" s="99">
        <v>92.6</v>
      </c>
      <c r="P134" s="66"/>
    </row>
    <row r="135" spans="1:16">
      <c r="A135" s="71">
        <v>2019</v>
      </c>
      <c r="B135" s="71">
        <v>2</v>
      </c>
      <c r="C135" s="71" t="s">
        <v>18</v>
      </c>
      <c r="D135" s="74">
        <v>77</v>
      </c>
      <c r="E135" s="72">
        <v>24139</v>
      </c>
      <c r="F135" s="72">
        <v>19402</v>
      </c>
      <c r="G135" s="98">
        <v>80.400000000000006</v>
      </c>
      <c r="H135" s="74">
        <v>38</v>
      </c>
      <c r="I135" s="72">
        <v>11908</v>
      </c>
      <c r="J135" s="72">
        <v>9895</v>
      </c>
      <c r="K135" s="98">
        <v>83.1</v>
      </c>
      <c r="L135" s="74">
        <v>39</v>
      </c>
      <c r="M135" s="72">
        <v>12231</v>
      </c>
      <c r="N135" s="72">
        <v>9507</v>
      </c>
      <c r="O135" s="75">
        <v>77.7</v>
      </c>
      <c r="P135" s="66"/>
    </row>
    <row r="136" spans="1:16">
      <c r="A136" s="71">
        <v>2019</v>
      </c>
      <c r="B136" s="71">
        <v>2</v>
      </c>
      <c r="C136" s="71" t="s">
        <v>19</v>
      </c>
      <c r="D136" s="74">
        <v>104</v>
      </c>
      <c r="E136" s="72">
        <v>18848</v>
      </c>
      <c r="F136" s="72">
        <v>16891</v>
      </c>
      <c r="G136" s="98">
        <v>89.6</v>
      </c>
      <c r="H136" s="74">
        <v>52</v>
      </c>
      <c r="I136" s="72">
        <v>9424</v>
      </c>
      <c r="J136" s="72">
        <v>8706</v>
      </c>
      <c r="K136" s="98">
        <v>92.4</v>
      </c>
      <c r="L136" s="74">
        <v>52</v>
      </c>
      <c r="M136" s="72">
        <v>9424</v>
      </c>
      <c r="N136" s="72">
        <v>8185</v>
      </c>
      <c r="O136" s="99">
        <v>86.9</v>
      </c>
      <c r="P136" s="66"/>
    </row>
    <row r="137" spans="1:16">
      <c r="A137" s="71">
        <v>2019</v>
      </c>
      <c r="B137" s="71">
        <v>2</v>
      </c>
      <c r="C137" s="71" t="s">
        <v>20</v>
      </c>
      <c r="D137" s="74">
        <v>87</v>
      </c>
      <c r="E137" s="72">
        <v>29578</v>
      </c>
      <c r="F137" s="72">
        <v>20719</v>
      </c>
      <c r="G137" s="73">
        <v>70</v>
      </c>
      <c r="H137" s="74">
        <v>43</v>
      </c>
      <c r="I137" s="72">
        <v>14610</v>
      </c>
      <c r="J137" s="72">
        <v>9219</v>
      </c>
      <c r="K137" s="73">
        <v>63.1</v>
      </c>
      <c r="L137" s="74">
        <v>44</v>
      </c>
      <c r="M137" s="72">
        <v>14968</v>
      </c>
      <c r="N137" s="72">
        <v>11500</v>
      </c>
      <c r="O137" s="75">
        <v>76.8</v>
      </c>
      <c r="P137" s="66"/>
    </row>
    <row r="138" spans="1:16">
      <c r="A138" s="71">
        <v>2019</v>
      </c>
      <c r="B138" s="71">
        <v>2</v>
      </c>
      <c r="C138" s="71" t="s">
        <v>21</v>
      </c>
      <c r="D138" s="74">
        <v>308</v>
      </c>
      <c r="E138" s="72">
        <v>89112</v>
      </c>
      <c r="F138" s="72">
        <v>81387</v>
      </c>
      <c r="G138" s="98">
        <v>91.3</v>
      </c>
      <c r="H138" s="74">
        <v>154</v>
      </c>
      <c r="I138" s="72">
        <v>44556</v>
      </c>
      <c r="J138" s="72">
        <v>41386</v>
      </c>
      <c r="K138" s="98">
        <v>92.9</v>
      </c>
      <c r="L138" s="74">
        <v>154</v>
      </c>
      <c r="M138" s="72">
        <v>44556</v>
      </c>
      <c r="N138" s="72">
        <v>40001</v>
      </c>
      <c r="O138" s="99">
        <v>89.8</v>
      </c>
      <c r="P138" s="66"/>
    </row>
    <row r="139" spans="1:16">
      <c r="A139" s="71">
        <v>2019</v>
      </c>
      <c r="B139" s="71">
        <v>2</v>
      </c>
      <c r="C139" s="71" t="s">
        <v>22</v>
      </c>
      <c r="D139" s="74">
        <v>434</v>
      </c>
      <c r="E139" s="72">
        <v>130922</v>
      </c>
      <c r="F139" s="72">
        <v>103036</v>
      </c>
      <c r="G139" s="73">
        <v>78.7</v>
      </c>
      <c r="H139" s="74">
        <v>217</v>
      </c>
      <c r="I139" s="72">
        <v>65461</v>
      </c>
      <c r="J139" s="72">
        <v>56947</v>
      </c>
      <c r="K139" s="98">
        <v>87</v>
      </c>
      <c r="L139" s="74">
        <v>217</v>
      </c>
      <c r="M139" s="72">
        <v>65461</v>
      </c>
      <c r="N139" s="72">
        <v>46089</v>
      </c>
      <c r="O139" s="75">
        <v>70.400000000000006</v>
      </c>
      <c r="P139" s="66"/>
    </row>
    <row r="140" spans="1:16">
      <c r="A140" s="71">
        <v>2019</v>
      </c>
      <c r="B140" s="71">
        <v>2</v>
      </c>
      <c r="C140" s="71" t="s">
        <v>23</v>
      </c>
      <c r="D140" s="74">
        <v>428</v>
      </c>
      <c r="E140" s="72">
        <v>89526</v>
      </c>
      <c r="F140" s="72">
        <v>70936</v>
      </c>
      <c r="G140" s="73">
        <v>79.2</v>
      </c>
      <c r="H140" s="74">
        <v>214</v>
      </c>
      <c r="I140" s="72">
        <v>44760</v>
      </c>
      <c r="J140" s="72">
        <v>36104</v>
      </c>
      <c r="K140" s="98">
        <v>80.7</v>
      </c>
      <c r="L140" s="74">
        <v>214</v>
      </c>
      <c r="M140" s="72">
        <v>44766</v>
      </c>
      <c r="N140" s="72">
        <v>34832</v>
      </c>
      <c r="O140" s="75">
        <v>77.8</v>
      </c>
      <c r="P140" s="66"/>
    </row>
    <row r="141" spans="1:16">
      <c r="A141" s="71">
        <v>2019</v>
      </c>
      <c r="B141" s="71">
        <v>2</v>
      </c>
      <c r="C141" s="71" t="s">
        <v>24</v>
      </c>
      <c r="D141" s="74">
        <v>18</v>
      </c>
      <c r="E141" s="72">
        <v>2970</v>
      </c>
      <c r="F141" s="72">
        <v>2562</v>
      </c>
      <c r="G141" s="98">
        <v>86.3</v>
      </c>
      <c r="H141" s="74">
        <v>9</v>
      </c>
      <c r="I141" s="72">
        <v>1485</v>
      </c>
      <c r="J141" s="72">
        <v>1272</v>
      </c>
      <c r="K141" s="98">
        <v>85.7</v>
      </c>
      <c r="L141" s="74">
        <v>9</v>
      </c>
      <c r="M141" s="72">
        <v>1485</v>
      </c>
      <c r="N141" s="72">
        <v>1290</v>
      </c>
      <c r="O141" s="99">
        <v>86.9</v>
      </c>
      <c r="P141" s="66"/>
    </row>
    <row r="142" spans="1:16">
      <c r="A142" s="71">
        <v>2019</v>
      </c>
      <c r="B142" s="71">
        <v>2</v>
      </c>
      <c r="C142" s="71" t="s">
        <v>25</v>
      </c>
      <c r="D142" s="74">
        <v>48</v>
      </c>
      <c r="E142" s="72">
        <v>16752</v>
      </c>
      <c r="F142" s="72">
        <v>14789</v>
      </c>
      <c r="G142" s="98">
        <v>88.3</v>
      </c>
      <c r="H142" s="74">
        <v>24</v>
      </c>
      <c r="I142" s="72">
        <v>8376</v>
      </c>
      <c r="J142" s="72">
        <v>7615</v>
      </c>
      <c r="K142" s="98">
        <v>90.9</v>
      </c>
      <c r="L142" s="74">
        <v>24</v>
      </c>
      <c r="M142" s="72">
        <v>8376</v>
      </c>
      <c r="N142" s="72">
        <v>7174</v>
      </c>
      <c r="O142" s="99">
        <v>85.6</v>
      </c>
      <c r="P142" s="66"/>
    </row>
    <row r="143" spans="1:16">
      <c r="A143" s="71">
        <v>2019</v>
      </c>
      <c r="B143" s="71">
        <v>2</v>
      </c>
      <c r="C143" s="71" t="s">
        <v>26</v>
      </c>
      <c r="D143" s="74">
        <v>48</v>
      </c>
      <c r="E143" s="72">
        <v>15984</v>
      </c>
      <c r="F143" s="72">
        <v>13984</v>
      </c>
      <c r="G143" s="98">
        <v>87.5</v>
      </c>
      <c r="H143" s="74">
        <v>24</v>
      </c>
      <c r="I143" s="72">
        <v>7992</v>
      </c>
      <c r="J143" s="72">
        <v>7213</v>
      </c>
      <c r="K143" s="98">
        <v>90.3</v>
      </c>
      <c r="L143" s="74">
        <v>24</v>
      </c>
      <c r="M143" s="72">
        <v>7992</v>
      </c>
      <c r="N143" s="72">
        <v>6771</v>
      </c>
      <c r="O143" s="99">
        <v>84.7</v>
      </c>
      <c r="P143" s="66"/>
    </row>
    <row r="144" spans="1:16">
      <c r="A144" s="71">
        <v>2019</v>
      </c>
      <c r="B144" s="71">
        <v>2</v>
      </c>
      <c r="C144" s="71" t="s">
        <v>27</v>
      </c>
      <c r="D144" s="74">
        <v>56</v>
      </c>
      <c r="E144" s="72">
        <v>19768</v>
      </c>
      <c r="F144" s="72">
        <v>17450</v>
      </c>
      <c r="G144" s="98">
        <v>88.3</v>
      </c>
      <c r="H144" s="74">
        <v>28</v>
      </c>
      <c r="I144" s="72">
        <v>9884</v>
      </c>
      <c r="J144" s="72">
        <v>8678</v>
      </c>
      <c r="K144" s="98">
        <v>87.8</v>
      </c>
      <c r="L144" s="74">
        <v>28</v>
      </c>
      <c r="M144" s="72">
        <v>9884</v>
      </c>
      <c r="N144" s="72">
        <v>8772</v>
      </c>
      <c r="O144" s="99">
        <v>88.7</v>
      </c>
      <c r="P144" s="66"/>
    </row>
    <row r="145" spans="1:16">
      <c r="A145" s="71">
        <v>2019</v>
      </c>
      <c r="B145" s="71">
        <v>2</v>
      </c>
      <c r="C145" s="71" t="s">
        <v>28</v>
      </c>
      <c r="D145" s="74">
        <v>122</v>
      </c>
      <c r="E145" s="72">
        <v>20652</v>
      </c>
      <c r="F145" s="72">
        <v>17125</v>
      </c>
      <c r="G145" s="98">
        <v>82.9</v>
      </c>
      <c r="H145" s="74">
        <v>61</v>
      </c>
      <c r="I145" s="72">
        <v>10326</v>
      </c>
      <c r="J145" s="72">
        <v>9244</v>
      </c>
      <c r="K145" s="98">
        <v>89.5</v>
      </c>
      <c r="L145" s="74">
        <v>61</v>
      </c>
      <c r="M145" s="72">
        <v>10326</v>
      </c>
      <c r="N145" s="72">
        <v>7881</v>
      </c>
      <c r="O145" s="75">
        <v>76.3</v>
      </c>
      <c r="P145" s="66"/>
    </row>
    <row r="146" spans="1:16">
      <c r="A146" s="71">
        <v>2019</v>
      </c>
      <c r="B146" s="71">
        <v>2</v>
      </c>
      <c r="C146" s="71" t="s">
        <v>29</v>
      </c>
      <c r="D146" s="74">
        <v>24</v>
      </c>
      <c r="E146" s="72">
        <v>3828</v>
      </c>
      <c r="F146" s="72">
        <v>3148</v>
      </c>
      <c r="G146" s="98">
        <v>82.2</v>
      </c>
      <c r="H146" s="74">
        <v>12</v>
      </c>
      <c r="I146" s="72">
        <v>1914</v>
      </c>
      <c r="J146" s="72">
        <v>1543</v>
      </c>
      <c r="K146" s="98">
        <v>80.599999999999994</v>
      </c>
      <c r="L146" s="74">
        <v>12</v>
      </c>
      <c r="M146" s="72">
        <v>1914</v>
      </c>
      <c r="N146" s="72">
        <v>1605</v>
      </c>
      <c r="O146" s="99">
        <v>83.9</v>
      </c>
      <c r="P146" s="66"/>
    </row>
    <row r="147" spans="1:16">
      <c r="A147" s="71">
        <v>2019</v>
      </c>
      <c r="B147" s="71">
        <v>2</v>
      </c>
      <c r="C147" s="71" t="s">
        <v>30</v>
      </c>
      <c r="D147" s="74">
        <v>560</v>
      </c>
      <c r="E147" s="72">
        <v>138712</v>
      </c>
      <c r="F147" s="72">
        <v>121373</v>
      </c>
      <c r="G147" s="98">
        <v>87.5</v>
      </c>
      <c r="H147" s="74">
        <v>280</v>
      </c>
      <c r="I147" s="72">
        <v>69356</v>
      </c>
      <c r="J147" s="72">
        <v>62460</v>
      </c>
      <c r="K147" s="98">
        <v>90.1</v>
      </c>
      <c r="L147" s="74">
        <v>280</v>
      </c>
      <c r="M147" s="72">
        <v>69356</v>
      </c>
      <c r="N147" s="72">
        <v>58913</v>
      </c>
      <c r="O147" s="99">
        <v>84.9</v>
      </c>
      <c r="P147" s="66"/>
    </row>
    <row r="148" spans="1:16">
      <c r="A148" s="71">
        <v>2019</v>
      </c>
      <c r="B148" s="71">
        <v>2</v>
      </c>
      <c r="C148" s="71" t="s">
        <v>31</v>
      </c>
      <c r="D148" s="72">
        <v>1374</v>
      </c>
      <c r="E148" s="72">
        <v>323750</v>
      </c>
      <c r="F148" s="72">
        <v>279515</v>
      </c>
      <c r="G148" s="98">
        <v>86.3</v>
      </c>
      <c r="H148" s="74">
        <v>687</v>
      </c>
      <c r="I148" s="72">
        <v>161726</v>
      </c>
      <c r="J148" s="72">
        <v>143639</v>
      </c>
      <c r="K148" s="98">
        <v>88.8</v>
      </c>
      <c r="L148" s="74">
        <v>687</v>
      </c>
      <c r="M148" s="72">
        <v>162024</v>
      </c>
      <c r="N148" s="72">
        <v>135876</v>
      </c>
      <c r="O148" s="99">
        <v>83.9</v>
      </c>
      <c r="P148" s="66"/>
    </row>
    <row r="149" spans="1:16">
      <c r="A149" s="71">
        <v>2019</v>
      </c>
      <c r="B149" s="71">
        <v>2</v>
      </c>
      <c r="C149" s="71" t="s">
        <v>32</v>
      </c>
      <c r="D149" s="74">
        <v>538</v>
      </c>
      <c r="E149" s="72">
        <v>105738</v>
      </c>
      <c r="F149" s="72">
        <v>80022</v>
      </c>
      <c r="G149" s="73">
        <v>75.7</v>
      </c>
      <c r="H149" s="74">
        <v>269</v>
      </c>
      <c r="I149" s="72">
        <v>52869</v>
      </c>
      <c r="J149" s="72">
        <v>42186</v>
      </c>
      <c r="K149" s="73">
        <v>79.8</v>
      </c>
      <c r="L149" s="74">
        <v>269</v>
      </c>
      <c r="M149" s="72">
        <v>52869</v>
      </c>
      <c r="N149" s="72">
        <v>37836</v>
      </c>
      <c r="O149" s="75">
        <v>71.599999999999994</v>
      </c>
      <c r="P149" s="66"/>
    </row>
    <row r="150" spans="1:16">
      <c r="A150" s="71">
        <v>2019</v>
      </c>
      <c r="B150" s="71">
        <v>2</v>
      </c>
      <c r="C150" s="71" t="s">
        <v>33</v>
      </c>
      <c r="D150" s="74">
        <v>56</v>
      </c>
      <c r="E150" s="72">
        <v>17136</v>
      </c>
      <c r="F150" s="72">
        <v>13060</v>
      </c>
      <c r="G150" s="73">
        <v>76.2</v>
      </c>
      <c r="H150" s="74">
        <v>28</v>
      </c>
      <c r="I150" s="72">
        <v>8568</v>
      </c>
      <c r="J150" s="72">
        <v>6982</v>
      </c>
      <c r="K150" s="98">
        <v>81.5</v>
      </c>
      <c r="L150" s="74">
        <v>28</v>
      </c>
      <c r="M150" s="72">
        <v>8568</v>
      </c>
      <c r="N150" s="72">
        <v>6078</v>
      </c>
      <c r="O150" s="75">
        <v>70.900000000000006</v>
      </c>
      <c r="P150" s="66"/>
    </row>
    <row r="151" spans="1:16">
      <c r="A151" s="71">
        <v>2019</v>
      </c>
      <c r="B151" s="71">
        <v>2</v>
      </c>
      <c r="C151" s="71" t="s">
        <v>34</v>
      </c>
      <c r="D151" s="74">
        <v>50</v>
      </c>
      <c r="E151" s="72">
        <v>15300</v>
      </c>
      <c r="F151" s="72">
        <v>12850</v>
      </c>
      <c r="G151" s="98">
        <v>84</v>
      </c>
      <c r="H151" s="74">
        <v>25</v>
      </c>
      <c r="I151" s="72">
        <v>7650</v>
      </c>
      <c r="J151" s="72">
        <v>6559</v>
      </c>
      <c r="K151" s="98">
        <v>85.7</v>
      </c>
      <c r="L151" s="74">
        <v>25</v>
      </c>
      <c r="M151" s="72">
        <v>7650</v>
      </c>
      <c r="N151" s="72">
        <v>6291</v>
      </c>
      <c r="O151" s="99">
        <v>82.2</v>
      </c>
      <c r="P151" s="66"/>
    </row>
    <row r="152" spans="1:16">
      <c r="A152" s="71">
        <v>2019</v>
      </c>
      <c r="B152" s="71">
        <v>2</v>
      </c>
      <c r="C152" s="71" t="s">
        <v>35</v>
      </c>
      <c r="D152" s="74">
        <v>33</v>
      </c>
      <c r="E152" s="72">
        <v>10989</v>
      </c>
      <c r="F152" s="72">
        <v>8042</v>
      </c>
      <c r="G152" s="73">
        <v>73.2</v>
      </c>
      <c r="H152" s="74">
        <v>17</v>
      </c>
      <c r="I152" s="72">
        <v>5661</v>
      </c>
      <c r="J152" s="72">
        <v>4045</v>
      </c>
      <c r="K152" s="73">
        <v>71.5</v>
      </c>
      <c r="L152" s="74">
        <v>16</v>
      </c>
      <c r="M152" s="72">
        <v>5328</v>
      </c>
      <c r="N152" s="72">
        <v>3997</v>
      </c>
      <c r="O152" s="75">
        <v>75</v>
      </c>
      <c r="P152" s="66"/>
    </row>
    <row r="153" spans="1:16">
      <c r="A153" s="71">
        <v>2019</v>
      </c>
      <c r="B153" s="71">
        <v>2</v>
      </c>
      <c r="C153" s="71" t="s">
        <v>36</v>
      </c>
      <c r="D153" s="74">
        <v>138</v>
      </c>
      <c r="E153" s="72">
        <v>25366</v>
      </c>
      <c r="F153" s="72">
        <v>18849</v>
      </c>
      <c r="G153" s="73">
        <v>74.3</v>
      </c>
      <c r="H153" s="74">
        <v>69</v>
      </c>
      <c r="I153" s="72">
        <v>12683</v>
      </c>
      <c r="J153" s="72">
        <v>9124</v>
      </c>
      <c r="K153" s="73">
        <v>71.900000000000006</v>
      </c>
      <c r="L153" s="74">
        <v>69</v>
      </c>
      <c r="M153" s="72">
        <v>12683</v>
      </c>
      <c r="N153" s="72">
        <v>9725</v>
      </c>
      <c r="O153" s="75">
        <v>76.7</v>
      </c>
      <c r="P153" s="66"/>
    </row>
    <row r="154" spans="1:16">
      <c r="A154" s="71">
        <v>2019</v>
      </c>
      <c r="B154" s="71">
        <v>2</v>
      </c>
      <c r="C154" s="71" t="s">
        <v>37</v>
      </c>
      <c r="D154" s="74">
        <v>224</v>
      </c>
      <c r="E154" s="72">
        <v>74497</v>
      </c>
      <c r="F154" s="72">
        <v>62590</v>
      </c>
      <c r="G154" s="98">
        <v>84</v>
      </c>
      <c r="H154" s="74">
        <v>112</v>
      </c>
      <c r="I154" s="72">
        <v>37266</v>
      </c>
      <c r="J154" s="72">
        <v>31539</v>
      </c>
      <c r="K154" s="98">
        <v>84.6</v>
      </c>
      <c r="L154" s="74">
        <v>112</v>
      </c>
      <c r="M154" s="72">
        <v>37231</v>
      </c>
      <c r="N154" s="72">
        <v>31051</v>
      </c>
      <c r="O154" s="99">
        <v>83.4</v>
      </c>
      <c r="P154" s="66"/>
    </row>
    <row r="155" spans="1:16">
      <c r="A155" s="71">
        <v>2019</v>
      </c>
      <c r="B155" s="71">
        <v>2</v>
      </c>
      <c r="C155" s="71" t="s">
        <v>38</v>
      </c>
      <c r="D155" s="74">
        <v>888</v>
      </c>
      <c r="E155" s="72">
        <v>218889</v>
      </c>
      <c r="F155" s="72">
        <v>172446</v>
      </c>
      <c r="G155" s="73">
        <v>78.8</v>
      </c>
      <c r="H155" s="74">
        <v>444</v>
      </c>
      <c r="I155" s="72">
        <v>109436</v>
      </c>
      <c r="J155" s="72">
        <v>89394</v>
      </c>
      <c r="K155" s="98">
        <v>81.7</v>
      </c>
      <c r="L155" s="74">
        <v>444</v>
      </c>
      <c r="M155" s="72">
        <v>109453</v>
      </c>
      <c r="N155" s="72">
        <v>83052</v>
      </c>
      <c r="O155" s="75">
        <v>75.900000000000006</v>
      </c>
      <c r="P155" s="66"/>
    </row>
    <row r="156" spans="1:16">
      <c r="A156" s="71">
        <v>2019</v>
      </c>
      <c r="B156" s="71">
        <v>2</v>
      </c>
      <c r="C156" s="71" t="s">
        <v>39</v>
      </c>
      <c r="D156" s="72">
        <v>3173</v>
      </c>
      <c r="E156" s="72">
        <v>816360</v>
      </c>
      <c r="F156" s="72">
        <v>644307</v>
      </c>
      <c r="G156" s="73">
        <v>78.900000000000006</v>
      </c>
      <c r="H156" s="72">
        <v>1588</v>
      </c>
      <c r="I156" s="72">
        <v>409064</v>
      </c>
      <c r="J156" s="72">
        <v>299307</v>
      </c>
      <c r="K156" s="73">
        <v>73.2</v>
      </c>
      <c r="L156" s="72">
        <v>1585</v>
      </c>
      <c r="M156" s="72">
        <v>407296</v>
      </c>
      <c r="N156" s="72">
        <v>345000</v>
      </c>
      <c r="O156" s="99">
        <v>84.7</v>
      </c>
      <c r="P156" s="66"/>
    </row>
    <row r="157" spans="1:16">
      <c r="A157" s="71">
        <v>2019</v>
      </c>
      <c r="B157" s="71">
        <v>2</v>
      </c>
      <c r="C157" s="71" t="s">
        <v>40</v>
      </c>
      <c r="D157" s="74">
        <v>683</v>
      </c>
      <c r="E157" s="72">
        <v>139155</v>
      </c>
      <c r="F157" s="72">
        <v>115463</v>
      </c>
      <c r="G157" s="98">
        <v>83</v>
      </c>
      <c r="H157" s="74">
        <v>341</v>
      </c>
      <c r="I157" s="72">
        <v>69523</v>
      </c>
      <c r="J157" s="72">
        <v>58012</v>
      </c>
      <c r="K157" s="98">
        <v>83.4</v>
      </c>
      <c r="L157" s="74">
        <v>342</v>
      </c>
      <c r="M157" s="72">
        <v>69632</v>
      </c>
      <c r="N157" s="72">
        <v>57451</v>
      </c>
      <c r="O157" s="99">
        <v>82.5</v>
      </c>
      <c r="P157" s="66"/>
    </row>
    <row r="158" spans="1:16">
      <c r="A158" s="71">
        <v>2019</v>
      </c>
      <c r="B158" s="71">
        <v>2</v>
      </c>
      <c r="C158" s="71" t="s">
        <v>41</v>
      </c>
      <c r="D158" s="74">
        <v>76</v>
      </c>
      <c r="E158" s="72">
        <v>25808</v>
      </c>
      <c r="F158" s="72">
        <v>21617</v>
      </c>
      <c r="G158" s="98">
        <v>83.8</v>
      </c>
      <c r="H158" s="74">
        <v>38</v>
      </c>
      <c r="I158" s="72">
        <v>12904</v>
      </c>
      <c r="J158" s="72">
        <v>10784</v>
      </c>
      <c r="K158" s="98">
        <v>83.6</v>
      </c>
      <c r="L158" s="74">
        <v>38</v>
      </c>
      <c r="M158" s="72">
        <v>12904</v>
      </c>
      <c r="N158" s="72">
        <v>10833</v>
      </c>
      <c r="O158" s="99">
        <v>84</v>
      </c>
      <c r="P158" s="66"/>
    </row>
    <row r="159" spans="1:16">
      <c r="A159" s="71">
        <v>2019</v>
      </c>
      <c r="B159" s="71">
        <v>2</v>
      </c>
      <c r="C159" s="71" t="s">
        <v>42</v>
      </c>
      <c r="D159" s="74">
        <v>432</v>
      </c>
      <c r="E159" s="72">
        <v>83872</v>
      </c>
      <c r="F159" s="72">
        <v>71671</v>
      </c>
      <c r="G159" s="98">
        <v>85.5</v>
      </c>
      <c r="H159" s="74">
        <v>216</v>
      </c>
      <c r="I159" s="72">
        <v>41936</v>
      </c>
      <c r="J159" s="72">
        <v>36255</v>
      </c>
      <c r="K159" s="98">
        <v>86.5</v>
      </c>
      <c r="L159" s="74">
        <v>216</v>
      </c>
      <c r="M159" s="72">
        <v>41936</v>
      </c>
      <c r="N159" s="72">
        <v>35416</v>
      </c>
      <c r="O159" s="99">
        <v>84.5</v>
      </c>
      <c r="P159" s="66"/>
    </row>
    <row r="160" spans="1:16">
      <c r="A160" s="71">
        <v>2019</v>
      </c>
      <c r="B160" s="71">
        <v>2</v>
      </c>
      <c r="C160" s="71" t="s">
        <v>43</v>
      </c>
      <c r="D160" s="74">
        <v>746</v>
      </c>
      <c r="E160" s="72">
        <v>175269</v>
      </c>
      <c r="F160" s="72">
        <v>137309</v>
      </c>
      <c r="G160" s="73">
        <v>78.3</v>
      </c>
      <c r="H160" s="74">
        <v>373</v>
      </c>
      <c r="I160" s="72">
        <v>87636</v>
      </c>
      <c r="J160" s="72">
        <v>73193</v>
      </c>
      <c r="K160" s="98">
        <v>83.5</v>
      </c>
      <c r="L160" s="74">
        <v>373</v>
      </c>
      <c r="M160" s="72">
        <v>87633</v>
      </c>
      <c r="N160" s="72">
        <v>64116</v>
      </c>
      <c r="O160" s="75">
        <v>73.2</v>
      </c>
      <c r="P160" s="66"/>
    </row>
    <row r="161" spans="1:16" ht="22.8">
      <c r="A161" s="71">
        <v>2019</v>
      </c>
      <c r="B161" s="71">
        <v>2</v>
      </c>
      <c r="C161" s="71" t="s">
        <v>44</v>
      </c>
      <c r="D161" s="74">
        <v>723</v>
      </c>
      <c r="E161" s="72">
        <v>217212</v>
      </c>
      <c r="F161" s="72">
        <v>166535</v>
      </c>
      <c r="G161" s="73">
        <v>76.7</v>
      </c>
      <c r="H161" s="74">
        <v>361</v>
      </c>
      <c r="I161" s="72">
        <v>108431</v>
      </c>
      <c r="J161" s="72">
        <v>84604</v>
      </c>
      <c r="K161" s="73">
        <v>78</v>
      </c>
      <c r="L161" s="74">
        <v>362</v>
      </c>
      <c r="M161" s="72">
        <v>108781</v>
      </c>
      <c r="N161" s="72">
        <v>81931</v>
      </c>
      <c r="O161" s="75">
        <v>75.3</v>
      </c>
      <c r="P161" s="66"/>
    </row>
    <row r="162" spans="1:16">
      <c r="A162" s="71">
        <v>2019</v>
      </c>
      <c r="B162" s="71">
        <v>2</v>
      </c>
      <c r="C162" s="71" t="s">
        <v>45</v>
      </c>
      <c r="D162" s="74">
        <v>224</v>
      </c>
      <c r="E162" s="72">
        <v>56568</v>
      </c>
      <c r="F162" s="72">
        <v>41650</v>
      </c>
      <c r="G162" s="73">
        <v>73.599999999999994</v>
      </c>
      <c r="H162" s="74">
        <v>112</v>
      </c>
      <c r="I162" s="72">
        <v>28284</v>
      </c>
      <c r="J162" s="72">
        <v>21787</v>
      </c>
      <c r="K162" s="73">
        <v>77</v>
      </c>
      <c r="L162" s="74">
        <v>112</v>
      </c>
      <c r="M162" s="72">
        <v>28284</v>
      </c>
      <c r="N162" s="72">
        <v>19863</v>
      </c>
      <c r="O162" s="75">
        <v>70.2</v>
      </c>
      <c r="P162" s="66"/>
    </row>
    <row r="163" spans="1:16">
      <c r="A163" s="71">
        <v>2019</v>
      </c>
      <c r="B163" s="71">
        <v>2</v>
      </c>
      <c r="C163" s="71" t="s">
        <v>46</v>
      </c>
      <c r="D163" s="74">
        <v>88</v>
      </c>
      <c r="E163" s="72">
        <v>16244</v>
      </c>
      <c r="F163" s="72">
        <v>14404</v>
      </c>
      <c r="G163" s="98">
        <v>88.7</v>
      </c>
      <c r="H163" s="74">
        <v>44</v>
      </c>
      <c r="I163" s="72">
        <v>8122</v>
      </c>
      <c r="J163" s="72">
        <v>7379</v>
      </c>
      <c r="K163" s="98">
        <v>90.9</v>
      </c>
      <c r="L163" s="74">
        <v>44</v>
      </c>
      <c r="M163" s="72">
        <v>8122</v>
      </c>
      <c r="N163" s="72">
        <v>7025</v>
      </c>
      <c r="O163" s="99">
        <v>86.5</v>
      </c>
      <c r="P163" s="66"/>
    </row>
    <row r="164" spans="1:16">
      <c r="A164" s="71">
        <v>2019</v>
      </c>
      <c r="B164" s="71">
        <v>2</v>
      </c>
      <c r="C164" s="71" t="s">
        <v>47</v>
      </c>
      <c r="D164" s="74">
        <v>18</v>
      </c>
      <c r="E164" s="72">
        <v>6444</v>
      </c>
      <c r="F164" s="72">
        <v>5688</v>
      </c>
      <c r="G164" s="98">
        <v>88.3</v>
      </c>
      <c r="H164" s="74">
        <v>9</v>
      </c>
      <c r="I164" s="72">
        <v>3222</v>
      </c>
      <c r="J164" s="72">
        <v>2558</v>
      </c>
      <c r="K164" s="73">
        <v>79.400000000000006</v>
      </c>
      <c r="L164" s="74">
        <v>9</v>
      </c>
      <c r="M164" s="72">
        <v>3222</v>
      </c>
      <c r="N164" s="72">
        <v>3130</v>
      </c>
      <c r="O164" s="99">
        <v>97.1</v>
      </c>
      <c r="P164" s="66"/>
    </row>
    <row r="165" spans="1:16">
      <c r="A165" s="71">
        <v>2019</v>
      </c>
      <c r="B165" s="71">
        <v>2</v>
      </c>
      <c r="C165" s="71" t="s">
        <v>48</v>
      </c>
      <c r="D165" s="74">
        <v>62</v>
      </c>
      <c r="E165" s="72">
        <v>18972</v>
      </c>
      <c r="F165" s="72">
        <v>15845</v>
      </c>
      <c r="G165" s="98">
        <v>83.5</v>
      </c>
      <c r="H165" s="74">
        <v>31</v>
      </c>
      <c r="I165" s="72">
        <v>9486</v>
      </c>
      <c r="J165" s="72">
        <v>6957</v>
      </c>
      <c r="K165" s="73">
        <v>73.3</v>
      </c>
      <c r="L165" s="74">
        <v>31</v>
      </c>
      <c r="M165" s="72">
        <v>9486</v>
      </c>
      <c r="N165" s="72">
        <v>8888</v>
      </c>
      <c r="O165" s="99">
        <v>93.7</v>
      </c>
      <c r="P165" s="66"/>
    </row>
    <row r="166" spans="1:16">
      <c r="A166" s="71">
        <v>2019</v>
      </c>
      <c r="B166" s="71">
        <v>2</v>
      </c>
      <c r="C166" s="71" t="s">
        <v>49</v>
      </c>
      <c r="D166" s="74">
        <v>112</v>
      </c>
      <c r="E166" s="72">
        <v>34348</v>
      </c>
      <c r="F166" s="72">
        <v>26348</v>
      </c>
      <c r="G166" s="73">
        <v>76.7</v>
      </c>
      <c r="H166" s="74">
        <v>56</v>
      </c>
      <c r="I166" s="72">
        <v>17174</v>
      </c>
      <c r="J166" s="72">
        <v>13496</v>
      </c>
      <c r="K166" s="73">
        <v>78.599999999999994</v>
      </c>
      <c r="L166" s="74">
        <v>56</v>
      </c>
      <c r="M166" s="72">
        <v>17174</v>
      </c>
      <c r="N166" s="72">
        <v>12852</v>
      </c>
      <c r="O166" s="75">
        <v>74.8</v>
      </c>
      <c r="P166" s="66"/>
    </row>
    <row r="167" spans="1:16">
      <c r="A167" s="71">
        <v>2019</v>
      </c>
      <c r="B167" s="71">
        <v>2</v>
      </c>
      <c r="C167" s="71" t="s">
        <v>50</v>
      </c>
      <c r="D167" s="74">
        <v>32</v>
      </c>
      <c r="E167" s="72">
        <v>9502</v>
      </c>
      <c r="F167" s="72">
        <v>7865</v>
      </c>
      <c r="G167" s="98">
        <v>82.8</v>
      </c>
      <c r="H167" s="74">
        <v>16</v>
      </c>
      <c r="I167" s="72">
        <v>4751</v>
      </c>
      <c r="J167" s="72">
        <v>3581</v>
      </c>
      <c r="K167" s="73">
        <v>75.400000000000006</v>
      </c>
      <c r="L167" s="74">
        <v>16</v>
      </c>
      <c r="M167" s="72">
        <v>4751</v>
      </c>
      <c r="N167" s="72">
        <v>4284</v>
      </c>
      <c r="O167" s="99">
        <v>90.2</v>
      </c>
      <c r="P167" s="66"/>
    </row>
    <row r="168" spans="1:16">
      <c r="A168" s="71">
        <v>2019</v>
      </c>
      <c r="B168" s="71">
        <v>2</v>
      </c>
      <c r="C168" s="71" t="s">
        <v>51</v>
      </c>
      <c r="D168" s="74">
        <v>674</v>
      </c>
      <c r="E168" s="72">
        <v>191650</v>
      </c>
      <c r="F168" s="72">
        <v>155857</v>
      </c>
      <c r="G168" s="98">
        <v>81.3</v>
      </c>
      <c r="H168" s="74">
        <v>337</v>
      </c>
      <c r="I168" s="72">
        <v>95831</v>
      </c>
      <c r="J168" s="72">
        <v>80577</v>
      </c>
      <c r="K168" s="98">
        <v>84.1</v>
      </c>
      <c r="L168" s="74">
        <v>337</v>
      </c>
      <c r="M168" s="72">
        <v>95819</v>
      </c>
      <c r="N168" s="72">
        <v>75280</v>
      </c>
      <c r="O168" s="75">
        <v>78.599999999999994</v>
      </c>
      <c r="P168" s="66"/>
    </row>
    <row r="169" spans="1:16">
      <c r="A169" s="71">
        <v>2019</v>
      </c>
      <c r="B169" s="71">
        <v>2</v>
      </c>
      <c r="C169" s="71" t="s">
        <v>52</v>
      </c>
      <c r="D169" s="74">
        <v>146</v>
      </c>
      <c r="E169" s="72">
        <v>46768</v>
      </c>
      <c r="F169" s="72">
        <v>40289</v>
      </c>
      <c r="G169" s="98">
        <v>86.1</v>
      </c>
      <c r="H169" s="74">
        <v>73</v>
      </c>
      <c r="I169" s="72">
        <v>23384</v>
      </c>
      <c r="J169" s="72">
        <v>19835</v>
      </c>
      <c r="K169" s="98">
        <v>84.8</v>
      </c>
      <c r="L169" s="74">
        <v>73</v>
      </c>
      <c r="M169" s="72">
        <v>23384</v>
      </c>
      <c r="N169" s="72">
        <v>20454</v>
      </c>
      <c r="O169" s="99">
        <v>87.5</v>
      </c>
      <c r="P169" s="66"/>
    </row>
    <row r="170" spans="1:16">
      <c r="A170" s="71">
        <v>2019</v>
      </c>
      <c r="B170" s="71">
        <v>2</v>
      </c>
      <c r="C170" s="71" t="s">
        <v>53</v>
      </c>
      <c r="D170" s="74">
        <v>372</v>
      </c>
      <c r="E170" s="72">
        <v>91106</v>
      </c>
      <c r="F170" s="72">
        <v>73570</v>
      </c>
      <c r="G170" s="98">
        <v>80.8</v>
      </c>
      <c r="H170" s="74">
        <v>186</v>
      </c>
      <c r="I170" s="72">
        <v>45553</v>
      </c>
      <c r="J170" s="72">
        <v>37879</v>
      </c>
      <c r="K170" s="98">
        <v>83.2</v>
      </c>
      <c r="L170" s="74">
        <v>186</v>
      </c>
      <c r="M170" s="72">
        <v>45553</v>
      </c>
      <c r="N170" s="72">
        <v>35691</v>
      </c>
      <c r="O170" s="75">
        <v>78.400000000000006</v>
      </c>
      <c r="P170" s="66"/>
    </row>
    <row r="171" spans="1:16">
      <c r="A171" s="71">
        <v>2019</v>
      </c>
      <c r="B171" s="71">
        <v>2</v>
      </c>
      <c r="C171" s="71" t="s">
        <v>54</v>
      </c>
      <c r="D171" s="74">
        <v>54</v>
      </c>
      <c r="E171" s="72">
        <v>8944</v>
      </c>
      <c r="F171" s="72">
        <v>6211</v>
      </c>
      <c r="G171" s="73">
        <v>69.400000000000006</v>
      </c>
      <c r="H171" s="74">
        <v>27</v>
      </c>
      <c r="I171" s="72">
        <v>4472</v>
      </c>
      <c r="J171" s="72">
        <v>3176</v>
      </c>
      <c r="K171" s="73">
        <v>71</v>
      </c>
      <c r="L171" s="74">
        <v>27</v>
      </c>
      <c r="M171" s="72">
        <v>4472</v>
      </c>
      <c r="N171" s="72">
        <v>3035</v>
      </c>
      <c r="O171" s="75">
        <v>67.900000000000006</v>
      </c>
      <c r="P171" s="66"/>
    </row>
    <row r="172" spans="1:16">
      <c r="A172" s="71">
        <v>2019</v>
      </c>
      <c r="B172" s="71">
        <v>2</v>
      </c>
      <c r="C172" s="71" t="s">
        <v>55</v>
      </c>
      <c r="D172" s="74">
        <v>24</v>
      </c>
      <c r="E172" s="72">
        <v>7368</v>
      </c>
      <c r="F172" s="72">
        <v>6501</v>
      </c>
      <c r="G172" s="98">
        <v>88.2</v>
      </c>
      <c r="H172" s="74">
        <v>12</v>
      </c>
      <c r="I172" s="72">
        <v>3684</v>
      </c>
      <c r="J172" s="72">
        <v>3483</v>
      </c>
      <c r="K172" s="98">
        <v>94.5</v>
      </c>
      <c r="L172" s="74">
        <v>12</v>
      </c>
      <c r="M172" s="72">
        <v>3684</v>
      </c>
      <c r="N172" s="72">
        <v>3018</v>
      </c>
      <c r="O172" s="99">
        <v>81.900000000000006</v>
      </c>
      <c r="P172" s="66"/>
    </row>
    <row r="173" spans="1:16">
      <c r="A173" s="71">
        <v>2019</v>
      </c>
      <c r="B173" s="71">
        <v>2</v>
      </c>
      <c r="C173" s="71" t="s">
        <v>56</v>
      </c>
      <c r="D173" s="72">
        <v>1052</v>
      </c>
      <c r="E173" s="72">
        <v>189119</v>
      </c>
      <c r="F173" s="72">
        <v>151494</v>
      </c>
      <c r="G173" s="98">
        <v>80.099999999999994</v>
      </c>
      <c r="H173" s="74">
        <v>525</v>
      </c>
      <c r="I173" s="72">
        <v>94391</v>
      </c>
      <c r="J173" s="72">
        <v>68781</v>
      </c>
      <c r="K173" s="73">
        <v>72.900000000000006</v>
      </c>
      <c r="L173" s="74">
        <v>527</v>
      </c>
      <c r="M173" s="72">
        <v>94728</v>
      </c>
      <c r="N173" s="72">
        <v>82713</v>
      </c>
      <c r="O173" s="99">
        <v>87.3</v>
      </c>
      <c r="P173" s="66"/>
    </row>
    <row r="174" spans="1:16">
      <c r="A174" s="71">
        <v>2019</v>
      </c>
      <c r="B174" s="71">
        <v>2</v>
      </c>
      <c r="C174" s="71" t="s">
        <v>57</v>
      </c>
      <c r="D174" s="74">
        <v>10</v>
      </c>
      <c r="E174" s="72">
        <v>3060</v>
      </c>
      <c r="F174" s="72">
        <v>2371</v>
      </c>
      <c r="G174" s="73">
        <v>77.5</v>
      </c>
      <c r="H174" s="74">
        <v>5</v>
      </c>
      <c r="I174" s="72">
        <v>1530</v>
      </c>
      <c r="J174" s="72">
        <v>1030</v>
      </c>
      <c r="K174" s="73">
        <v>67.3</v>
      </c>
      <c r="L174" s="74">
        <v>5</v>
      </c>
      <c r="M174" s="72">
        <v>1530</v>
      </c>
      <c r="N174" s="72">
        <v>1341</v>
      </c>
      <c r="O174" s="99">
        <v>87.6</v>
      </c>
      <c r="P174" s="66"/>
    </row>
    <row r="175" spans="1:16">
      <c r="A175" s="71">
        <v>2019</v>
      </c>
      <c r="B175" s="71">
        <v>2</v>
      </c>
      <c r="C175" s="71" t="s">
        <v>58</v>
      </c>
      <c r="D175" s="74">
        <v>66</v>
      </c>
      <c r="E175" s="72">
        <v>11760</v>
      </c>
      <c r="F175" s="72">
        <v>10076</v>
      </c>
      <c r="G175" s="98">
        <v>85.7</v>
      </c>
      <c r="H175" s="74">
        <v>33</v>
      </c>
      <c r="I175" s="72">
        <v>5880</v>
      </c>
      <c r="J175" s="72">
        <v>5108</v>
      </c>
      <c r="K175" s="98">
        <v>86.9</v>
      </c>
      <c r="L175" s="74">
        <v>33</v>
      </c>
      <c r="M175" s="72">
        <v>5880</v>
      </c>
      <c r="N175" s="72">
        <v>4968</v>
      </c>
      <c r="O175" s="99">
        <v>84.5</v>
      </c>
      <c r="P175" s="66"/>
    </row>
    <row r="176" spans="1:16">
      <c r="A176" s="71">
        <v>2019</v>
      </c>
      <c r="B176" s="71">
        <v>2</v>
      </c>
      <c r="C176" s="71" t="s">
        <v>59</v>
      </c>
      <c r="D176" s="74">
        <v>56</v>
      </c>
      <c r="E176" s="72">
        <v>8896</v>
      </c>
      <c r="F176" s="72">
        <v>7311</v>
      </c>
      <c r="G176" s="98">
        <v>82.2</v>
      </c>
      <c r="H176" s="74">
        <v>28</v>
      </c>
      <c r="I176" s="72">
        <v>4448</v>
      </c>
      <c r="J176" s="72">
        <v>3886</v>
      </c>
      <c r="K176" s="98">
        <v>87.4</v>
      </c>
      <c r="L176" s="74">
        <v>28</v>
      </c>
      <c r="M176" s="72">
        <v>4448</v>
      </c>
      <c r="N176" s="72">
        <v>3425</v>
      </c>
      <c r="O176" s="75">
        <v>77</v>
      </c>
      <c r="P176" s="66"/>
    </row>
    <row r="177" spans="1:16">
      <c r="A177" s="71">
        <v>2019</v>
      </c>
      <c r="B177" s="71">
        <v>2</v>
      </c>
      <c r="C177" s="71" t="s">
        <v>60</v>
      </c>
      <c r="D177" s="74">
        <v>259</v>
      </c>
      <c r="E177" s="72">
        <v>91772</v>
      </c>
      <c r="F177" s="72">
        <v>76331</v>
      </c>
      <c r="G177" s="98">
        <v>83.2</v>
      </c>
      <c r="H177" s="74">
        <v>130</v>
      </c>
      <c r="I177" s="72">
        <v>46065</v>
      </c>
      <c r="J177" s="72">
        <v>37663</v>
      </c>
      <c r="K177" s="98">
        <v>81.8</v>
      </c>
      <c r="L177" s="74">
        <v>129</v>
      </c>
      <c r="M177" s="72">
        <v>45707</v>
      </c>
      <c r="N177" s="72">
        <v>38668</v>
      </c>
      <c r="O177" s="99">
        <v>84.6</v>
      </c>
      <c r="P177" s="66"/>
    </row>
    <row r="178" spans="1:16">
      <c r="A178" s="71">
        <v>2019</v>
      </c>
      <c r="B178" s="71">
        <v>2</v>
      </c>
      <c r="C178" s="71" t="s">
        <v>61</v>
      </c>
      <c r="D178" s="74">
        <v>40</v>
      </c>
      <c r="E178" s="72">
        <v>7006</v>
      </c>
      <c r="F178" s="72">
        <v>5492</v>
      </c>
      <c r="G178" s="73">
        <v>78.400000000000006</v>
      </c>
      <c r="H178" s="74">
        <v>20</v>
      </c>
      <c r="I178" s="72">
        <v>3500</v>
      </c>
      <c r="J178" s="72">
        <v>2795</v>
      </c>
      <c r="K178" s="73">
        <v>79.900000000000006</v>
      </c>
      <c r="L178" s="74">
        <v>20</v>
      </c>
      <c r="M178" s="72">
        <v>3506</v>
      </c>
      <c r="N178" s="72">
        <v>2697</v>
      </c>
      <c r="O178" s="75">
        <v>76.900000000000006</v>
      </c>
      <c r="P178" s="66"/>
    </row>
    <row r="179" spans="1:16">
      <c r="A179" s="71">
        <v>2019</v>
      </c>
      <c r="B179" s="71">
        <v>2</v>
      </c>
      <c r="C179" s="71" t="s">
        <v>62</v>
      </c>
      <c r="D179" s="74">
        <v>56</v>
      </c>
      <c r="E179" s="72">
        <v>10578</v>
      </c>
      <c r="F179" s="72">
        <v>8754</v>
      </c>
      <c r="G179" s="98">
        <v>82.8</v>
      </c>
      <c r="H179" s="74">
        <v>28</v>
      </c>
      <c r="I179" s="72">
        <v>5289</v>
      </c>
      <c r="J179" s="72">
        <v>4355</v>
      </c>
      <c r="K179" s="98">
        <v>82.3</v>
      </c>
      <c r="L179" s="74">
        <v>28</v>
      </c>
      <c r="M179" s="72">
        <v>5289</v>
      </c>
      <c r="N179" s="72">
        <v>4399</v>
      </c>
      <c r="O179" s="99">
        <v>83.2</v>
      </c>
      <c r="P179" s="66"/>
    </row>
    <row r="180" spans="1:16">
      <c r="A180" s="71">
        <v>2019</v>
      </c>
      <c r="B180" s="71">
        <v>2</v>
      </c>
      <c r="C180" s="71" t="s">
        <v>63</v>
      </c>
      <c r="D180" s="74">
        <v>24</v>
      </c>
      <c r="E180" s="72">
        <v>3600</v>
      </c>
      <c r="F180" s="72">
        <v>1960</v>
      </c>
      <c r="G180" s="73">
        <v>54.4</v>
      </c>
      <c r="H180" s="74">
        <v>12</v>
      </c>
      <c r="I180" s="72">
        <v>1800</v>
      </c>
      <c r="J180" s="72">
        <v>1039</v>
      </c>
      <c r="K180" s="73">
        <v>57.7</v>
      </c>
      <c r="L180" s="74">
        <v>12</v>
      </c>
      <c r="M180" s="72">
        <v>1800</v>
      </c>
      <c r="N180" s="74">
        <v>921</v>
      </c>
      <c r="O180" s="75">
        <v>51.2</v>
      </c>
      <c r="P180" s="66"/>
    </row>
    <row r="181" spans="1:16">
      <c r="A181" s="71">
        <v>2019</v>
      </c>
      <c r="B181" s="71">
        <v>2</v>
      </c>
      <c r="C181" s="71" t="s">
        <v>64</v>
      </c>
      <c r="D181" s="74">
        <v>112</v>
      </c>
      <c r="E181" s="72">
        <v>36638</v>
      </c>
      <c r="F181" s="72">
        <v>27553</v>
      </c>
      <c r="G181" s="73">
        <v>75.2</v>
      </c>
      <c r="H181" s="74">
        <v>56</v>
      </c>
      <c r="I181" s="72">
        <v>18319</v>
      </c>
      <c r="J181" s="72">
        <v>13265</v>
      </c>
      <c r="K181" s="73">
        <v>72.400000000000006</v>
      </c>
      <c r="L181" s="74">
        <v>56</v>
      </c>
      <c r="M181" s="72">
        <v>18319</v>
      </c>
      <c r="N181" s="72">
        <v>14288</v>
      </c>
      <c r="O181" s="75">
        <v>78</v>
      </c>
      <c r="P181" s="66"/>
    </row>
    <row r="182" spans="1:16">
      <c r="A182" s="71">
        <v>2019</v>
      </c>
      <c r="B182" s="71">
        <v>2</v>
      </c>
      <c r="C182" s="71" t="s">
        <v>65</v>
      </c>
      <c r="D182" s="74">
        <v>56</v>
      </c>
      <c r="E182" s="72">
        <v>10518</v>
      </c>
      <c r="F182" s="72">
        <v>9413</v>
      </c>
      <c r="G182" s="98">
        <v>89.5</v>
      </c>
      <c r="H182" s="74">
        <v>28</v>
      </c>
      <c r="I182" s="72">
        <v>5259</v>
      </c>
      <c r="J182" s="72">
        <v>4749</v>
      </c>
      <c r="K182" s="98">
        <v>90.3</v>
      </c>
      <c r="L182" s="74">
        <v>28</v>
      </c>
      <c r="M182" s="72">
        <v>5259</v>
      </c>
      <c r="N182" s="72">
        <v>4664</v>
      </c>
      <c r="O182" s="99">
        <v>88.7</v>
      </c>
      <c r="P182" s="66"/>
    </row>
    <row r="183" spans="1:16">
      <c r="A183" s="71">
        <v>2019</v>
      </c>
      <c r="B183" s="71">
        <v>2</v>
      </c>
      <c r="C183" s="71" t="s">
        <v>66</v>
      </c>
      <c r="D183" s="74">
        <v>174</v>
      </c>
      <c r="E183" s="72">
        <v>31568</v>
      </c>
      <c r="F183" s="72">
        <v>26113</v>
      </c>
      <c r="G183" s="98">
        <v>82.7</v>
      </c>
      <c r="H183" s="74">
        <v>87</v>
      </c>
      <c r="I183" s="72">
        <v>15784</v>
      </c>
      <c r="J183" s="72">
        <v>13609</v>
      </c>
      <c r="K183" s="98">
        <v>86.2</v>
      </c>
      <c r="L183" s="74">
        <v>87</v>
      </c>
      <c r="M183" s="72">
        <v>15784</v>
      </c>
      <c r="N183" s="72">
        <v>12504</v>
      </c>
      <c r="O183" s="75">
        <v>79.2</v>
      </c>
      <c r="P183" s="66"/>
    </row>
    <row r="184" spans="1:16">
      <c r="A184" s="71">
        <v>2019</v>
      </c>
      <c r="B184" s="71">
        <v>2</v>
      </c>
      <c r="C184" s="71" t="s">
        <v>67</v>
      </c>
      <c r="D184" s="74">
        <v>185</v>
      </c>
      <c r="E184" s="72">
        <v>35109</v>
      </c>
      <c r="F184" s="72">
        <v>30010</v>
      </c>
      <c r="G184" s="98">
        <v>85.5</v>
      </c>
      <c r="H184" s="74">
        <v>93</v>
      </c>
      <c r="I184" s="72">
        <v>17649</v>
      </c>
      <c r="J184" s="72">
        <v>15173</v>
      </c>
      <c r="K184" s="98">
        <v>86</v>
      </c>
      <c r="L184" s="74">
        <v>92</v>
      </c>
      <c r="M184" s="72">
        <v>17460</v>
      </c>
      <c r="N184" s="72">
        <v>14837</v>
      </c>
      <c r="O184" s="99">
        <v>85</v>
      </c>
      <c r="P184" s="66"/>
    </row>
    <row r="185" spans="1:16">
      <c r="A185" s="71">
        <v>2019</v>
      </c>
      <c r="B185" s="71">
        <v>2</v>
      </c>
      <c r="C185" s="71" t="s">
        <v>68</v>
      </c>
      <c r="D185" s="74">
        <v>56</v>
      </c>
      <c r="E185" s="72">
        <v>10240</v>
      </c>
      <c r="F185" s="72">
        <v>9248</v>
      </c>
      <c r="G185" s="98">
        <v>90.3</v>
      </c>
      <c r="H185" s="74">
        <v>28</v>
      </c>
      <c r="I185" s="72">
        <v>5120</v>
      </c>
      <c r="J185" s="72">
        <v>4735</v>
      </c>
      <c r="K185" s="98">
        <v>92.5</v>
      </c>
      <c r="L185" s="74">
        <v>28</v>
      </c>
      <c r="M185" s="72">
        <v>5120</v>
      </c>
      <c r="N185" s="72">
        <v>4513</v>
      </c>
      <c r="O185" s="99">
        <v>88.1</v>
      </c>
      <c r="P185" s="66"/>
    </row>
    <row r="186" spans="1:16">
      <c r="A186" s="71">
        <v>2019</v>
      </c>
      <c r="B186" s="71">
        <v>2</v>
      </c>
      <c r="C186" s="71" t="s">
        <v>69</v>
      </c>
      <c r="D186" s="74">
        <v>22</v>
      </c>
      <c r="E186" s="72">
        <v>3512</v>
      </c>
      <c r="F186" s="72">
        <v>2464</v>
      </c>
      <c r="G186" s="73">
        <v>70.2</v>
      </c>
      <c r="H186" s="74">
        <v>11</v>
      </c>
      <c r="I186" s="72">
        <v>1756</v>
      </c>
      <c r="J186" s="72">
        <v>1352</v>
      </c>
      <c r="K186" s="73">
        <v>77</v>
      </c>
      <c r="L186" s="74">
        <v>11</v>
      </c>
      <c r="M186" s="72">
        <v>1756</v>
      </c>
      <c r="N186" s="72">
        <v>1112</v>
      </c>
      <c r="O186" s="75">
        <v>63.3</v>
      </c>
      <c r="P186" s="66"/>
    </row>
    <row r="187" spans="1:16">
      <c r="A187" s="71">
        <v>2019</v>
      </c>
      <c r="B187" s="71">
        <v>2</v>
      </c>
      <c r="C187" s="71" t="s">
        <v>70</v>
      </c>
      <c r="D187" s="74">
        <v>50</v>
      </c>
      <c r="E187" s="72">
        <v>15788</v>
      </c>
      <c r="F187" s="72">
        <v>12045</v>
      </c>
      <c r="G187" s="73">
        <v>76.3</v>
      </c>
      <c r="H187" s="74">
        <v>25</v>
      </c>
      <c r="I187" s="72">
        <v>7894</v>
      </c>
      <c r="J187" s="72">
        <v>5745</v>
      </c>
      <c r="K187" s="73">
        <v>72.8</v>
      </c>
      <c r="L187" s="74">
        <v>25</v>
      </c>
      <c r="M187" s="72">
        <v>7894</v>
      </c>
      <c r="N187" s="72">
        <v>6300</v>
      </c>
      <c r="O187" s="75">
        <v>79.8</v>
      </c>
      <c r="P187" s="66"/>
    </row>
    <row r="188" spans="1:16">
      <c r="A188" s="71">
        <v>2019</v>
      </c>
      <c r="B188" s="71">
        <v>2</v>
      </c>
      <c r="C188" s="71" t="s">
        <v>71</v>
      </c>
      <c r="D188" s="74">
        <v>24</v>
      </c>
      <c r="E188" s="72">
        <v>4110</v>
      </c>
      <c r="F188" s="72">
        <v>3184</v>
      </c>
      <c r="G188" s="73">
        <v>77.5</v>
      </c>
      <c r="H188" s="74">
        <v>12</v>
      </c>
      <c r="I188" s="72">
        <v>2055</v>
      </c>
      <c r="J188" s="72">
        <v>1611</v>
      </c>
      <c r="K188" s="73">
        <v>78.400000000000006</v>
      </c>
      <c r="L188" s="74">
        <v>12</v>
      </c>
      <c r="M188" s="72">
        <v>2055</v>
      </c>
      <c r="N188" s="72">
        <v>1573</v>
      </c>
      <c r="O188" s="75">
        <v>76.5</v>
      </c>
      <c r="P188" s="66"/>
    </row>
    <row r="189" spans="1:16">
      <c r="A189" s="71">
        <v>2019</v>
      </c>
      <c r="B189" s="71">
        <v>2</v>
      </c>
      <c r="C189" s="71" t="s">
        <v>72</v>
      </c>
      <c r="D189" s="74">
        <v>66</v>
      </c>
      <c r="E189" s="72">
        <v>11490</v>
      </c>
      <c r="F189" s="72">
        <v>9028</v>
      </c>
      <c r="G189" s="73">
        <v>78.599999999999994</v>
      </c>
      <c r="H189" s="74">
        <v>33</v>
      </c>
      <c r="I189" s="72">
        <v>5745</v>
      </c>
      <c r="J189" s="72">
        <v>4531</v>
      </c>
      <c r="K189" s="73">
        <v>78.900000000000006</v>
      </c>
      <c r="L189" s="74">
        <v>33</v>
      </c>
      <c r="M189" s="72">
        <v>5745</v>
      </c>
      <c r="N189" s="72">
        <v>4497</v>
      </c>
      <c r="O189" s="75">
        <v>78.3</v>
      </c>
      <c r="P189" s="66"/>
    </row>
    <row r="190" spans="1:16">
      <c r="A190" s="71">
        <v>2019</v>
      </c>
      <c r="B190" s="71">
        <v>2</v>
      </c>
      <c r="C190" s="71" t="s">
        <v>73</v>
      </c>
      <c r="D190" s="74">
        <v>32</v>
      </c>
      <c r="E190" s="72">
        <v>5760</v>
      </c>
      <c r="F190" s="72">
        <v>5204</v>
      </c>
      <c r="G190" s="98">
        <v>90.3</v>
      </c>
      <c r="H190" s="74">
        <v>16</v>
      </c>
      <c r="I190" s="72">
        <v>2880</v>
      </c>
      <c r="J190" s="72">
        <v>2678</v>
      </c>
      <c r="K190" s="98">
        <v>93</v>
      </c>
      <c r="L190" s="74">
        <v>16</v>
      </c>
      <c r="M190" s="72">
        <v>2880</v>
      </c>
      <c r="N190" s="72">
        <v>2526</v>
      </c>
      <c r="O190" s="99">
        <v>87.7</v>
      </c>
      <c r="P190" s="66"/>
    </row>
    <row r="191" spans="1:16">
      <c r="A191" s="71">
        <v>2019</v>
      </c>
      <c r="B191" s="71">
        <v>2</v>
      </c>
      <c r="C191" s="71" t="s">
        <v>74</v>
      </c>
      <c r="D191" s="74">
        <v>14</v>
      </c>
      <c r="E191" s="72">
        <v>4284</v>
      </c>
      <c r="F191" s="72">
        <v>2782</v>
      </c>
      <c r="G191" s="73">
        <v>64.900000000000006</v>
      </c>
      <c r="H191" s="74">
        <v>7</v>
      </c>
      <c r="I191" s="72">
        <v>2142</v>
      </c>
      <c r="J191" s="72">
        <v>1344</v>
      </c>
      <c r="K191" s="73">
        <v>62.7</v>
      </c>
      <c r="L191" s="74">
        <v>7</v>
      </c>
      <c r="M191" s="72">
        <v>2142</v>
      </c>
      <c r="N191" s="72">
        <v>1438</v>
      </c>
      <c r="O191" s="75">
        <v>67.099999999999994</v>
      </c>
      <c r="P191" s="66"/>
    </row>
    <row r="192" spans="1:16">
      <c r="A192" s="71">
        <v>2019</v>
      </c>
      <c r="B192" s="71">
        <v>2</v>
      </c>
      <c r="C192" s="71" t="s">
        <v>75</v>
      </c>
      <c r="D192" s="74">
        <v>16</v>
      </c>
      <c r="E192" s="72">
        <v>2546</v>
      </c>
      <c r="F192" s="72">
        <v>2042</v>
      </c>
      <c r="G192" s="98">
        <v>80.2</v>
      </c>
      <c r="H192" s="74">
        <v>8</v>
      </c>
      <c r="I192" s="72">
        <v>1273</v>
      </c>
      <c r="J192" s="72">
        <v>1065</v>
      </c>
      <c r="K192" s="98">
        <v>83.7</v>
      </c>
      <c r="L192" s="74">
        <v>8</v>
      </c>
      <c r="M192" s="72">
        <v>1273</v>
      </c>
      <c r="N192" s="74">
        <v>977</v>
      </c>
      <c r="O192" s="75">
        <v>76.7</v>
      </c>
      <c r="P192" s="66"/>
    </row>
    <row r="193" spans="1:16">
      <c r="A193" s="71">
        <v>2019</v>
      </c>
      <c r="B193" s="71">
        <v>2</v>
      </c>
      <c r="C193" s="71" t="s">
        <v>76</v>
      </c>
      <c r="D193" s="74">
        <v>26</v>
      </c>
      <c r="E193" s="72">
        <v>7956</v>
      </c>
      <c r="F193" s="72">
        <v>5115</v>
      </c>
      <c r="G193" s="73">
        <v>64.3</v>
      </c>
      <c r="H193" s="74">
        <v>13</v>
      </c>
      <c r="I193" s="72">
        <v>3978</v>
      </c>
      <c r="J193" s="72">
        <v>2439</v>
      </c>
      <c r="K193" s="73">
        <v>61.3</v>
      </c>
      <c r="L193" s="74">
        <v>13</v>
      </c>
      <c r="M193" s="72">
        <v>3978</v>
      </c>
      <c r="N193" s="72">
        <v>2676</v>
      </c>
      <c r="O193" s="75">
        <v>67.3</v>
      </c>
      <c r="P193" s="66"/>
    </row>
    <row r="194" spans="1:16">
      <c r="A194" s="71">
        <v>2019</v>
      </c>
      <c r="B194" s="71">
        <v>2</v>
      </c>
      <c r="C194" s="71" t="s">
        <v>77</v>
      </c>
      <c r="D194" s="74">
        <v>47</v>
      </c>
      <c r="E194" s="72">
        <v>15651</v>
      </c>
      <c r="F194" s="72">
        <v>13050</v>
      </c>
      <c r="G194" s="98">
        <v>83.4</v>
      </c>
      <c r="H194" s="74">
        <v>24</v>
      </c>
      <c r="I194" s="72">
        <v>7992</v>
      </c>
      <c r="J194" s="72">
        <v>6753</v>
      </c>
      <c r="K194" s="98">
        <v>84.5</v>
      </c>
      <c r="L194" s="74">
        <v>23</v>
      </c>
      <c r="M194" s="72">
        <v>7659</v>
      </c>
      <c r="N194" s="72">
        <v>6297</v>
      </c>
      <c r="O194" s="99">
        <v>82.2</v>
      </c>
      <c r="P194" s="66"/>
    </row>
    <row r="195" spans="1:16">
      <c r="A195" s="71">
        <v>2019</v>
      </c>
      <c r="B195" s="71">
        <v>2</v>
      </c>
      <c r="C195" s="71" t="s">
        <v>78</v>
      </c>
      <c r="D195" s="74">
        <v>16</v>
      </c>
      <c r="E195" s="72">
        <v>2880</v>
      </c>
      <c r="F195" s="72">
        <v>2686</v>
      </c>
      <c r="G195" s="98">
        <v>93.3</v>
      </c>
      <c r="H195" s="74">
        <v>8</v>
      </c>
      <c r="I195" s="72">
        <v>1440</v>
      </c>
      <c r="J195" s="72">
        <v>1391</v>
      </c>
      <c r="K195" s="98">
        <v>96.6</v>
      </c>
      <c r="L195" s="74">
        <v>8</v>
      </c>
      <c r="M195" s="72">
        <v>1440</v>
      </c>
      <c r="N195" s="72">
        <v>1295</v>
      </c>
      <c r="O195" s="99">
        <v>89.9</v>
      </c>
      <c r="P195" s="66"/>
    </row>
    <row r="196" spans="1:16">
      <c r="A196" s="71">
        <v>2019</v>
      </c>
      <c r="B196" s="71">
        <v>2</v>
      </c>
      <c r="C196" s="71" t="s">
        <v>79</v>
      </c>
      <c r="D196" s="74">
        <v>96</v>
      </c>
      <c r="E196" s="72">
        <v>17504</v>
      </c>
      <c r="F196" s="72">
        <v>15526</v>
      </c>
      <c r="G196" s="98">
        <v>88.7</v>
      </c>
      <c r="H196" s="74">
        <v>48</v>
      </c>
      <c r="I196" s="72">
        <v>8752</v>
      </c>
      <c r="J196" s="72">
        <v>7725</v>
      </c>
      <c r="K196" s="98">
        <v>88.3</v>
      </c>
      <c r="L196" s="74">
        <v>48</v>
      </c>
      <c r="M196" s="72">
        <v>8752</v>
      </c>
      <c r="N196" s="72">
        <v>7801</v>
      </c>
      <c r="O196" s="99">
        <v>89.1</v>
      </c>
      <c r="P196" s="66"/>
    </row>
    <row r="197" spans="1:16">
      <c r="A197" s="71">
        <v>2019</v>
      </c>
      <c r="B197" s="71">
        <v>2</v>
      </c>
      <c r="C197" s="71" t="s">
        <v>80</v>
      </c>
      <c r="D197" s="74">
        <v>24</v>
      </c>
      <c r="E197" s="72">
        <v>3792</v>
      </c>
      <c r="F197" s="72">
        <v>2782</v>
      </c>
      <c r="G197" s="73">
        <v>73.400000000000006</v>
      </c>
      <c r="H197" s="74">
        <v>12</v>
      </c>
      <c r="I197" s="72">
        <v>1896</v>
      </c>
      <c r="J197" s="72">
        <v>1401</v>
      </c>
      <c r="K197" s="73">
        <v>73.900000000000006</v>
      </c>
      <c r="L197" s="74">
        <v>12</v>
      </c>
      <c r="M197" s="72">
        <v>1896</v>
      </c>
      <c r="N197" s="72">
        <v>1381</v>
      </c>
      <c r="O197" s="75">
        <v>72.8</v>
      </c>
      <c r="P197" s="66"/>
    </row>
    <row r="198" spans="1:16">
      <c r="A198" s="71">
        <v>2019</v>
      </c>
      <c r="B198" s="71">
        <v>2</v>
      </c>
      <c r="C198" s="71" t="s">
        <v>81</v>
      </c>
      <c r="D198" s="74">
        <v>32</v>
      </c>
      <c r="E198" s="72">
        <v>5104</v>
      </c>
      <c r="F198" s="72">
        <v>4578</v>
      </c>
      <c r="G198" s="98">
        <v>89.7</v>
      </c>
      <c r="H198" s="74">
        <v>16</v>
      </c>
      <c r="I198" s="72">
        <v>2552</v>
      </c>
      <c r="J198" s="72">
        <v>2281</v>
      </c>
      <c r="K198" s="98">
        <v>89.4</v>
      </c>
      <c r="L198" s="74">
        <v>16</v>
      </c>
      <c r="M198" s="72">
        <v>2552</v>
      </c>
      <c r="N198" s="72">
        <v>2297</v>
      </c>
      <c r="O198" s="99">
        <v>90</v>
      </c>
      <c r="P198" s="66"/>
    </row>
    <row r="199" spans="1:16">
      <c r="A199" s="71">
        <v>2019</v>
      </c>
      <c r="B199" s="71">
        <v>2</v>
      </c>
      <c r="C199" s="71" t="s">
        <v>143</v>
      </c>
      <c r="D199" s="74">
        <v>5</v>
      </c>
      <c r="E199" s="74">
        <v>799</v>
      </c>
      <c r="F199" s="74">
        <v>696</v>
      </c>
      <c r="G199" s="98">
        <v>87.1</v>
      </c>
      <c r="H199" s="74">
        <v>2</v>
      </c>
      <c r="I199" s="74">
        <v>322</v>
      </c>
      <c r="J199" s="74">
        <v>306</v>
      </c>
      <c r="K199" s="98">
        <v>95</v>
      </c>
      <c r="L199" s="74">
        <v>3</v>
      </c>
      <c r="M199" s="74">
        <v>477</v>
      </c>
      <c r="N199" s="74">
        <v>390</v>
      </c>
      <c r="O199" s="99">
        <v>81.8</v>
      </c>
      <c r="P199" s="66"/>
    </row>
    <row r="200" spans="1:16">
      <c r="A200" s="71">
        <v>2019</v>
      </c>
      <c r="B200" s="71">
        <v>2</v>
      </c>
      <c r="C200" s="71" t="s">
        <v>82</v>
      </c>
      <c r="D200" s="74">
        <v>86</v>
      </c>
      <c r="E200" s="72">
        <v>29240</v>
      </c>
      <c r="F200" s="72">
        <v>25317</v>
      </c>
      <c r="G200" s="98">
        <v>86.6</v>
      </c>
      <c r="H200" s="74">
        <v>43</v>
      </c>
      <c r="I200" s="72">
        <v>14620</v>
      </c>
      <c r="J200" s="72">
        <v>12554</v>
      </c>
      <c r="K200" s="98">
        <v>85.9</v>
      </c>
      <c r="L200" s="74">
        <v>43</v>
      </c>
      <c r="M200" s="72">
        <v>14620</v>
      </c>
      <c r="N200" s="72">
        <v>12763</v>
      </c>
      <c r="O200" s="99">
        <v>87.3</v>
      </c>
      <c r="P200" s="66"/>
    </row>
    <row r="201" spans="1:16">
      <c r="A201" s="71">
        <v>2019</v>
      </c>
      <c r="B201" s="71">
        <v>2</v>
      </c>
      <c r="C201" s="71" t="s">
        <v>83</v>
      </c>
      <c r="D201" s="74">
        <v>60</v>
      </c>
      <c r="E201" s="72">
        <v>32256</v>
      </c>
      <c r="F201" s="72">
        <v>23182</v>
      </c>
      <c r="G201" s="73">
        <v>71.900000000000006</v>
      </c>
      <c r="H201" s="74">
        <v>30</v>
      </c>
      <c r="I201" s="72">
        <v>16128</v>
      </c>
      <c r="J201" s="72">
        <v>11469</v>
      </c>
      <c r="K201" s="73">
        <v>71.099999999999994</v>
      </c>
      <c r="L201" s="74">
        <v>30</v>
      </c>
      <c r="M201" s="72">
        <v>16128</v>
      </c>
      <c r="N201" s="72">
        <v>11713</v>
      </c>
      <c r="O201" s="75">
        <v>72.599999999999994</v>
      </c>
      <c r="P201" s="66"/>
    </row>
    <row r="202" spans="1:16">
      <c r="A202" s="71">
        <v>2019</v>
      </c>
      <c r="B202" s="71">
        <v>2</v>
      </c>
      <c r="C202" s="71" t="s">
        <v>84</v>
      </c>
      <c r="D202" s="74">
        <v>28</v>
      </c>
      <c r="E202" s="72">
        <v>5088</v>
      </c>
      <c r="F202" s="72">
        <v>4225</v>
      </c>
      <c r="G202" s="98">
        <v>83</v>
      </c>
      <c r="H202" s="74">
        <v>14</v>
      </c>
      <c r="I202" s="72">
        <v>2544</v>
      </c>
      <c r="J202" s="72">
        <v>2083</v>
      </c>
      <c r="K202" s="98">
        <v>81.900000000000006</v>
      </c>
      <c r="L202" s="74">
        <v>14</v>
      </c>
      <c r="M202" s="72">
        <v>2544</v>
      </c>
      <c r="N202" s="72">
        <v>2142</v>
      </c>
      <c r="O202" s="99">
        <v>84.2</v>
      </c>
      <c r="P202" s="66"/>
    </row>
    <row r="203" spans="1:16">
      <c r="A203" s="71">
        <v>2019</v>
      </c>
      <c r="B203" s="71">
        <v>2</v>
      </c>
      <c r="C203" s="71" t="s">
        <v>85</v>
      </c>
      <c r="D203" s="74">
        <v>38</v>
      </c>
      <c r="E203" s="72">
        <v>6028</v>
      </c>
      <c r="F203" s="72">
        <v>4227</v>
      </c>
      <c r="G203" s="73">
        <v>70.099999999999994</v>
      </c>
      <c r="H203" s="74">
        <v>19</v>
      </c>
      <c r="I203" s="72">
        <v>3014</v>
      </c>
      <c r="J203" s="72">
        <v>1971</v>
      </c>
      <c r="K203" s="73">
        <v>65.400000000000006</v>
      </c>
      <c r="L203" s="74">
        <v>19</v>
      </c>
      <c r="M203" s="72">
        <v>3014</v>
      </c>
      <c r="N203" s="72">
        <v>2256</v>
      </c>
      <c r="O203" s="75">
        <v>74.900000000000006</v>
      </c>
      <c r="P203" s="66"/>
    </row>
    <row r="204" spans="1:16">
      <c r="A204" s="71">
        <v>2019</v>
      </c>
      <c r="B204" s="71">
        <v>2</v>
      </c>
      <c r="C204" s="71" t="s">
        <v>86</v>
      </c>
      <c r="D204" s="74">
        <v>56</v>
      </c>
      <c r="E204" s="72">
        <v>8400</v>
      </c>
      <c r="F204" s="72">
        <v>5792</v>
      </c>
      <c r="G204" s="73">
        <v>69</v>
      </c>
      <c r="H204" s="74">
        <v>28</v>
      </c>
      <c r="I204" s="72">
        <v>4200</v>
      </c>
      <c r="J204" s="72">
        <v>2927</v>
      </c>
      <c r="K204" s="73">
        <v>69.7</v>
      </c>
      <c r="L204" s="74">
        <v>28</v>
      </c>
      <c r="M204" s="72">
        <v>4200</v>
      </c>
      <c r="N204" s="72">
        <v>2865</v>
      </c>
      <c r="O204" s="75">
        <v>68.2</v>
      </c>
      <c r="P204" s="66"/>
    </row>
    <row r="205" spans="1:16">
      <c r="A205" s="71">
        <v>2019</v>
      </c>
      <c r="B205" s="71">
        <v>2</v>
      </c>
      <c r="C205" s="71" t="s">
        <v>87</v>
      </c>
      <c r="D205" s="74">
        <v>16</v>
      </c>
      <c r="E205" s="72">
        <v>2880</v>
      </c>
      <c r="F205" s="72">
        <v>2655</v>
      </c>
      <c r="G205" s="98">
        <v>92.2</v>
      </c>
      <c r="H205" s="74">
        <v>8</v>
      </c>
      <c r="I205" s="72">
        <v>1440</v>
      </c>
      <c r="J205" s="72">
        <v>1326</v>
      </c>
      <c r="K205" s="98">
        <v>92.1</v>
      </c>
      <c r="L205" s="74">
        <v>8</v>
      </c>
      <c r="M205" s="72">
        <v>1440</v>
      </c>
      <c r="N205" s="72">
        <v>1329</v>
      </c>
      <c r="O205" s="99">
        <v>92.3</v>
      </c>
      <c r="P205" s="66"/>
    </row>
    <row r="206" spans="1:16">
      <c r="A206" s="71">
        <v>2019</v>
      </c>
      <c r="B206" s="71">
        <v>2</v>
      </c>
      <c r="C206" s="71" t="s">
        <v>88</v>
      </c>
      <c r="D206" s="74">
        <v>56</v>
      </c>
      <c r="E206" s="72">
        <v>10080</v>
      </c>
      <c r="F206" s="72">
        <v>8132</v>
      </c>
      <c r="G206" s="98">
        <v>80.7</v>
      </c>
      <c r="H206" s="74">
        <v>28</v>
      </c>
      <c r="I206" s="72">
        <v>5040</v>
      </c>
      <c r="J206" s="72">
        <v>4206</v>
      </c>
      <c r="K206" s="98">
        <v>83.5</v>
      </c>
      <c r="L206" s="74">
        <v>28</v>
      </c>
      <c r="M206" s="72">
        <v>5040</v>
      </c>
      <c r="N206" s="72">
        <v>3926</v>
      </c>
      <c r="O206" s="75">
        <v>77.900000000000006</v>
      </c>
      <c r="P206" s="66"/>
    </row>
    <row r="207" spans="1:16">
      <c r="A207" s="71">
        <v>2019</v>
      </c>
      <c r="B207" s="71">
        <v>2</v>
      </c>
      <c r="C207" s="71" t="s">
        <v>89</v>
      </c>
      <c r="D207" s="74">
        <v>42</v>
      </c>
      <c r="E207" s="72">
        <v>7000</v>
      </c>
      <c r="F207" s="72">
        <v>4490</v>
      </c>
      <c r="G207" s="73">
        <v>64.099999999999994</v>
      </c>
      <c r="H207" s="74">
        <v>21</v>
      </c>
      <c r="I207" s="72">
        <v>3500</v>
      </c>
      <c r="J207" s="72">
        <v>2063</v>
      </c>
      <c r="K207" s="73">
        <v>58.9</v>
      </c>
      <c r="L207" s="74">
        <v>21</v>
      </c>
      <c r="M207" s="72">
        <v>3500</v>
      </c>
      <c r="N207" s="72">
        <v>2427</v>
      </c>
      <c r="O207" s="75">
        <v>69.3</v>
      </c>
      <c r="P207" s="66"/>
    </row>
    <row r="208" spans="1:16">
      <c r="A208" s="71">
        <v>2019</v>
      </c>
      <c r="B208" s="71">
        <v>2</v>
      </c>
      <c r="C208" s="71" t="s">
        <v>90</v>
      </c>
      <c r="D208" s="74">
        <v>16</v>
      </c>
      <c r="E208" s="72">
        <v>2880</v>
      </c>
      <c r="F208" s="72">
        <v>2203</v>
      </c>
      <c r="G208" s="73">
        <v>76.5</v>
      </c>
      <c r="H208" s="74">
        <v>8</v>
      </c>
      <c r="I208" s="72">
        <v>1440</v>
      </c>
      <c r="J208" s="72">
        <v>1090</v>
      </c>
      <c r="K208" s="73">
        <v>75.7</v>
      </c>
      <c r="L208" s="74">
        <v>8</v>
      </c>
      <c r="M208" s="72">
        <v>1440</v>
      </c>
      <c r="N208" s="72">
        <v>1113</v>
      </c>
      <c r="O208" s="75">
        <v>77.3</v>
      </c>
      <c r="P208" s="66"/>
    </row>
    <row r="209" spans="1:16">
      <c r="A209" s="71">
        <v>2019</v>
      </c>
      <c r="B209" s="71">
        <v>2</v>
      </c>
      <c r="C209" s="71" t="s">
        <v>91</v>
      </c>
      <c r="D209" s="74">
        <v>16</v>
      </c>
      <c r="E209" s="72">
        <v>2640</v>
      </c>
      <c r="F209" s="72">
        <v>2232</v>
      </c>
      <c r="G209" s="98">
        <v>84.5</v>
      </c>
      <c r="H209" s="74">
        <v>8</v>
      </c>
      <c r="I209" s="72">
        <v>1320</v>
      </c>
      <c r="J209" s="72">
        <v>1132</v>
      </c>
      <c r="K209" s="98">
        <v>85.8</v>
      </c>
      <c r="L209" s="74">
        <v>8</v>
      </c>
      <c r="M209" s="72">
        <v>1320</v>
      </c>
      <c r="N209" s="72">
        <v>1100</v>
      </c>
      <c r="O209" s="99">
        <v>83.3</v>
      </c>
      <c r="P209" s="66"/>
    </row>
    <row r="210" spans="1:16">
      <c r="A210" s="71">
        <v>2019</v>
      </c>
      <c r="B210" s="71">
        <v>2</v>
      </c>
      <c r="C210" s="71" t="s">
        <v>92</v>
      </c>
      <c r="D210" s="72">
        <v>1093</v>
      </c>
      <c r="E210" s="72">
        <v>275745</v>
      </c>
      <c r="F210" s="72">
        <v>212318</v>
      </c>
      <c r="G210" s="73">
        <v>77</v>
      </c>
      <c r="H210" s="74">
        <v>542</v>
      </c>
      <c r="I210" s="72">
        <v>136271</v>
      </c>
      <c r="J210" s="72">
        <v>93051</v>
      </c>
      <c r="K210" s="73">
        <v>68.3</v>
      </c>
      <c r="L210" s="74">
        <v>551</v>
      </c>
      <c r="M210" s="72">
        <v>139474</v>
      </c>
      <c r="N210" s="72">
        <v>119267</v>
      </c>
      <c r="O210" s="99">
        <v>85.5</v>
      </c>
      <c r="P210" s="66"/>
    </row>
    <row r="211" spans="1:16">
      <c r="A211" s="71">
        <v>2019</v>
      </c>
      <c r="B211" s="71">
        <v>2</v>
      </c>
      <c r="C211" s="71" t="s">
        <v>93</v>
      </c>
      <c r="D211" s="74">
        <v>208</v>
      </c>
      <c r="E211" s="72">
        <v>63808</v>
      </c>
      <c r="F211" s="72">
        <v>49035</v>
      </c>
      <c r="G211" s="73">
        <v>76.8</v>
      </c>
      <c r="H211" s="74">
        <v>104</v>
      </c>
      <c r="I211" s="72">
        <v>31904</v>
      </c>
      <c r="J211" s="72">
        <v>21194</v>
      </c>
      <c r="K211" s="73">
        <v>66.400000000000006</v>
      </c>
      <c r="L211" s="74">
        <v>104</v>
      </c>
      <c r="M211" s="72">
        <v>31904</v>
      </c>
      <c r="N211" s="72">
        <v>27841</v>
      </c>
      <c r="O211" s="99">
        <v>87.3</v>
      </c>
      <c r="P211" s="66"/>
    </row>
    <row r="212" spans="1:16">
      <c r="A212" s="71">
        <v>2019</v>
      </c>
      <c r="B212" s="71">
        <v>2</v>
      </c>
      <c r="C212" s="71" t="s">
        <v>94</v>
      </c>
      <c r="D212" s="74">
        <v>56</v>
      </c>
      <c r="E212" s="72">
        <v>9796</v>
      </c>
      <c r="F212" s="72">
        <v>6647</v>
      </c>
      <c r="G212" s="73">
        <v>67.900000000000006</v>
      </c>
      <c r="H212" s="74">
        <v>28</v>
      </c>
      <c r="I212" s="72">
        <v>4898</v>
      </c>
      <c r="J212" s="72">
        <v>3044</v>
      </c>
      <c r="K212" s="73">
        <v>62.1</v>
      </c>
      <c r="L212" s="74">
        <v>28</v>
      </c>
      <c r="M212" s="72">
        <v>4898</v>
      </c>
      <c r="N212" s="72">
        <v>3603</v>
      </c>
      <c r="O212" s="75">
        <v>73.599999999999994</v>
      </c>
      <c r="P212" s="66"/>
    </row>
    <row r="213" spans="1:16">
      <c r="A213" s="71">
        <v>2019</v>
      </c>
      <c r="B213" s="71">
        <v>2</v>
      </c>
      <c r="C213" s="71" t="s">
        <v>95</v>
      </c>
      <c r="D213" s="74">
        <v>144</v>
      </c>
      <c r="E213" s="72">
        <v>25365</v>
      </c>
      <c r="F213" s="72">
        <v>19551</v>
      </c>
      <c r="G213" s="73">
        <v>77.099999999999994</v>
      </c>
      <c r="H213" s="74">
        <v>72</v>
      </c>
      <c r="I213" s="72">
        <v>12681</v>
      </c>
      <c r="J213" s="72">
        <v>8810</v>
      </c>
      <c r="K213" s="73">
        <v>69.5</v>
      </c>
      <c r="L213" s="74">
        <v>72</v>
      </c>
      <c r="M213" s="72">
        <v>12684</v>
      </c>
      <c r="N213" s="72">
        <v>10741</v>
      </c>
      <c r="O213" s="99">
        <v>84.7</v>
      </c>
      <c r="P213" s="66"/>
    </row>
    <row r="214" spans="1:16">
      <c r="A214" s="71">
        <v>2019</v>
      </c>
      <c r="B214" s="71">
        <v>2</v>
      </c>
      <c r="C214" s="71" t="s">
        <v>96</v>
      </c>
      <c r="D214" s="74">
        <v>24</v>
      </c>
      <c r="E214" s="72">
        <v>3768</v>
      </c>
      <c r="F214" s="72">
        <v>2945</v>
      </c>
      <c r="G214" s="73">
        <v>78.2</v>
      </c>
      <c r="H214" s="74">
        <v>12</v>
      </c>
      <c r="I214" s="72">
        <v>1884</v>
      </c>
      <c r="J214" s="72">
        <v>1493</v>
      </c>
      <c r="K214" s="73">
        <v>79.2</v>
      </c>
      <c r="L214" s="74">
        <v>12</v>
      </c>
      <c r="M214" s="72">
        <v>1884</v>
      </c>
      <c r="N214" s="72">
        <v>1452</v>
      </c>
      <c r="O214" s="75">
        <v>77.099999999999994</v>
      </c>
      <c r="P214" s="66"/>
    </row>
    <row r="215" spans="1:16">
      <c r="A215" s="71">
        <v>2019</v>
      </c>
      <c r="B215" s="71">
        <v>2</v>
      </c>
      <c r="C215" s="71" t="s">
        <v>97</v>
      </c>
      <c r="D215" s="74">
        <v>218</v>
      </c>
      <c r="E215" s="72">
        <v>40212</v>
      </c>
      <c r="F215" s="72">
        <v>29163</v>
      </c>
      <c r="G215" s="73">
        <v>72.5</v>
      </c>
      <c r="H215" s="74">
        <v>109</v>
      </c>
      <c r="I215" s="72">
        <v>20094</v>
      </c>
      <c r="J215" s="72">
        <v>13287</v>
      </c>
      <c r="K215" s="73">
        <v>66.099999999999994</v>
      </c>
      <c r="L215" s="74">
        <v>109</v>
      </c>
      <c r="M215" s="72">
        <v>20118</v>
      </c>
      <c r="N215" s="72">
        <v>15876</v>
      </c>
      <c r="O215" s="75">
        <v>78.900000000000006</v>
      </c>
      <c r="P215" s="66"/>
    </row>
    <row r="216" spans="1:16">
      <c r="A216" s="71">
        <v>2019</v>
      </c>
      <c r="B216" s="71">
        <v>2</v>
      </c>
      <c r="C216" s="71" t="s">
        <v>98</v>
      </c>
      <c r="D216" s="74">
        <v>24</v>
      </c>
      <c r="E216" s="72">
        <v>3744</v>
      </c>
      <c r="F216" s="72">
        <v>2286</v>
      </c>
      <c r="G216" s="73">
        <v>61.1</v>
      </c>
      <c r="H216" s="74">
        <v>12</v>
      </c>
      <c r="I216" s="72">
        <v>1872</v>
      </c>
      <c r="J216" s="72">
        <v>1073</v>
      </c>
      <c r="K216" s="73">
        <v>57.3</v>
      </c>
      <c r="L216" s="74">
        <v>12</v>
      </c>
      <c r="M216" s="72">
        <v>1872</v>
      </c>
      <c r="N216" s="72">
        <v>1213</v>
      </c>
      <c r="O216" s="75">
        <v>64.8</v>
      </c>
      <c r="P216" s="66"/>
    </row>
    <row r="217" spans="1:16">
      <c r="A217" s="71">
        <v>2019</v>
      </c>
      <c r="B217" s="71">
        <v>2</v>
      </c>
      <c r="C217" s="71" t="s">
        <v>99</v>
      </c>
      <c r="D217" s="74">
        <v>102</v>
      </c>
      <c r="E217" s="72">
        <v>18881</v>
      </c>
      <c r="F217" s="72">
        <v>15422</v>
      </c>
      <c r="G217" s="98">
        <v>81.7</v>
      </c>
      <c r="H217" s="74">
        <v>51</v>
      </c>
      <c r="I217" s="72">
        <v>9430</v>
      </c>
      <c r="J217" s="72">
        <v>7718</v>
      </c>
      <c r="K217" s="98">
        <v>81.8</v>
      </c>
      <c r="L217" s="74">
        <v>51</v>
      </c>
      <c r="M217" s="72">
        <v>9451</v>
      </c>
      <c r="N217" s="72">
        <v>7704</v>
      </c>
      <c r="O217" s="99">
        <v>81.5</v>
      </c>
      <c r="P217" s="66"/>
    </row>
    <row r="218" spans="1:16">
      <c r="A218" s="71">
        <v>2019</v>
      </c>
      <c r="B218" s="71">
        <v>2</v>
      </c>
      <c r="C218" s="71" t="s">
        <v>100</v>
      </c>
      <c r="D218" s="74">
        <v>8</v>
      </c>
      <c r="E218" s="72">
        <v>1276</v>
      </c>
      <c r="F218" s="74">
        <v>917</v>
      </c>
      <c r="G218" s="73">
        <v>71.900000000000006</v>
      </c>
      <c r="H218" s="74">
        <v>4</v>
      </c>
      <c r="I218" s="74">
        <v>638</v>
      </c>
      <c r="J218" s="74">
        <v>462</v>
      </c>
      <c r="K218" s="73">
        <v>72.400000000000006</v>
      </c>
      <c r="L218" s="74">
        <v>4</v>
      </c>
      <c r="M218" s="74">
        <v>638</v>
      </c>
      <c r="N218" s="74">
        <v>455</v>
      </c>
      <c r="O218" s="75">
        <v>71.3</v>
      </c>
      <c r="P218" s="66"/>
    </row>
    <row r="219" spans="1:16">
      <c r="A219" s="71">
        <v>2019</v>
      </c>
      <c r="B219" s="71">
        <v>2</v>
      </c>
      <c r="C219" s="71" t="s">
        <v>101</v>
      </c>
      <c r="D219" s="74">
        <v>94</v>
      </c>
      <c r="E219" s="72">
        <v>15676</v>
      </c>
      <c r="F219" s="72">
        <v>11996</v>
      </c>
      <c r="G219" s="73">
        <v>76.5</v>
      </c>
      <c r="H219" s="74">
        <v>47</v>
      </c>
      <c r="I219" s="72">
        <v>7838</v>
      </c>
      <c r="J219" s="72">
        <v>5897</v>
      </c>
      <c r="K219" s="73">
        <v>75.2</v>
      </c>
      <c r="L219" s="74">
        <v>47</v>
      </c>
      <c r="M219" s="72">
        <v>7838</v>
      </c>
      <c r="N219" s="72">
        <v>6099</v>
      </c>
      <c r="O219" s="75">
        <v>77.8</v>
      </c>
      <c r="P219" s="66"/>
    </row>
    <row r="220" spans="1:16">
      <c r="A220" s="71">
        <v>2019</v>
      </c>
      <c r="B220" s="71">
        <v>2</v>
      </c>
      <c r="C220" s="71" t="s">
        <v>102</v>
      </c>
      <c r="D220" s="74">
        <v>24</v>
      </c>
      <c r="E220" s="72">
        <v>3912</v>
      </c>
      <c r="F220" s="72">
        <v>2464</v>
      </c>
      <c r="G220" s="73">
        <v>63</v>
      </c>
      <c r="H220" s="74">
        <v>12</v>
      </c>
      <c r="I220" s="72">
        <v>1956</v>
      </c>
      <c r="J220" s="72">
        <v>1179</v>
      </c>
      <c r="K220" s="73">
        <v>60.3</v>
      </c>
      <c r="L220" s="74">
        <v>12</v>
      </c>
      <c r="M220" s="72">
        <v>1956</v>
      </c>
      <c r="N220" s="72">
        <v>1285</v>
      </c>
      <c r="O220" s="75">
        <v>65.7</v>
      </c>
      <c r="P220" s="66"/>
    </row>
    <row r="221" spans="1:16">
      <c r="A221" s="71">
        <v>2019</v>
      </c>
      <c r="B221" s="71">
        <v>2</v>
      </c>
      <c r="C221" s="71" t="s">
        <v>103</v>
      </c>
      <c r="D221" s="74">
        <v>72</v>
      </c>
      <c r="E221" s="72">
        <v>12320</v>
      </c>
      <c r="F221" s="72">
        <v>9143</v>
      </c>
      <c r="G221" s="73">
        <v>74.2</v>
      </c>
      <c r="H221" s="74">
        <v>36</v>
      </c>
      <c r="I221" s="72">
        <v>6160</v>
      </c>
      <c r="J221" s="72">
        <v>4577</v>
      </c>
      <c r="K221" s="73">
        <v>74.3</v>
      </c>
      <c r="L221" s="74">
        <v>36</v>
      </c>
      <c r="M221" s="72">
        <v>6160</v>
      </c>
      <c r="N221" s="72">
        <v>4566</v>
      </c>
      <c r="O221" s="75">
        <v>74.099999999999994</v>
      </c>
      <c r="P221" s="66"/>
    </row>
    <row r="222" spans="1:16">
      <c r="A222" s="71">
        <v>2019</v>
      </c>
      <c r="B222" s="71">
        <v>2</v>
      </c>
      <c r="C222" s="71" t="s">
        <v>104</v>
      </c>
      <c r="D222" s="74">
        <v>102</v>
      </c>
      <c r="E222" s="72">
        <v>18668</v>
      </c>
      <c r="F222" s="72">
        <v>15232</v>
      </c>
      <c r="G222" s="98">
        <v>81.599999999999994</v>
      </c>
      <c r="H222" s="74">
        <v>51</v>
      </c>
      <c r="I222" s="72">
        <v>9334</v>
      </c>
      <c r="J222" s="72">
        <v>7054</v>
      </c>
      <c r="K222" s="73">
        <v>75.599999999999994</v>
      </c>
      <c r="L222" s="74">
        <v>51</v>
      </c>
      <c r="M222" s="72">
        <v>9334</v>
      </c>
      <c r="N222" s="72">
        <v>8178</v>
      </c>
      <c r="O222" s="99">
        <v>87.6</v>
      </c>
      <c r="P222" s="66"/>
    </row>
    <row r="223" spans="1:16">
      <c r="A223" s="71">
        <v>2019</v>
      </c>
      <c r="B223" s="71">
        <v>2</v>
      </c>
      <c r="C223" s="71" t="s">
        <v>105</v>
      </c>
      <c r="D223" s="74">
        <v>251</v>
      </c>
      <c r="E223" s="72">
        <v>47139</v>
      </c>
      <c r="F223" s="72">
        <v>36530</v>
      </c>
      <c r="G223" s="73">
        <v>77.5</v>
      </c>
      <c r="H223" s="74">
        <v>125</v>
      </c>
      <c r="I223" s="72">
        <v>23501</v>
      </c>
      <c r="J223" s="72">
        <v>16436</v>
      </c>
      <c r="K223" s="73">
        <v>69.900000000000006</v>
      </c>
      <c r="L223" s="74">
        <v>126</v>
      </c>
      <c r="M223" s="72">
        <v>23638</v>
      </c>
      <c r="N223" s="72">
        <v>20094</v>
      </c>
      <c r="O223" s="99">
        <v>85</v>
      </c>
      <c r="P223" s="66"/>
    </row>
    <row r="224" spans="1:16">
      <c r="A224" s="71">
        <v>2019</v>
      </c>
      <c r="B224" s="71">
        <v>2</v>
      </c>
      <c r="C224" s="71" t="s">
        <v>106</v>
      </c>
      <c r="D224" s="74">
        <v>248</v>
      </c>
      <c r="E224" s="72">
        <v>42822</v>
      </c>
      <c r="F224" s="72">
        <v>35296</v>
      </c>
      <c r="G224" s="98">
        <v>82.4</v>
      </c>
      <c r="H224" s="74">
        <v>124</v>
      </c>
      <c r="I224" s="72">
        <v>21411</v>
      </c>
      <c r="J224" s="72">
        <v>17433</v>
      </c>
      <c r="K224" s="98">
        <v>81.400000000000006</v>
      </c>
      <c r="L224" s="74">
        <v>124</v>
      </c>
      <c r="M224" s="72">
        <v>21411</v>
      </c>
      <c r="N224" s="72">
        <v>17863</v>
      </c>
      <c r="O224" s="99">
        <v>83.4</v>
      </c>
      <c r="P224" s="66"/>
    </row>
    <row r="225" spans="1:16">
      <c r="A225" s="71">
        <v>2019</v>
      </c>
      <c r="B225" s="71">
        <v>2</v>
      </c>
      <c r="C225" s="71" t="s">
        <v>107</v>
      </c>
      <c r="D225" s="74">
        <v>96</v>
      </c>
      <c r="E225" s="72">
        <v>18136</v>
      </c>
      <c r="F225" s="72">
        <v>15031</v>
      </c>
      <c r="G225" s="98">
        <v>82.9</v>
      </c>
      <c r="H225" s="74">
        <v>48</v>
      </c>
      <c r="I225" s="72">
        <v>9068</v>
      </c>
      <c r="J225" s="72">
        <v>7169</v>
      </c>
      <c r="K225" s="73">
        <v>79.099999999999994</v>
      </c>
      <c r="L225" s="74">
        <v>48</v>
      </c>
      <c r="M225" s="72">
        <v>9068</v>
      </c>
      <c r="N225" s="72">
        <v>7862</v>
      </c>
      <c r="O225" s="99">
        <v>86.7</v>
      </c>
      <c r="P225" s="66"/>
    </row>
    <row r="226" spans="1:16">
      <c r="A226" s="71">
        <v>2019</v>
      </c>
      <c r="B226" s="71">
        <v>2</v>
      </c>
      <c r="C226" s="71" t="s">
        <v>108</v>
      </c>
      <c r="D226" s="74">
        <v>64</v>
      </c>
      <c r="E226" s="72">
        <v>12688</v>
      </c>
      <c r="F226" s="72">
        <v>10299</v>
      </c>
      <c r="G226" s="98">
        <v>81.2</v>
      </c>
      <c r="H226" s="74">
        <v>32</v>
      </c>
      <c r="I226" s="72">
        <v>6344</v>
      </c>
      <c r="J226" s="72">
        <v>4986</v>
      </c>
      <c r="K226" s="73">
        <v>78.599999999999994</v>
      </c>
      <c r="L226" s="74">
        <v>32</v>
      </c>
      <c r="M226" s="72">
        <v>6344</v>
      </c>
      <c r="N226" s="72">
        <v>5313</v>
      </c>
      <c r="O226" s="99">
        <v>83.7</v>
      </c>
      <c r="P226" s="66"/>
    </row>
    <row r="227" spans="1:16">
      <c r="A227" s="71">
        <v>2019</v>
      </c>
      <c r="B227" s="71">
        <v>2</v>
      </c>
      <c r="C227" s="71" t="s">
        <v>109</v>
      </c>
      <c r="D227" s="74">
        <v>64</v>
      </c>
      <c r="E227" s="72">
        <v>10806</v>
      </c>
      <c r="F227" s="72">
        <v>8330</v>
      </c>
      <c r="G227" s="73">
        <v>77.099999999999994</v>
      </c>
      <c r="H227" s="74">
        <v>32</v>
      </c>
      <c r="I227" s="72">
        <v>5403</v>
      </c>
      <c r="J227" s="72">
        <v>3884</v>
      </c>
      <c r="K227" s="73">
        <v>71.900000000000006</v>
      </c>
      <c r="L227" s="74">
        <v>32</v>
      </c>
      <c r="M227" s="72">
        <v>5403</v>
      </c>
      <c r="N227" s="72">
        <v>4446</v>
      </c>
      <c r="O227" s="99">
        <v>82.3</v>
      </c>
      <c r="P227" s="66"/>
    </row>
    <row r="228" spans="1:16">
      <c r="A228" s="71">
        <v>2019</v>
      </c>
      <c r="B228" s="71">
        <v>2</v>
      </c>
      <c r="C228" s="71" t="s">
        <v>110</v>
      </c>
      <c r="D228" s="74">
        <v>40</v>
      </c>
      <c r="E228" s="72">
        <v>7104</v>
      </c>
      <c r="F228" s="72">
        <v>6387</v>
      </c>
      <c r="G228" s="98">
        <v>89.9</v>
      </c>
      <c r="H228" s="74">
        <v>20</v>
      </c>
      <c r="I228" s="72">
        <v>3552</v>
      </c>
      <c r="J228" s="72">
        <v>3194</v>
      </c>
      <c r="K228" s="98">
        <v>89.9</v>
      </c>
      <c r="L228" s="74">
        <v>20</v>
      </c>
      <c r="M228" s="72">
        <v>3552</v>
      </c>
      <c r="N228" s="72">
        <v>3193</v>
      </c>
      <c r="O228" s="99">
        <v>89.9</v>
      </c>
      <c r="P228" s="66"/>
    </row>
    <row r="229" spans="1:16">
      <c r="A229" s="71">
        <v>2019</v>
      </c>
      <c r="B229" s="71">
        <v>2</v>
      </c>
      <c r="C229" s="71" t="s">
        <v>111</v>
      </c>
      <c r="D229" s="74">
        <v>64</v>
      </c>
      <c r="E229" s="72">
        <v>13184</v>
      </c>
      <c r="F229" s="72">
        <v>11175</v>
      </c>
      <c r="G229" s="98">
        <v>84.8</v>
      </c>
      <c r="H229" s="74">
        <v>32</v>
      </c>
      <c r="I229" s="72">
        <v>6592</v>
      </c>
      <c r="J229" s="72">
        <v>5369</v>
      </c>
      <c r="K229" s="98">
        <v>81.400000000000006</v>
      </c>
      <c r="L229" s="74">
        <v>32</v>
      </c>
      <c r="M229" s="72">
        <v>6592</v>
      </c>
      <c r="N229" s="72">
        <v>5806</v>
      </c>
      <c r="O229" s="99">
        <v>88.1</v>
      </c>
      <c r="P229" s="66"/>
    </row>
    <row r="230" spans="1:16">
      <c r="A230" s="71">
        <v>2019</v>
      </c>
      <c r="B230" s="71">
        <v>2</v>
      </c>
      <c r="C230" s="71" t="s">
        <v>112</v>
      </c>
      <c r="D230" s="74">
        <v>88</v>
      </c>
      <c r="E230" s="72">
        <v>14494</v>
      </c>
      <c r="F230" s="72">
        <v>12335</v>
      </c>
      <c r="G230" s="98">
        <v>85.1</v>
      </c>
      <c r="H230" s="74">
        <v>44</v>
      </c>
      <c r="I230" s="72">
        <v>7247</v>
      </c>
      <c r="J230" s="72">
        <v>6393</v>
      </c>
      <c r="K230" s="98">
        <v>88.2</v>
      </c>
      <c r="L230" s="74">
        <v>44</v>
      </c>
      <c r="M230" s="72">
        <v>7247</v>
      </c>
      <c r="N230" s="72">
        <v>5942</v>
      </c>
      <c r="O230" s="99">
        <v>82</v>
      </c>
      <c r="P230" s="66"/>
    </row>
    <row r="231" spans="1:16">
      <c r="A231" s="71">
        <v>2019</v>
      </c>
      <c r="B231" s="71">
        <v>2</v>
      </c>
      <c r="C231" s="71" t="s">
        <v>113</v>
      </c>
      <c r="D231" s="74">
        <v>96</v>
      </c>
      <c r="E231" s="72">
        <v>21980</v>
      </c>
      <c r="F231" s="72">
        <v>18009</v>
      </c>
      <c r="G231" s="98">
        <v>81.900000000000006</v>
      </c>
      <c r="H231" s="74">
        <v>48</v>
      </c>
      <c r="I231" s="72">
        <v>10990</v>
      </c>
      <c r="J231" s="72">
        <v>8466</v>
      </c>
      <c r="K231" s="73">
        <v>77</v>
      </c>
      <c r="L231" s="74">
        <v>48</v>
      </c>
      <c r="M231" s="72">
        <v>10990</v>
      </c>
      <c r="N231" s="72">
        <v>9543</v>
      </c>
      <c r="O231" s="99">
        <v>86.8</v>
      </c>
      <c r="P231" s="66"/>
    </row>
    <row r="232" spans="1:16">
      <c r="A232" s="71">
        <v>2019</v>
      </c>
      <c r="B232" s="71">
        <v>2</v>
      </c>
      <c r="C232" s="71" t="s">
        <v>114</v>
      </c>
      <c r="D232" s="74">
        <v>266</v>
      </c>
      <c r="E232" s="72">
        <v>53167</v>
      </c>
      <c r="F232" s="72">
        <v>42043</v>
      </c>
      <c r="G232" s="73">
        <v>79.099999999999994</v>
      </c>
      <c r="H232" s="74">
        <v>133</v>
      </c>
      <c r="I232" s="72">
        <v>26567</v>
      </c>
      <c r="J232" s="72">
        <v>20404</v>
      </c>
      <c r="K232" s="73">
        <v>76.8</v>
      </c>
      <c r="L232" s="74">
        <v>133</v>
      </c>
      <c r="M232" s="72">
        <v>26600</v>
      </c>
      <c r="N232" s="72">
        <v>21639</v>
      </c>
      <c r="O232" s="99">
        <v>81.3</v>
      </c>
      <c r="P232" s="66"/>
    </row>
    <row r="233" spans="1:16">
      <c r="A233" s="71">
        <v>2019</v>
      </c>
      <c r="B233" s="71">
        <v>2</v>
      </c>
      <c r="C233" s="71" t="s">
        <v>115</v>
      </c>
      <c r="D233" s="74">
        <v>24</v>
      </c>
      <c r="E233" s="72">
        <v>4000</v>
      </c>
      <c r="F233" s="72">
        <v>2349</v>
      </c>
      <c r="G233" s="73">
        <v>58.7</v>
      </c>
      <c r="H233" s="74">
        <v>12</v>
      </c>
      <c r="I233" s="72">
        <v>2000</v>
      </c>
      <c r="J233" s="74">
        <v>966</v>
      </c>
      <c r="K233" s="73">
        <v>48.3</v>
      </c>
      <c r="L233" s="74">
        <v>12</v>
      </c>
      <c r="M233" s="72">
        <v>2000</v>
      </c>
      <c r="N233" s="72">
        <v>1383</v>
      </c>
      <c r="O233" s="75">
        <v>69.2</v>
      </c>
      <c r="P233" s="66"/>
    </row>
    <row r="234" spans="1:16">
      <c r="A234" s="71">
        <v>2019</v>
      </c>
      <c r="B234" s="71">
        <v>2</v>
      </c>
      <c r="C234" s="71" t="s">
        <v>116</v>
      </c>
      <c r="D234" s="74">
        <v>128</v>
      </c>
      <c r="E234" s="72">
        <v>25972</v>
      </c>
      <c r="F234" s="72">
        <v>22415</v>
      </c>
      <c r="G234" s="98">
        <v>86.3</v>
      </c>
      <c r="H234" s="74">
        <v>64</v>
      </c>
      <c r="I234" s="72">
        <v>12986</v>
      </c>
      <c r="J234" s="72">
        <v>10927</v>
      </c>
      <c r="K234" s="98">
        <v>84.1</v>
      </c>
      <c r="L234" s="74">
        <v>64</v>
      </c>
      <c r="M234" s="72">
        <v>12986</v>
      </c>
      <c r="N234" s="72">
        <v>11488</v>
      </c>
      <c r="O234" s="99">
        <v>88.5</v>
      </c>
      <c r="P234" s="66"/>
    </row>
    <row r="235" spans="1:16">
      <c r="A235" s="71">
        <v>2019</v>
      </c>
      <c r="B235" s="71">
        <v>2</v>
      </c>
      <c r="C235" s="71" t="s">
        <v>117</v>
      </c>
      <c r="D235" s="74">
        <v>242</v>
      </c>
      <c r="E235" s="72">
        <v>60054</v>
      </c>
      <c r="F235" s="72">
        <v>47743</v>
      </c>
      <c r="G235" s="73">
        <v>79.5</v>
      </c>
      <c r="H235" s="74">
        <v>120</v>
      </c>
      <c r="I235" s="72">
        <v>29649</v>
      </c>
      <c r="J235" s="72">
        <v>20904</v>
      </c>
      <c r="K235" s="73">
        <v>70.5</v>
      </c>
      <c r="L235" s="74">
        <v>122</v>
      </c>
      <c r="M235" s="72">
        <v>30405</v>
      </c>
      <c r="N235" s="72">
        <v>26839</v>
      </c>
      <c r="O235" s="99">
        <v>88.3</v>
      </c>
      <c r="P235" s="66"/>
    </row>
    <row r="236" spans="1:16">
      <c r="A236" s="71">
        <v>2019</v>
      </c>
      <c r="B236" s="71">
        <v>2</v>
      </c>
      <c r="C236" s="71" t="s">
        <v>118</v>
      </c>
      <c r="D236" s="74">
        <v>248</v>
      </c>
      <c r="E236" s="72">
        <v>75176</v>
      </c>
      <c r="F236" s="72">
        <v>60557</v>
      </c>
      <c r="G236" s="98">
        <v>80.599999999999994</v>
      </c>
      <c r="H236" s="74">
        <v>124</v>
      </c>
      <c r="I236" s="72">
        <v>37597</v>
      </c>
      <c r="J236" s="72">
        <v>26976</v>
      </c>
      <c r="K236" s="73">
        <v>71.8</v>
      </c>
      <c r="L236" s="74">
        <v>124</v>
      </c>
      <c r="M236" s="72">
        <v>37579</v>
      </c>
      <c r="N236" s="72">
        <v>33581</v>
      </c>
      <c r="O236" s="99">
        <v>89.4</v>
      </c>
      <c r="P236" s="66"/>
    </row>
    <row r="237" spans="1:16">
      <c r="A237" s="71">
        <v>2019</v>
      </c>
      <c r="B237" s="71">
        <v>2</v>
      </c>
      <c r="C237" s="71" t="s">
        <v>119</v>
      </c>
      <c r="D237" s="74">
        <v>197</v>
      </c>
      <c r="E237" s="72">
        <v>53719</v>
      </c>
      <c r="F237" s="72">
        <v>44706</v>
      </c>
      <c r="G237" s="98">
        <v>83.2</v>
      </c>
      <c r="H237" s="74">
        <v>98</v>
      </c>
      <c r="I237" s="72">
        <v>26722</v>
      </c>
      <c r="J237" s="72">
        <v>20381</v>
      </c>
      <c r="K237" s="73">
        <v>76.3</v>
      </c>
      <c r="L237" s="74">
        <v>99</v>
      </c>
      <c r="M237" s="72">
        <v>26997</v>
      </c>
      <c r="N237" s="72">
        <v>24325</v>
      </c>
      <c r="O237" s="99">
        <v>90.1</v>
      </c>
      <c r="P237" s="66"/>
    </row>
    <row r="238" spans="1:16">
      <c r="A238" s="71">
        <v>2019</v>
      </c>
      <c r="B238" s="71">
        <v>2</v>
      </c>
      <c r="C238" s="71" t="s">
        <v>120</v>
      </c>
      <c r="D238" s="74">
        <v>92</v>
      </c>
      <c r="E238" s="72">
        <v>14568</v>
      </c>
      <c r="F238" s="72">
        <v>11754</v>
      </c>
      <c r="G238" s="98">
        <v>80.7</v>
      </c>
      <c r="H238" s="74">
        <v>46</v>
      </c>
      <c r="I238" s="72">
        <v>7284</v>
      </c>
      <c r="J238" s="72">
        <v>5389</v>
      </c>
      <c r="K238" s="73">
        <v>74</v>
      </c>
      <c r="L238" s="74">
        <v>46</v>
      </c>
      <c r="M238" s="72">
        <v>7284</v>
      </c>
      <c r="N238" s="72">
        <v>6365</v>
      </c>
      <c r="O238" s="99">
        <v>87.4</v>
      </c>
      <c r="P238" s="66"/>
    </row>
    <row r="239" spans="1:16">
      <c r="A239" s="71">
        <v>2019</v>
      </c>
      <c r="B239" s="71">
        <v>2</v>
      </c>
      <c r="C239" s="71" t="s">
        <v>121</v>
      </c>
      <c r="D239" s="74">
        <v>96</v>
      </c>
      <c r="E239" s="72">
        <v>16560</v>
      </c>
      <c r="F239" s="72">
        <v>13695</v>
      </c>
      <c r="G239" s="98">
        <v>82.7</v>
      </c>
      <c r="H239" s="74">
        <v>48</v>
      </c>
      <c r="I239" s="72">
        <v>8280</v>
      </c>
      <c r="J239" s="72">
        <v>6346</v>
      </c>
      <c r="K239" s="73">
        <v>76.599999999999994</v>
      </c>
      <c r="L239" s="74">
        <v>48</v>
      </c>
      <c r="M239" s="72">
        <v>8280</v>
      </c>
      <c r="N239" s="72">
        <v>7349</v>
      </c>
      <c r="O239" s="99">
        <v>88.8</v>
      </c>
      <c r="P239" s="66"/>
    </row>
    <row r="240" spans="1:16">
      <c r="A240" s="71">
        <v>2019</v>
      </c>
      <c r="B240" s="71">
        <v>2</v>
      </c>
      <c r="C240" s="71" t="s">
        <v>122</v>
      </c>
      <c r="D240" s="74">
        <v>64</v>
      </c>
      <c r="E240" s="72">
        <v>11008</v>
      </c>
      <c r="F240" s="72">
        <v>9829</v>
      </c>
      <c r="G240" s="98">
        <v>89.3</v>
      </c>
      <c r="H240" s="74">
        <v>32</v>
      </c>
      <c r="I240" s="72">
        <v>5504</v>
      </c>
      <c r="J240" s="72">
        <v>4799</v>
      </c>
      <c r="K240" s="98">
        <v>87.2</v>
      </c>
      <c r="L240" s="74">
        <v>32</v>
      </c>
      <c r="M240" s="72">
        <v>5504</v>
      </c>
      <c r="N240" s="72">
        <v>5030</v>
      </c>
      <c r="O240" s="99">
        <v>91.4</v>
      </c>
      <c r="P240" s="66"/>
    </row>
    <row r="241" spans="1:16">
      <c r="A241" s="71">
        <v>2019</v>
      </c>
      <c r="B241" s="71">
        <v>2</v>
      </c>
      <c r="C241" s="71" t="s">
        <v>123</v>
      </c>
      <c r="D241" s="74">
        <v>8</v>
      </c>
      <c r="E241" s="72">
        <v>1248</v>
      </c>
      <c r="F241" s="72">
        <v>1105</v>
      </c>
      <c r="G241" s="98">
        <v>88.5</v>
      </c>
      <c r="H241" s="74">
        <v>4</v>
      </c>
      <c r="I241" s="74">
        <v>624</v>
      </c>
      <c r="J241" s="74">
        <v>530</v>
      </c>
      <c r="K241" s="98">
        <v>84.9</v>
      </c>
      <c r="L241" s="74">
        <v>4</v>
      </c>
      <c r="M241" s="74">
        <v>624</v>
      </c>
      <c r="N241" s="74">
        <v>575</v>
      </c>
      <c r="O241" s="99">
        <v>92.1</v>
      </c>
      <c r="P241" s="66"/>
    </row>
    <row r="242" spans="1:16">
      <c r="A242" s="71">
        <v>2019</v>
      </c>
      <c r="B242" s="71">
        <v>2</v>
      </c>
      <c r="C242" s="71" t="s">
        <v>124</v>
      </c>
      <c r="D242" s="74">
        <v>64</v>
      </c>
      <c r="E242" s="72">
        <v>10670</v>
      </c>
      <c r="F242" s="72">
        <v>9482</v>
      </c>
      <c r="G242" s="98">
        <v>88.9</v>
      </c>
      <c r="H242" s="74">
        <v>32</v>
      </c>
      <c r="I242" s="72">
        <v>5335</v>
      </c>
      <c r="J242" s="72">
        <v>4671</v>
      </c>
      <c r="K242" s="98">
        <v>87.6</v>
      </c>
      <c r="L242" s="74">
        <v>32</v>
      </c>
      <c r="M242" s="72">
        <v>5335</v>
      </c>
      <c r="N242" s="72">
        <v>4811</v>
      </c>
      <c r="O242" s="99">
        <v>90.2</v>
      </c>
      <c r="P242" s="66"/>
    </row>
    <row r="243" spans="1:16">
      <c r="A243" s="71">
        <v>2019</v>
      </c>
      <c r="B243" s="71">
        <v>2</v>
      </c>
      <c r="C243" s="71" t="s">
        <v>125</v>
      </c>
      <c r="D243" s="74">
        <v>68</v>
      </c>
      <c r="E243" s="72">
        <v>10894</v>
      </c>
      <c r="F243" s="72">
        <v>8214</v>
      </c>
      <c r="G243" s="73">
        <v>75.400000000000006</v>
      </c>
      <c r="H243" s="74">
        <v>34</v>
      </c>
      <c r="I243" s="72">
        <v>5447</v>
      </c>
      <c r="J243" s="72">
        <v>3939</v>
      </c>
      <c r="K243" s="73">
        <v>72.3</v>
      </c>
      <c r="L243" s="74">
        <v>34</v>
      </c>
      <c r="M243" s="72">
        <v>5447</v>
      </c>
      <c r="N243" s="72">
        <v>4275</v>
      </c>
      <c r="O243" s="75">
        <v>78.5</v>
      </c>
      <c r="P243" s="66"/>
    </row>
    <row r="244" spans="1:16">
      <c r="A244" s="71">
        <v>2019</v>
      </c>
      <c r="B244" s="71">
        <v>2</v>
      </c>
      <c r="C244" s="71" t="s">
        <v>126</v>
      </c>
      <c r="D244" s="74">
        <v>56</v>
      </c>
      <c r="E244" s="72">
        <v>9552</v>
      </c>
      <c r="F244" s="72">
        <v>7666</v>
      </c>
      <c r="G244" s="98">
        <v>80.3</v>
      </c>
      <c r="H244" s="74">
        <v>28</v>
      </c>
      <c r="I244" s="72">
        <v>4776</v>
      </c>
      <c r="J244" s="72">
        <v>3584</v>
      </c>
      <c r="K244" s="73">
        <v>75</v>
      </c>
      <c r="L244" s="74">
        <v>28</v>
      </c>
      <c r="M244" s="72">
        <v>4776</v>
      </c>
      <c r="N244" s="72">
        <v>4082</v>
      </c>
      <c r="O244" s="99">
        <v>85.5</v>
      </c>
      <c r="P244" s="66"/>
    </row>
    <row r="245" spans="1:16">
      <c r="A245" s="71">
        <v>2019</v>
      </c>
      <c r="B245" s="71">
        <v>2</v>
      </c>
      <c r="C245" s="71" t="s">
        <v>127</v>
      </c>
      <c r="D245" s="74">
        <v>16</v>
      </c>
      <c r="E245" s="72">
        <v>2944</v>
      </c>
      <c r="F245" s="72">
        <v>2533</v>
      </c>
      <c r="G245" s="98">
        <v>86</v>
      </c>
      <c r="H245" s="74">
        <v>8</v>
      </c>
      <c r="I245" s="72">
        <v>1472</v>
      </c>
      <c r="J245" s="72">
        <v>1249</v>
      </c>
      <c r="K245" s="98">
        <v>84.9</v>
      </c>
      <c r="L245" s="74">
        <v>8</v>
      </c>
      <c r="M245" s="72">
        <v>1472</v>
      </c>
      <c r="N245" s="72">
        <v>1284</v>
      </c>
      <c r="O245" s="99">
        <v>87.2</v>
      </c>
      <c r="P245" s="66"/>
    </row>
    <row r="246" spans="1:16">
      <c r="A246" s="71">
        <v>2019</v>
      </c>
      <c r="B246" s="71">
        <v>2</v>
      </c>
      <c r="C246" s="71" t="s">
        <v>128</v>
      </c>
      <c r="D246" s="74">
        <v>52</v>
      </c>
      <c r="E246" s="72">
        <v>8736</v>
      </c>
      <c r="F246" s="72">
        <v>6442</v>
      </c>
      <c r="G246" s="73">
        <v>73.7</v>
      </c>
      <c r="H246" s="74">
        <v>26</v>
      </c>
      <c r="I246" s="72">
        <v>4368</v>
      </c>
      <c r="J246" s="72">
        <v>2941</v>
      </c>
      <c r="K246" s="73">
        <v>67.3</v>
      </c>
      <c r="L246" s="74">
        <v>26</v>
      </c>
      <c r="M246" s="72">
        <v>4368</v>
      </c>
      <c r="N246" s="72">
        <v>3501</v>
      </c>
      <c r="O246" s="99">
        <v>80.2</v>
      </c>
      <c r="P246" s="66"/>
    </row>
    <row r="247" spans="1:16">
      <c r="A247" s="71">
        <v>2019</v>
      </c>
      <c r="B247" s="71">
        <v>2</v>
      </c>
      <c r="C247" s="71" t="s">
        <v>129</v>
      </c>
      <c r="D247" s="74">
        <v>56</v>
      </c>
      <c r="E247" s="72">
        <v>9400</v>
      </c>
      <c r="F247" s="72">
        <v>7435</v>
      </c>
      <c r="G247" s="73">
        <v>79.099999999999994</v>
      </c>
      <c r="H247" s="74">
        <v>28</v>
      </c>
      <c r="I247" s="72">
        <v>4700</v>
      </c>
      <c r="J247" s="72">
        <v>3560</v>
      </c>
      <c r="K247" s="73">
        <v>75.7</v>
      </c>
      <c r="L247" s="74">
        <v>28</v>
      </c>
      <c r="M247" s="72">
        <v>4700</v>
      </c>
      <c r="N247" s="72">
        <v>3875</v>
      </c>
      <c r="O247" s="99">
        <v>82.4</v>
      </c>
      <c r="P247" s="66"/>
    </row>
    <row r="248" spans="1:16">
      <c r="A248" s="71">
        <v>2019</v>
      </c>
      <c r="B248" s="71">
        <v>2</v>
      </c>
      <c r="C248" s="71" t="s">
        <v>130</v>
      </c>
      <c r="D248" s="74">
        <v>48</v>
      </c>
      <c r="E248" s="72">
        <v>7578</v>
      </c>
      <c r="F248" s="72">
        <v>6500</v>
      </c>
      <c r="G248" s="98">
        <v>85.8</v>
      </c>
      <c r="H248" s="74">
        <v>24</v>
      </c>
      <c r="I248" s="72">
        <v>3789</v>
      </c>
      <c r="J248" s="72">
        <v>3249</v>
      </c>
      <c r="K248" s="98">
        <v>85.7</v>
      </c>
      <c r="L248" s="74">
        <v>24</v>
      </c>
      <c r="M248" s="72">
        <v>3789</v>
      </c>
      <c r="N248" s="72">
        <v>3251</v>
      </c>
      <c r="O248" s="99">
        <v>85.8</v>
      </c>
      <c r="P248" s="66"/>
    </row>
    <row r="249" spans="1:16">
      <c r="A249" s="71">
        <v>2019</v>
      </c>
      <c r="B249" s="71">
        <v>2</v>
      </c>
      <c r="C249" s="71" t="s">
        <v>131</v>
      </c>
      <c r="D249" s="74">
        <v>56</v>
      </c>
      <c r="E249" s="72">
        <v>9968</v>
      </c>
      <c r="F249" s="72">
        <v>8700</v>
      </c>
      <c r="G249" s="98">
        <v>87.3</v>
      </c>
      <c r="H249" s="74">
        <v>28</v>
      </c>
      <c r="I249" s="72">
        <v>4984</v>
      </c>
      <c r="J249" s="72">
        <v>4345</v>
      </c>
      <c r="K249" s="98">
        <v>87.2</v>
      </c>
      <c r="L249" s="74">
        <v>28</v>
      </c>
      <c r="M249" s="72">
        <v>4984</v>
      </c>
      <c r="N249" s="72">
        <v>4355</v>
      </c>
      <c r="O249" s="99">
        <v>87.4</v>
      </c>
      <c r="P249" s="66"/>
    </row>
    <row r="250" spans="1:16">
      <c r="A250" s="71">
        <v>2019</v>
      </c>
      <c r="B250" s="71">
        <v>2</v>
      </c>
      <c r="C250" s="71" t="s">
        <v>132</v>
      </c>
      <c r="D250" s="74">
        <v>28</v>
      </c>
      <c r="E250" s="72">
        <v>4708</v>
      </c>
      <c r="F250" s="72">
        <v>2835</v>
      </c>
      <c r="G250" s="73">
        <v>60.2</v>
      </c>
      <c r="H250" s="74">
        <v>14</v>
      </c>
      <c r="I250" s="72">
        <v>2354</v>
      </c>
      <c r="J250" s="72">
        <v>1325</v>
      </c>
      <c r="K250" s="73">
        <v>56.3</v>
      </c>
      <c r="L250" s="74">
        <v>14</v>
      </c>
      <c r="M250" s="72">
        <v>2354</v>
      </c>
      <c r="N250" s="72">
        <v>1510</v>
      </c>
      <c r="O250" s="75">
        <v>64.099999999999994</v>
      </c>
      <c r="P250" s="66"/>
    </row>
    <row r="251" spans="1:16">
      <c r="A251" s="71">
        <v>2019</v>
      </c>
      <c r="B251" s="71">
        <v>2</v>
      </c>
      <c r="C251" s="71" t="s">
        <v>133</v>
      </c>
      <c r="D251" s="74">
        <v>32</v>
      </c>
      <c r="E251" s="72">
        <v>5304</v>
      </c>
      <c r="F251" s="72">
        <v>4292</v>
      </c>
      <c r="G251" s="98">
        <v>80.900000000000006</v>
      </c>
      <c r="H251" s="74">
        <v>16</v>
      </c>
      <c r="I251" s="72">
        <v>2652</v>
      </c>
      <c r="J251" s="72">
        <v>2134</v>
      </c>
      <c r="K251" s="98">
        <v>80.5</v>
      </c>
      <c r="L251" s="74">
        <v>16</v>
      </c>
      <c r="M251" s="72">
        <v>2652</v>
      </c>
      <c r="N251" s="72">
        <v>2158</v>
      </c>
      <c r="O251" s="99">
        <v>81.400000000000006</v>
      </c>
      <c r="P251" s="66"/>
    </row>
    <row r="252" spans="1:16">
      <c r="A252" s="71">
        <v>2019</v>
      </c>
      <c r="B252" s="71">
        <v>2</v>
      </c>
      <c r="C252" s="71" t="s">
        <v>134</v>
      </c>
      <c r="D252" s="74">
        <v>24</v>
      </c>
      <c r="E252" s="72">
        <v>3808</v>
      </c>
      <c r="F252" s="72">
        <v>3434</v>
      </c>
      <c r="G252" s="98">
        <v>90.2</v>
      </c>
      <c r="H252" s="74">
        <v>12</v>
      </c>
      <c r="I252" s="72">
        <v>1904</v>
      </c>
      <c r="J252" s="72">
        <v>1701</v>
      </c>
      <c r="K252" s="98">
        <v>89.3</v>
      </c>
      <c r="L252" s="74">
        <v>12</v>
      </c>
      <c r="M252" s="72">
        <v>1904</v>
      </c>
      <c r="N252" s="72">
        <v>1733</v>
      </c>
      <c r="O252" s="99">
        <v>91</v>
      </c>
      <c r="P252" s="66"/>
    </row>
    <row r="253" spans="1:16">
      <c r="A253" s="71">
        <v>2019</v>
      </c>
      <c r="B253" s="71">
        <v>2</v>
      </c>
      <c r="C253" s="71" t="s">
        <v>135</v>
      </c>
      <c r="D253" s="74">
        <v>26</v>
      </c>
      <c r="E253" s="72">
        <v>4156</v>
      </c>
      <c r="F253" s="72">
        <v>2944</v>
      </c>
      <c r="G253" s="73">
        <v>70.8</v>
      </c>
      <c r="H253" s="74">
        <v>13</v>
      </c>
      <c r="I253" s="72">
        <v>2078</v>
      </c>
      <c r="J253" s="72">
        <v>1199</v>
      </c>
      <c r="K253" s="73">
        <v>57.7</v>
      </c>
      <c r="L253" s="74">
        <v>13</v>
      </c>
      <c r="M253" s="72">
        <v>2078</v>
      </c>
      <c r="N253" s="72">
        <v>1745</v>
      </c>
      <c r="O253" s="99">
        <v>84</v>
      </c>
      <c r="P253" s="66"/>
    </row>
    <row r="254" spans="1:16">
      <c r="A254" s="71">
        <v>2019</v>
      </c>
      <c r="B254" s="71">
        <v>2</v>
      </c>
      <c r="C254" s="71" t="s">
        <v>136</v>
      </c>
      <c r="D254" s="74">
        <v>16</v>
      </c>
      <c r="E254" s="72">
        <v>2524</v>
      </c>
      <c r="F254" s="72">
        <v>1655</v>
      </c>
      <c r="G254" s="73">
        <v>65.599999999999994</v>
      </c>
      <c r="H254" s="74">
        <v>8</v>
      </c>
      <c r="I254" s="72">
        <v>1262</v>
      </c>
      <c r="J254" s="74">
        <v>756</v>
      </c>
      <c r="K254" s="73">
        <v>59.9</v>
      </c>
      <c r="L254" s="74">
        <v>8</v>
      </c>
      <c r="M254" s="72">
        <v>1262</v>
      </c>
      <c r="N254" s="74">
        <v>899</v>
      </c>
      <c r="O254" s="75">
        <v>71.2</v>
      </c>
      <c r="P254" s="66"/>
    </row>
    <row r="255" spans="1:16">
      <c r="A255" s="71">
        <v>2019</v>
      </c>
      <c r="B255" s="71">
        <v>2</v>
      </c>
      <c r="C255" s="71" t="s">
        <v>137</v>
      </c>
      <c r="D255" s="74">
        <v>46</v>
      </c>
      <c r="E255" s="72">
        <v>7176</v>
      </c>
      <c r="F255" s="72">
        <v>4466</v>
      </c>
      <c r="G255" s="73">
        <v>62.2</v>
      </c>
      <c r="H255" s="74">
        <v>23</v>
      </c>
      <c r="I255" s="72">
        <v>3588</v>
      </c>
      <c r="J255" s="72">
        <v>2036</v>
      </c>
      <c r="K255" s="73">
        <v>56.7</v>
      </c>
      <c r="L255" s="74">
        <v>23</v>
      </c>
      <c r="M255" s="72">
        <v>3588</v>
      </c>
      <c r="N255" s="72">
        <v>2430</v>
      </c>
      <c r="O255" s="75">
        <v>67.7</v>
      </c>
      <c r="P255" s="66"/>
    </row>
    <row r="256" spans="1:16">
      <c r="A256" s="71">
        <v>2019</v>
      </c>
      <c r="B256" s="71">
        <v>2</v>
      </c>
      <c r="C256" s="71" t="s">
        <v>138</v>
      </c>
      <c r="D256" s="74">
        <v>8</v>
      </c>
      <c r="E256" s="72">
        <v>1276</v>
      </c>
      <c r="F256" s="74">
        <v>879</v>
      </c>
      <c r="G256" s="73">
        <v>68.900000000000006</v>
      </c>
      <c r="H256" s="74">
        <v>4</v>
      </c>
      <c r="I256" s="74">
        <v>638</v>
      </c>
      <c r="J256" s="74">
        <v>360</v>
      </c>
      <c r="K256" s="73">
        <v>56.4</v>
      </c>
      <c r="L256" s="74">
        <v>4</v>
      </c>
      <c r="M256" s="74">
        <v>638</v>
      </c>
      <c r="N256" s="74">
        <v>519</v>
      </c>
      <c r="O256" s="99">
        <v>81.3</v>
      </c>
      <c r="P256" s="66"/>
    </row>
    <row r="257" spans="1:16">
      <c r="A257" s="71">
        <v>2019</v>
      </c>
      <c r="B257" s="71">
        <v>2</v>
      </c>
      <c r="C257" s="71" t="s">
        <v>139</v>
      </c>
      <c r="D257" s="74">
        <v>64</v>
      </c>
      <c r="E257" s="72">
        <v>10784</v>
      </c>
      <c r="F257" s="72">
        <v>7359</v>
      </c>
      <c r="G257" s="73">
        <v>68.2</v>
      </c>
      <c r="H257" s="74">
        <v>32</v>
      </c>
      <c r="I257" s="72">
        <v>5392</v>
      </c>
      <c r="J257" s="72">
        <v>3324</v>
      </c>
      <c r="K257" s="73">
        <v>61.6</v>
      </c>
      <c r="L257" s="74">
        <v>32</v>
      </c>
      <c r="M257" s="72">
        <v>5392</v>
      </c>
      <c r="N257" s="72">
        <v>4035</v>
      </c>
      <c r="O257" s="75">
        <v>74.8</v>
      </c>
      <c r="P257" s="66"/>
    </row>
    <row r="258" spans="1:16">
      <c r="A258" s="71">
        <v>2019</v>
      </c>
      <c r="B258" s="71">
        <v>2</v>
      </c>
      <c r="C258" s="71" t="s">
        <v>140</v>
      </c>
      <c r="D258" s="74">
        <v>112</v>
      </c>
      <c r="E258" s="72">
        <v>21392</v>
      </c>
      <c r="F258" s="72">
        <v>14968</v>
      </c>
      <c r="G258" s="73">
        <v>70</v>
      </c>
      <c r="H258" s="74">
        <v>56</v>
      </c>
      <c r="I258" s="72">
        <v>10696</v>
      </c>
      <c r="J258" s="72">
        <v>6147</v>
      </c>
      <c r="K258" s="73">
        <v>57.5</v>
      </c>
      <c r="L258" s="74">
        <v>56</v>
      </c>
      <c r="M258" s="72">
        <v>10696</v>
      </c>
      <c r="N258" s="72">
        <v>8821</v>
      </c>
      <c r="O258" s="99">
        <v>82.5</v>
      </c>
      <c r="P258" s="66"/>
    </row>
    <row r="259" spans="1:16">
      <c r="A259" s="71">
        <v>2019</v>
      </c>
      <c r="B259" s="71">
        <v>2</v>
      </c>
      <c r="C259" s="71" t="s">
        <v>141</v>
      </c>
      <c r="D259" s="74">
        <v>32</v>
      </c>
      <c r="E259" s="72">
        <v>5440</v>
      </c>
      <c r="F259" s="72">
        <v>3509</v>
      </c>
      <c r="G259" s="73">
        <v>64.5</v>
      </c>
      <c r="H259" s="74">
        <v>16</v>
      </c>
      <c r="I259" s="72">
        <v>2720</v>
      </c>
      <c r="J259" s="72">
        <v>1596</v>
      </c>
      <c r="K259" s="73">
        <v>58.7</v>
      </c>
      <c r="L259" s="74">
        <v>16</v>
      </c>
      <c r="M259" s="72">
        <v>2720</v>
      </c>
      <c r="N259" s="72">
        <v>1913</v>
      </c>
      <c r="O259" s="75">
        <v>70.3</v>
      </c>
      <c r="P259" s="66"/>
    </row>
    <row r="260" spans="1:16">
      <c r="A260" s="71">
        <v>2019</v>
      </c>
      <c r="B260" s="71">
        <v>2</v>
      </c>
      <c r="C260" s="71" t="s">
        <v>142</v>
      </c>
      <c r="D260" s="74">
        <v>96</v>
      </c>
      <c r="E260" s="72">
        <v>13436</v>
      </c>
      <c r="F260" s="72">
        <v>9941</v>
      </c>
      <c r="G260" s="73">
        <v>74</v>
      </c>
      <c r="H260" s="74">
        <v>48</v>
      </c>
      <c r="I260" s="72">
        <v>6718</v>
      </c>
      <c r="J260" s="72">
        <v>4601</v>
      </c>
      <c r="K260" s="73">
        <v>68.5</v>
      </c>
      <c r="L260" s="74">
        <v>48</v>
      </c>
      <c r="M260" s="72">
        <v>6718</v>
      </c>
      <c r="N260" s="72">
        <v>5340</v>
      </c>
      <c r="O260" s="75">
        <v>79.5</v>
      </c>
      <c r="P260" s="66"/>
    </row>
    <row r="261" spans="1:16">
      <c r="A261" s="71">
        <v>2019</v>
      </c>
      <c r="B261" s="71">
        <v>3</v>
      </c>
      <c r="C261" s="71" t="s">
        <v>15</v>
      </c>
      <c r="D261" s="72">
        <v>1483</v>
      </c>
      <c r="E261" s="72">
        <v>338148</v>
      </c>
      <c r="F261" s="72">
        <v>294915</v>
      </c>
      <c r="G261" s="98">
        <v>87.2</v>
      </c>
      <c r="H261" s="74">
        <v>741</v>
      </c>
      <c r="I261" s="72">
        <v>168990</v>
      </c>
      <c r="J261" s="72">
        <v>144910</v>
      </c>
      <c r="K261" s="98">
        <v>85.8</v>
      </c>
      <c r="L261" s="74">
        <v>742</v>
      </c>
      <c r="M261" s="72">
        <v>169158</v>
      </c>
      <c r="N261" s="72">
        <v>150005</v>
      </c>
      <c r="O261" s="99">
        <v>88.7</v>
      </c>
      <c r="P261" s="66"/>
    </row>
    <row r="262" spans="1:16">
      <c r="A262" s="71">
        <v>2019</v>
      </c>
      <c r="B262" s="71">
        <v>3</v>
      </c>
      <c r="C262" s="71" t="s">
        <v>16</v>
      </c>
      <c r="D262" s="72">
        <v>1076</v>
      </c>
      <c r="E262" s="72">
        <v>289227</v>
      </c>
      <c r="F262" s="72">
        <v>242108</v>
      </c>
      <c r="G262" s="98">
        <v>83.7</v>
      </c>
      <c r="H262" s="74">
        <v>538</v>
      </c>
      <c r="I262" s="72">
        <v>144560</v>
      </c>
      <c r="J262" s="72">
        <v>118029</v>
      </c>
      <c r="K262" s="98">
        <v>81.599999999999994</v>
      </c>
      <c r="L262" s="74">
        <v>538</v>
      </c>
      <c r="M262" s="72">
        <v>144667</v>
      </c>
      <c r="N262" s="72">
        <v>124079</v>
      </c>
      <c r="O262" s="99">
        <v>85.8</v>
      </c>
      <c r="P262" s="66"/>
    </row>
    <row r="263" spans="1:16">
      <c r="A263" s="71">
        <v>2019</v>
      </c>
      <c r="B263" s="71">
        <v>3</v>
      </c>
      <c r="C263" s="71" t="s">
        <v>17</v>
      </c>
      <c r="D263" s="74">
        <v>124</v>
      </c>
      <c r="E263" s="72">
        <v>22978</v>
      </c>
      <c r="F263" s="72">
        <v>19396</v>
      </c>
      <c r="G263" s="98">
        <v>84.4</v>
      </c>
      <c r="H263" s="74">
        <v>62</v>
      </c>
      <c r="I263" s="72">
        <v>11489</v>
      </c>
      <c r="J263" s="72">
        <v>9217</v>
      </c>
      <c r="K263" s="98">
        <v>80.2</v>
      </c>
      <c r="L263" s="74">
        <v>62</v>
      </c>
      <c r="M263" s="72">
        <v>11489</v>
      </c>
      <c r="N263" s="72">
        <v>10179</v>
      </c>
      <c r="O263" s="99">
        <v>88.6</v>
      </c>
      <c r="P263" s="66"/>
    </row>
    <row r="264" spans="1:16">
      <c r="A264" s="71">
        <v>2019</v>
      </c>
      <c r="B264" s="71">
        <v>3</v>
      </c>
      <c r="C264" s="71" t="s">
        <v>18</v>
      </c>
      <c r="D264" s="74">
        <v>81</v>
      </c>
      <c r="E264" s="72">
        <v>25341</v>
      </c>
      <c r="F264" s="72">
        <v>21501</v>
      </c>
      <c r="G264" s="98">
        <v>84.8</v>
      </c>
      <c r="H264" s="74">
        <v>41</v>
      </c>
      <c r="I264" s="72">
        <v>12837</v>
      </c>
      <c r="J264" s="72">
        <v>10401</v>
      </c>
      <c r="K264" s="98">
        <v>81</v>
      </c>
      <c r="L264" s="74">
        <v>40</v>
      </c>
      <c r="M264" s="72">
        <v>12504</v>
      </c>
      <c r="N264" s="72">
        <v>11100</v>
      </c>
      <c r="O264" s="99">
        <v>88.8</v>
      </c>
      <c r="P264" s="66"/>
    </row>
    <row r="265" spans="1:16">
      <c r="A265" s="71">
        <v>2019</v>
      </c>
      <c r="B265" s="71">
        <v>3</v>
      </c>
      <c r="C265" s="71" t="s">
        <v>19</v>
      </c>
      <c r="D265" s="74">
        <v>114</v>
      </c>
      <c r="E265" s="72">
        <v>20664</v>
      </c>
      <c r="F265" s="72">
        <v>17675</v>
      </c>
      <c r="G265" s="98">
        <v>85.5</v>
      </c>
      <c r="H265" s="74">
        <v>57</v>
      </c>
      <c r="I265" s="72">
        <v>10332</v>
      </c>
      <c r="J265" s="72">
        <v>8875</v>
      </c>
      <c r="K265" s="98">
        <v>85.9</v>
      </c>
      <c r="L265" s="74">
        <v>57</v>
      </c>
      <c r="M265" s="72">
        <v>10332</v>
      </c>
      <c r="N265" s="72">
        <v>8800</v>
      </c>
      <c r="O265" s="99">
        <v>85.2</v>
      </c>
      <c r="P265" s="66"/>
    </row>
    <row r="266" spans="1:16">
      <c r="A266" s="71">
        <v>2019</v>
      </c>
      <c r="B266" s="71">
        <v>3</v>
      </c>
      <c r="C266" s="71" t="s">
        <v>20</v>
      </c>
      <c r="D266" s="74">
        <v>98</v>
      </c>
      <c r="E266" s="72">
        <v>30200</v>
      </c>
      <c r="F266" s="72">
        <v>21851</v>
      </c>
      <c r="G266" s="73">
        <v>72.400000000000006</v>
      </c>
      <c r="H266" s="74">
        <v>49</v>
      </c>
      <c r="I266" s="72">
        <v>15152</v>
      </c>
      <c r="J266" s="72">
        <v>10264</v>
      </c>
      <c r="K266" s="73">
        <v>67.7</v>
      </c>
      <c r="L266" s="74">
        <v>49</v>
      </c>
      <c r="M266" s="72">
        <v>15048</v>
      </c>
      <c r="N266" s="72">
        <v>11587</v>
      </c>
      <c r="O266" s="75">
        <v>77</v>
      </c>
      <c r="P266" s="66"/>
    </row>
    <row r="267" spans="1:16">
      <c r="A267" s="71">
        <v>2019</v>
      </c>
      <c r="B267" s="71">
        <v>3</v>
      </c>
      <c r="C267" s="71" t="s">
        <v>21</v>
      </c>
      <c r="D267" s="74">
        <v>328</v>
      </c>
      <c r="E267" s="72">
        <v>93384</v>
      </c>
      <c r="F267" s="72">
        <v>78827</v>
      </c>
      <c r="G267" s="98">
        <v>84.4</v>
      </c>
      <c r="H267" s="74">
        <v>165</v>
      </c>
      <c r="I267" s="72">
        <v>46999</v>
      </c>
      <c r="J267" s="72">
        <v>40642</v>
      </c>
      <c r="K267" s="98">
        <v>86.5</v>
      </c>
      <c r="L267" s="74">
        <v>163</v>
      </c>
      <c r="M267" s="72">
        <v>46385</v>
      </c>
      <c r="N267" s="72">
        <v>38185</v>
      </c>
      <c r="O267" s="99">
        <v>82.3</v>
      </c>
      <c r="P267" s="66"/>
    </row>
    <row r="268" spans="1:16">
      <c r="A268" s="71">
        <v>2019</v>
      </c>
      <c r="B268" s="71">
        <v>3</v>
      </c>
      <c r="C268" s="71" t="s">
        <v>22</v>
      </c>
      <c r="D268" s="74">
        <v>478</v>
      </c>
      <c r="E268" s="72">
        <v>144149</v>
      </c>
      <c r="F268" s="72">
        <v>117274</v>
      </c>
      <c r="G268" s="98">
        <v>81.400000000000006</v>
      </c>
      <c r="H268" s="74">
        <v>239</v>
      </c>
      <c r="I268" s="72">
        <v>71976</v>
      </c>
      <c r="J268" s="72">
        <v>60424</v>
      </c>
      <c r="K268" s="98">
        <v>84</v>
      </c>
      <c r="L268" s="74">
        <v>239</v>
      </c>
      <c r="M268" s="72">
        <v>72173</v>
      </c>
      <c r="N268" s="72">
        <v>56850</v>
      </c>
      <c r="O268" s="75">
        <v>78.8</v>
      </c>
      <c r="P268" s="66"/>
    </row>
    <row r="269" spans="1:16">
      <c r="A269" s="71">
        <v>2019</v>
      </c>
      <c r="B269" s="71">
        <v>3</v>
      </c>
      <c r="C269" s="71" t="s">
        <v>23</v>
      </c>
      <c r="D269" s="74">
        <v>416</v>
      </c>
      <c r="E269" s="72">
        <v>92382</v>
      </c>
      <c r="F269" s="72">
        <v>80147</v>
      </c>
      <c r="G269" s="98">
        <v>86.8</v>
      </c>
      <c r="H269" s="74">
        <v>208</v>
      </c>
      <c r="I269" s="72">
        <v>46191</v>
      </c>
      <c r="J269" s="72">
        <v>38892</v>
      </c>
      <c r="K269" s="98">
        <v>84.2</v>
      </c>
      <c r="L269" s="74">
        <v>208</v>
      </c>
      <c r="M269" s="72">
        <v>46191</v>
      </c>
      <c r="N269" s="72">
        <v>41255</v>
      </c>
      <c r="O269" s="99">
        <v>89.3</v>
      </c>
      <c r="P269" s="66"/>
    </row>
    <row r="270" spans="1:16">
      <c r="A270" s="71">
        <v>2019</v>
      </c>
      <c r="B270" s="71">
        <v>3</v>
      </c>
      <c r="C270" s="71" t="s">
        <v>24</v>
      </c>
      <c r="D270" s="74">
        <v>14</v>
      </c>
      <c r="E270" s="72">
        <v>2310</v>
      </c>
      <c r="F270" s="72">
        <v>1795</v>
      </c>
      <c r="G270" s="73">
        <v>77.7</v>
      </c>
      <c r="H270" s="74">
        <v>7</v>
      </c>
      <c r="I270" s="72">
        <v>1155</v>
      </c>
      <c r="J270" s="74">
        <v>919</v>
      </c>
      <c r="K270" s="73">
        <v>79.599999999999994</v>
      </c>
      <c r="L270" s="74">
        <v>7</v>
      </c>
      <c r="M270" s="72">
        <v>1155</v>
      </c>
      <c r="N270" s="74">
        <v>876</v>
      </c>
      <c r="O270" s="75">
        <v>75.8</v>
      </c>
      <c r="P270" s="66"/>
    </row>
    <row r="271" spans="1:16">
      <c r="A271" s="71">
        <v>2019</v>
      </c>
      <c r="B271" s="71">
        <v>3</v>
      </c>
      <c r="C271" s="71" t="s">
        <v>25</v>
      </c>
      <c r="D271" s="74">
        <v>54</v>
      </c>
      <c r="E271" s="72">
        <v>18846</v>
      </c>
      <c r="F271" s="72">
        <v>17511</v>
      </c>
      <c r="G271" s="98">
        <v>92.9</v>
      </c>
      <c r="H271" s="74">
        <v>27</v>
      </c>
      <c r="I271" s="72">
        <v>9423</v>
      </c>
      <c r="J271" s="72">
        <v>8464</v>
      </c>
      <c r="K271" s="98">
        <v>89.8</v>
      </c>
      <c r="L271" s="74">
        <v>27</v>
      </c>
      <c r="M271" s="72">
        <v>9423</v>
      </c>
      <c r="N271" s="72">
        <v>9047</v>
      </c>
      <c r="O271" s="99">
        <v>96</v>
      </c>
      <c r="P271" s="66"/>
    </row>
    <row r="272" spans="1:16">
      <c r="A272" s="71">
        <v>2019</v>
      </c>
      <c r="B272" s="71">
        <v>3</v>
      </c>
      <c r="C272" s="71" t="s">
        <v>26</v>
      </c>
      <c r="D272" s="74">
        <v>62</v>
      </c>
      <c r="E272" s="72">
        <v>20646</v>
      </c>
      <c r="F272" s="72">
        <v>19049</v>
      </c>
      <c r="G272" s="98">
        <v>92.3</v>
      </c>
      <c r="H272" s="74">
        <v>31</v>
      </c>
      <c r="I272" s="72">
        <v>10323</v>
      </c>
      <c r="J272" s="72">
        <v>9339</v>
      </c>
      <c r="K272" s="98">
        <v>90.5</v>
      </c>
      <c r="L272" s="74">
        <v>31</v>
      </c>
      <c r="M272" s="72">
        <v>10323</v>
      </c>
      <c r="N272" s="72">
        <v>9710</v>
      </c>
      <c r="O272" s="99">
        <v>94.1</v>
      </c>
      <c r="P272" s="66"/>
    </row>
    <row r="273" spans="1:16">
      <c r="A273" s="71">
        <v>2019</v>
      </c>
      <c r="B273" s="71">
        <v>3</v>
      </c>
      <c r="C273" s="71" t="s">
        <v>27</v>
      </c>
      <c r="D273" s="74">
        <v>62</v>
      </c>
      <c r="E273" s="72">
        <v>21886</v>
      </c>
      <c r="F273" s="72">
        <v>20621</v>
      </c>
      <c r="G273" s="98">
        <v>94.2</v>
      </c>
      <c r="H273" s="74">
        <v>31</v>
      </c>
      <c r="I273" s="72">
        <v>10943</v>
      </c>
      <c r="J273" s="72">
        <v>10242</v>
      </c>
      <c r="K273" s="98">
        <v>93.6</v>
      </c>
      <c r="L273" s="74">
        <v>31</v>
      </c>
      <c r="M273" s="72">
        <v>10943</v>
      </c>
      <c r="N273" s="72">
        <v>10379</v>
      </c>
      <c r="O273" s="99">
        <v>94.8</v>
      </c>
      <c r="P273" s="66"/>
    </row>
    <row r="274" spans="1:16">
      <c r="A274" s="71">
        <v>2019</v>
      </c>
      <c r="B274" s="71">
        <v>3</v>
      </c>
      <c r="C274" s="71" t="s">
        <v>28</v>
      </c>
      <c r="D274" s="74">
        <v>124</v>
      </c>
      <c r="E274" s="72">
        <v>21104</v>
      </c>
      <c r="F274" s="72">
        <v>16621</v>
      </c>
      <c r="G274" s="73">
        <v>78.8</v>
      </c>
      <c r="H274" s="74">
        <v>62</v>
      </c>
      <c r="I274" s="72">
        <v>10552</v>
      </c>
      <c r="J274" s="72">
        <v>8588</v>
      </c>
      <c r="K274" s="98">
        <v>81.400000000000006</v>
      </c>
      <c r="L274" s="74">
        <v>62</v>
      </c>
      <c r="M274" s="72">
        <v>10552</v>
      </c>
      <c r="N274" s="72">
        <v>8033</v>
      </c>
      <c r="O274" s="75">
        <v>76.099999999999994</v>
      </c>
      <c r="P274" s="66"/>
    </row>
    <row r="275" spans="1:16">
      <c r="A275" s="71">
        <v>2019</v>
      </c>
      <c r="B275" s="71">
        <v>3</v>
      </c>
      <c r="C275" s="71" t="s">
        <v>29</v>
      </c>
      <c r="D275" s="74">
        <v>26</v>
      </c>
      <c r="E275" s="72">
        <v>4144</v>
      </c>
      <c r="F275" s="72">
        <v>3391</v>
      </c>
      <c r="G275" s="98">
        <v>81.8</v>
      </c>
      <c r="H275" s="74">
        <v>13</v>
      </c>
      <c r="I275" s="72">
        <v>2072</v>
      </c>
      <c r="J275" s="72">
        <v>1674</v>
      </c>
      <c r="K275" s="98">
        <v>80.8</v>
      </c>
      <c r="L275" s="74">
        <v>13</v>
      </c>
      <c r="M275" s="72">
        <v>2072</v>
      </c>
      <c r="N275" s="72">
        <v>1717</v>
      </c>
      <c r="O275" s="99">
        <v>82.9</v>
      </c>
      <c r="P275" s="66"/>
    </row>
    <row r="276" spans="1:16">
      <c r="A276" s="71">
        <v>2019</v>
      </c>
      <c r="B276" s="71">
        <v>3</v>
      </c>
      <c r="C276" s="71" t="s">
        <v>30</v>
      </c>
      <c r="D276" s="74">
        <v>620</v>
      </c>
      <c r="E276" s="72">
        <v>156802</v>
      </c>
      <c r="F276" s="72">
        <v>148271</v>
      </c>
      <c r="G276" s="98">
        <v>94.6</v>
      </c>
      <c r="H276" s="74">
        <v>310</v>
      </c>
      <c r="I276" s="72">
        <v>78401</v>
      </c>
      <c r="J276" s="72">
        <v>73773</v>
      </c>
      <c r="K276" s="98">
        <v>94.1</v>
      </c>
      <c r="L276" s="74">
        <v>310</v>
      </c>
      <c r="M276" s="72">
        <v>78401</v>
      </c>
      <c r="N276" s="72">
        <v>74498</v>
      </c>
      <c r="O276" s="99">
        <v>95</v>
      </c>
      <c r="P276" s="66"/>
    </row>
    <row r="277" spans="1:16">
      <c r="A277" s="71">
        <v>2019</v>
      </c>
      <c r="B277" s="71">
        <v>3</v>
      </c>
      <c r="C277" s="71" t="s">
        <v>31</v>
      </c>
      <c r="D277" s="72">
        <v>1486</v>
      </c>
      <c r="E277" s="72">
        <v>350127</v>
      </c>
      <c r="F277" s="72">
        <v>320144</v>
      </c>
      <c r="G277" s="98">
        <v>91.4</v>
      </c>
      <c r="H277" s="74">
        <v>743</v>
      </c>
      <c r="I277" s="72">
        <v>174877</v>
      </c>
      <c r="J277" s="72">
        <v>159545</v>
      </c>
      <c r="K277" s="98">
        <v>91.2</v>
      </c>
      <c r="L277" s="74">
        <v>743</v>
      </c>
      <c r="M277" s="72">
        <v>175250</v>
      </c>
      <c r="N277" s="72">
        <v>160599</v>
      </c>
      <c r="O277" s="99">
        <v>91.6</v>
      </c>
      <c r="P277" s="66"/>
    </row>
    <row r="278" spans="1:16">
      <c r="A278" s="71">
        <v>2019</v>
      </c>
      <c r="B278" s="71">
        <v>3</v>
      </c>
      <c r="C278" s="71" t="s">
        <v>32</v>
      </c>
      <c r="D278" s="74">
        <v>606</v>
      </c>
      <c r="E278" s="72">
        <v>121776</v>
      </c>
      <c r="F278" s="72">
        <v>95414</v>
      </c>
      <c r="G278" s="73">
        <v>78.400000000000006</v>
      </c>
      <c r="H278" s="74">
        <v>303</v>
      </c>
      <c r="I278" s="72">
        <v>60888</v>
      </c>
      <c r="J278" s="72">
        <v>49221</v>
      </c>
      <c r="K278" s="98">
        <v>80.8</v>
      </c>
      <c r="L278" s="74">
        <v>303</v>
      </c>
      <c r="M278" s="72">
        <v>60888</v>
      </c>
      <c r="N278" s="72">
        <v>46193</v>
      </c>
      <c r="O278" s="75">
        <v>75.900000000000006</v>
      </c>
      <c r="P278" s="66"/>
    </row>
    <row r="279" spans="1:16">
      <c r="A279" s="71">
        <v>2019</v>
      </c>
      <c r="B279" s="71">
        <v>3</v>
      </c>
      <c r="C279" s="71" t="s">
        <v>33</v>
      </c>
      <c r="D279" s="74">
        <v>63</v>
      </c>
      <c r="E279" s="72">
        <v>22398</v>
      </c>
      <c r="F279" s="72">
        <v>17198</v>
      </c>
      <c r="G279" s="73">
        <v>76.8</v>
      </c>
      <c r="H279" s="74">
        <v>31</v>
      </c>
      <c r="I279" s="72">
        <v>10994</v>
      </c>
      <c r="J279" s="72">
        <v>7886</v>
      </c>
      <c r="K279" s="73">
        <v>71.7</v>
      </c>
      <c r="L279" s="74">
        <v>32</v>
      </c>
      <c r="M279" s="72">
        <v>11404</v>
      </c>
      <c r="N279" s="72">
        <v>9312</v>
      </c>
      <c r="O279" s="99">
        <v>81.7</v>
      </c>
      <c r="P279" s="66"/>
    </row>
    <row r="280" spans="1:16">
      <c r="A280" s="71">
        <v>2019</v>
      </c>
      <c r="B280" s="71">
        <v>3</v>
      </c>
      <c r="C280" s="71" t="s">
        <v>34</v>
      </c>
      <c r="D280" s="74">
        <v>62</v>
      </c>
      <c r="E280" s="72">
        <v>18972</v>
      </c>
      <c r="F280" s="72">
        <v>15466</v>
      </c>
      <c r="G280" s="98">
        <v>81.5</v>
      </c>
      <c r="H280" s="74">
        <v>31</v>
      </c>
      <c r="I280" s="72">
        <v>9486</v>
      </c>
      <c r="J280" s="72">
        <v>7851</v>
      </c>
      <c r="K280" s="98">
        <v>82.8</v>
      </c>
      <c r="L280" s="74">
        <v>31</v>
      </c>
      <c r="M280" s="72">
        <v>9486</v>
      </c>
      <c r="N280" s="72">
        <v>7615</v>
      </c>
      <c r="O280" s="99">
        <v>80.3</v>
      </c>
      <c r="P280" s="66"/>
    </row>
    <row r="281" spans="1:16">
      <c r="A281" s="71">
        <v>2019</v>
      </c>
      <c r="B281" s="71">
        <v>3</v>
      </c>
      <c r="C281" s="71" t="s">
        <v>35</v>
      </c>
      <c r="D281" s="74">
        <v>36</v>
      </c>
      <c r="E281" s="72">
        <v>11988</v>
      </c>
      <c r="F281" s="72">
        <v>9842</v>
      </c>
      <c r="G281" s="98">
        <v>82.1</v>
      </c>
      <c r="H281" s="74">
        <v>18</v>
      </c>
      <c r="I281" s="72">
        <v>5994</v>
      </c>
      <c r="J281" s="72">
        <v>4973</v>
      </c>
      <c r="K281" s="98">
        <v>83</v>
      </c>
      <c r="L281" s="74">
        <v>18</v>
      </c>
      <c r="M281" s="72">
        <v>5994</v>
      </c>
      <c r="N281" s="72">
        <v>4869</v>
      </c>
      <c r="O281" s="99">
        <v>81.2</v>
      </c>
      <c r="P281" s="66"/>
    </row>
    <row r="282" spans="1:16">
      <c r="A282" s="71">
        <v>2019</v>
      </c>
      <c r="B282" s="71">
        <v>3</v>
      </c>
      <c r="C282" s="71" t="s">
        <v>36</v>
      </c>
      <c r="D282" s="74">
        <v>159</v>
      </c>
      <c r="E282" s="72">
        <v>27984</v>
      </c>
      <c r="F282" s="72">
        <v>22449</v>
      </c>
      <c r="G282" s="98">
        <v>80.2</v>
      </c>
      <c r="H282" s="74">
        <v>80</v>
      </c>
      <c r="I282" s="72">
        <v>14082</v>
      </c>
      <c r="J282" s="72">
        <v>11219</v>
      </c>
      <c r="K282" s="73">
        <v>79.7</v>
      </c>
      <c r="L282" s="74">
        <v>79</v>
      </c>
      <c r="M282" s="72">
        <v>13902</v>
      </c>
      <c r="N282" s="72">
        <v>11230</v>
      </c>
      <c r="O282" s="99">
        <v>80.8</v>
      </c>
      <c r="P282" s="66"/>
    </row>
    <row r="283" spans="1:16">
      <c r="A283" s="71">
        <v>2019</v>
      </c>
      <c r="B283" s="71">
        <v>3</v>
      </c>
      <c r="C283" s="71" t="s">
        <v>37</v>
      </c>
      <c r="D283" s="74">
        <v>247</v>
      </c>
      <c r="E283" s="72">
        <v>82201</v>
      </c>
      <c r="F283" s="72">
        <v>68129</v>
      </c>
      <c r="G283" s="98">
        <v>82.9</v>
      </c>
      <c r="H283" s="74">
        <v>124</v>
      </c>
      <c r="I283" s="72">
        <v>41257</v>
      </c>
      <c r="J283" s="72">
        <v>34305</v>
      </c>
      <c r="K283" s="98">
        <v>83.1</v>
      </c>
      <c r="L283" s="74">
        <v>123</v>
      </c>
      <c r="M283" s="72">
        <v>40944</v>
      </c>
      <c r="N283" s="72">
        <v>33824</v>
      </c>
      <c r="O283" s="99">
        <v>82.6</v>
      </c>
      <c r="P283" s="66"/>
    </row>
    <row r="284" spans="1:16">
      <c r="A284" s="71">
        <v>2019</v>
      </c>
      <c r="B284" s="71">
        <v>3</v>
      </c>
      <c r="C284" s="71" t="s">
        <v>38</v>
      </c>
      <c r="D284" s="74">
        <v>957</v>
      </c>
      <c r="E284" s="72">
        <v>232593</v>
      </c>
      <c r="F284" s="72">
        <v>165868</v>
      </c>
      <c r="G284" s="73">
        <v>71.3</v>
      </c>
      <c r="H284" s="74">
        <v>478</v>
      </c>
      <c r="I284" s="72">
        <v>116184</v>
      </c>
      <c r="J284" s="72">
        <v>91386</v>
      </c>
      <c r="K284" s="73">
        <v>78.7</v>
      </c>
      <c r="L284" s="74">
        <v>479</v>
      </c>
      <c r="M284" s="72">
        <v>116409</v>
      </c>
      <c r="N284" s="72">
        <v>74482</v>
      </c>
      <c r="O284" s="75">
        <v>64</v>
      </c>
      <c r="P284" s="66"/>
    </row>
    <row r="285" spans="1:16">
      <c r="A285" s="71">
        <v>2019</v>
      </c>
      <c r="B285" s="71">
        <v>3</v>
      </c>
      <c r="C285" s="71" t="s">
        <v>39</v>
      </c>
      <c r="D285" s="72">
        <v>3513</v>
      </c>
      <c r="E285" s="72">
        <v>888228</v>
      </c>
      <c r="F285" s="72">
        <v>708988</v>
      </c>
      <c r="G285" s="73">
        <v>79.8</v>
      </c>
      <c r="H285" s="72">
        <v>1756</v>
      </c>
      <c r="I285" s="72">
        <v>444020</v>
      </c>
      <c r="J285" s="72">
        <v>365488</v>
      </c>
      <c r="K285" s="98">
        <v>82.3</v>
      </c>
      <c r="L285" s="72">
        <v>1757</v>
      </c>
      <c r="M285" s="72">
        <v>444208</v>
      </c>
      <c r="N285" s="72">
        <v>343500</v>
      </c>
      <c r="O285" s="75">
        <v>77.3</v>
      </c>
      <c r="P285" s="66"/>
    </row>
    <row r="286" spans="1:16">
      <c r="A286" s="71">
        <v>2019</v>
      </c>
      <c r="B286" s="71">
        <v>3</v>
      </c>
      <c r="C286" s="71" t="s">
        <v>40</v>
      </c>
      <c r="D286" s="74">
        <v>750</v>
      </c>
      <c r="E286" s="72">
        <v>153520</v>
      </c>
      <c r="F286" s="72">
        <v>137727</v>
      </c>
      <c r="G286" s="98">
        <v>89.7</v>
      </c>
      <c r="H286" s="74">
        <v>375</v>
      </c>
      <c r="I286" s="72">
        <v>76760</v>
      </c>
      <c r="J286" s="72">
        <v>68849</v>
      </c>
      <c r="K286" s="98">
        <v>89.7</v>
      </c>
      <c r="L286" s="74">
        <v>375</v>
      </c>
      <c r="M286" s="72">
        <v>76760</v>
      </c>
      <c r="N286" s="72">
        <v>68878</v>
      </c>
      <c r="O286" s="99">
        <v>89.7</v>
      </c>
      <c r="P286" s="66"/>
    </row>
    <row r="287" spans="1:16">
      <c r="A287" s="71">
        <v>2019</v>
      </c>
      <c r="B287" s="71">
        <v>3</v>
      </c>
      <c r="C287" s="71" t="s">
        <v>41</v>
      </c>
      <c r="D287" s="74">
        <v>97</v>
      </c>
      <c r="E287" s="72">
        <v>33176</v>
      </c>
      <c r="F287" s="72">
        <v>29025</v>
      </c>
      <c r="G287" s="98">
        <v>87.5</v>
      </c>
      <c r="H287" s="74">
        <v>48</v>
      </c>
      <c r="I287" s="72">
        <v>16409</v>
      </c>
      <c r="J287" s="72">
        <v>14652</v>
      </c>
      <c r="K287" s="98">
        <v>89.3</v>
      </c>
      <c r="L287" s="74">
        <v>49</v>
      </c>
      <c r="M287" s="72">
        <v>16767</v>
      </c>
      <c r="N287" s="72">
        <v>14373</v>
      </c>
      <c r="O287" s="99">
        <v>85.7</v>
      </c>
      <c r="P287" s="66"/>
    </row>
    <row r="288" spans="1:16">
      <c r="A288" s="71">
        <v>2019</v>
      </c>
      <c r="B288" s="71">
        <v>3</v>
      </c>
      <c r="C288" s="71" t="s">
        <v>42</v>
      </c>
      <c r="D288" s="74">
        <v>478</v>
      </c>
      <c r="E288" s="72">
        <v>92868</v>
      </c>
      <c r="F288" s="72">
        <v>77313</v>
      </c>
      <c r="G288" s="98">
        <v>83.3</v>
      </c>
      <c r="H288" s="74">
        <v>239</v>
      </c>
      <c r="I288" s="72">
        <v>46434</v>
      </c>
      <c r="J288" s="72">
        <v>36732</v>
      </c>
      <c r="K288" s="73">
        <v>79.099999999999994</v>
      </c>
      <c r="L288" s="74">
        <v>239</v>
      </c>
      <c r="M288" s="72">
        <v>46434</v>
      </c>
      <c r="N288" s="72">
        <v>40581</v>
      </c>
      <c r="O288" s="99">
        <v>87.4</v>
      </c>
      <c r="P288" s="66"/>
    </row>
    <row r="289" spans="1:16">
      <c r="A289" s="71">
        <v>2019</v>
      </c>
      <c r="B289" s="71">
        <v>3</v>
      </c>
      <c r="C289" s="71" t="s">
        <v>43</v>
      </c>
      <c r="D289" s="74">
        <v>832</v>
      </c>
      <c r="E289" s="72">
        <v>194616</v>
      </c>
      <c r="F289" s="72">
        <v>149792</v>
      </c>
      <c r="G289" s="73">
        <v>77</v>
      </c>
      <c r="H289" s="74">
        <v>416</v>
      </c>
      <c r="I289" s="72">
        <v>97308</v>
      </c>
      <c r="J289" s="72">
        <v>76362</v>
      </c>
      <c r="K289" s="73">
        <v>78.5</v>
      </c>
      <c r="L289" s="74">
        <v>416</v>
      </c>
      <c r="M289" s="72">
        <v>97308</v>
      </c>
      <c r="N289" s="72">
        <v>73430</v>
      </c>
      <c r="O289" s="75">
        <v>75.5</v>
      </c>
      <c r="P289" s="66"/>
    </row>
    <row r="290" spans="1:16" ht="22.8">
      <c r="A290" s="71">
        <v>2019</v>
      </c>
      <c r="B290" s="71">
        <v>3</v>
      </c>
      <c r="C290" s="71" t="s">
        <v>44</v>
      </c>
      <c r="D290" s="74">
        <v>796</v>
      </c>
      <c r="E290" s="72">
        <v>236998</v>
      </c>
      <c r="F290" s="72">
        <v>179297</v>
      </c>
      <c r="G290" s="73">
        <v>75.7</v>
      </c>
      <c r="H290" s="74">
        <v>399</v>
      </c>
      <c r="I290" s="72">
        <v>118810</v>
      </c>
      <c r="J290" s="72">
        <v>92295</v>
      </c>
      <c r="K290" s="73">
        <v>77.7</v>
      </c>
      <c r="L290" s="74">
        <v>397</v>
      </c>
      <c r="M290" s="72">
        <v>118188</v>
      </c>
      <c r="N290" s="72">
        <v>87002</v>
      </c>
      <c r="O290" s="75">
        <v>73.599999999999994</v>
      </c>
      <c r="P290" s="66"/>
    </row>
    <row r="291" spans="1:16">
      <c r="A291" s="71">
        <v>2019</v>
      </c>
      <c r="B291" s="71">
        <v>3</v>
      </c>
      <c r="C291" s="71" t="s">
        <v>45</v>
      </c>
      <c r="D291" s="74">
        <v>240</v>
      </c>
      <c r="E291" s="72">
        <v>59388</v>
      </c>
      <c r="F291" s="72">
        <v>47661</v>
      </c>
      <c r="G291" s="98">
        <v>80.3</v>
      </c>
      <c r="H291" s="74">
        <v>120</v>
      </c>
      <c r="I291" s="72">
        <v>29694</v>
      </c>
      <c r="J291" s="72">
        <v>24265</v>
      </c>
      <c r="K291" s="98">
        <v>81.7</v>
      </c>
      <c r="L291" s="74">
        <v>120</v>
      </c>
      <c r="M291" s="72">
        <v>29694</v>
      </c>
      <c r="N291" s="72">
        <v>23396</v>
      </c>
      <c r="O291" s="75">
        <v>78.8</v>
      </c>
      <c r="P291" s="66"/>
    </row>
    <row r="292" spans="1:16">
      <c r="A292" s="71">
        <v>2019</v>
      </c>
      <c r="B292" s="71">
        <v>3</v>
      </c>
      <c r="C292" s="71" t="s">
        <v>46</v>
      </c>
      <c r="D292" s="74">
        <v>98</v>
      </c>
      <c r="E292" s="72">
        <v>18092</v>
      </c>
      <c r="F292" s="72">
        <v>16092</v>
      </c>
      <c r="G292" s="98">
        <v>88.9</v>
      </c>
      <c r="H292" s="74">
        <v>49</v>
      </c>
      <c r="I292" s="72">
        <v>9046</v>
      </c>
      <c r="J292" s="72">
        <v>8219</v>
      </c>
      <c r="K292" s="98">
        <v>90.9</v>
      </c>
      <c r="L292" s="74">
        <v>49</v>
      </c>
      <c r="M292" s="72">
        <v>9046</v>
      </c>
      <c r="N292" s="72">
        <v>7873</v>
      </c>
      <c r="O292" s="99">
        <v>87</v>
      </c>
      <c r="P292" s="66"/>
    </row>
    <row r="293" spans="1:16">
      <c r="A293" s="71">
        <v>2019</v>
      </c>
      <c r="B293" s="71">
        <v>3</v>
      </c>
      <c r="C293" s="71" t="s">
        <v>47</v>
      </c>
      <c r="D293" s="74">
        <v>27</v>
      </c>
      <c r="E293" s="72">
        <v>9614</v>
      </c>
      <c r="F293" s="72">
        <v>6705</v>
      </c>
      <c r="G293" s="73">
        <v>69.7</v>
      </c>
      <c r="H293" s="74">
        <v>13</v>
      </c>
      <c r="I293" s="72">
        <v>4654</v>
      </c>
      <c r="J293" s="72">
        <v>3487</v>
      </c>
      <c r="K293" s="73">
        <v>74.900000000000006</v>
      </c>
      <c r="L293" s="74">
        <v>14</v>
      </c>
      <c r="M293" s="72">
        <v>4960</v>
      </c>
      <c r="N293" s="72">
        <v>3218</v>
      </c>
      <c r="O293" s="75">
        <v>64.900000000000006</v>
      </c>
      <c r="P293" s="66"/>
    </row>
    <row r="294" spans="1:16">
      <c r="A294" s="71">
        <v>2019</v>
      </c>
      <c r="B294" s="71">
        <v>3</v>
      </c>
      <c r="C294" s="71" t="s">
        <v>48</v>
      </c>
      <c r="D294" s="74">
        <v>63</v>
      </c>
      <c r="E294" s="72">
        <v>19278</v>
      </c>
      <c r="F294" s="72">
        <v>11751</v>
      </c>
      <c r="G294" s="73">
        <v>61</v>
      </c>
      <c r="H294" s="74">
        <v>31</v>
      </c>
      <c r="I294" s="72">
        <v>9486</v>
      </c>
      <c r="J294" s="72">
        <v>6527</v>
      </c>
      <c r="K294" s="73">
        <v>68.8</v>
      </c>
      <c r="L294" s="74">
        <v>32</v>
      </c>
      <c r="M294" s="72">
        <v>9792</v>
      </c>
      <c r="N294" s="72">
        <v>5224</v>
      </c>
      <c r="O294" s="75">
        <v>53.3</v>
      </c>
      <c r="P294" s="66"/>
    </row>
    <row r="295" spans="1:16">
      <c r="A295" s="71">
        <v>2019</v>
      </c>
      <c r="B295" s="71">
        <v>3</v>
      </c>
      <c r="C295" s="71" t="s">
        <v>49</v>
      </c>
      <c r="D295" s="74">
        <v>124</v>
      </c>
      <c r="E295" s="72">
        <v>37332</v>
      </c>
      <c r="F295" s="72">
        <v>30403</v>
      </c>
      <c r="G295" s="98">
        <v>81.400000000000006</v>
      </c>
      <c r="H295" s="74">
        <v>62</v>
      </c>
      <c r="I295" s="72">
        <v>18666</v>
      </c>
      <c r="J295" s="72">
        <v>14964</v>
      </c>
      <c r="K295" s="98">
        <v>80.2</v>
      </c>
      <c r="L295" s="74">
        <v>62</v>
      </c>
      <c r="M295" s="72">
        <v>18666</v>
      </c>
      <c r="N295" s="72">
        <v>15439</v>
      </c>
      <c r="O295" s="99">
        <v>82.7</v>
      </c>
      <c r="P295" s="66"/>
    </row>
    <row r="296" spans="1:16">
      <c r="A296" s="71">
        <v>2019</v>
      </c>
      <c r="B296" s="71">
        <v>3</v>
      </c>
      <c r="C296" s="71" t="s">
        <v>50</v>
      </c>
      <c r="D296" s="74">
        <v>26</v>
      </c>
      <c r="E296" s="72">
        <v>7852</v>
      </c>
      <c r="F296" s="72">
        <v>6303</v>
      </c>
      <c r="G296" s="98">
        <v>80.3</v>
      </c>
      <c r="H296" s="74">
        <v>13</v>
      </c>
      <c r="I296" s="72">
        <v>3926</v>
      </c>
      <c r="J296" s="72">
        <v>3212</v>
      </c>
      <c r="K296" s="98">
        <v>81.8</v>
      </c>
      <c r="L296" s="74">
        <v>13</v>
      </c>
      <c r="M296" s="72">
        <v>3926</v>
      </c>
      <c r="N296" s="72">
        <v>3091</v>
      </c>
      <c r="O296" s="75">
        <v>78.7</v>
      </c>
      <c r="P296" s="66"/>
    </row>
    <row r="297" spans="1:16">
      <c r="A297" s="71">
        <v>2019</v>
      </c>
      <c r="B297" s="71">
        <v>3</v>
      </c>
      <c r="C297" s="71" t="s">
        <v>51</v>
      </c>
      <c r="D297" s="74">
        <v>742</v>
      </c>
      <c r="E297" s="72">
        <v>213428</v>
      </c>
      <c r="F297" s="72">
        <v>185030</v>
      </c>
      <c r="G297" s="98">
        <v>86.7</v>
      </c>
      <c r="H297" s="74">
        <v>371</v>
      </c>
      <c r="I297" s="72">
        <v>106759</v>
      </c>
      <c r="J297" s="72">
        <v>92864</v>
      </c>
      <c r="K297" s="98">
        <v>87</v>
      </c>
      <c r="L297" s="74">
        <v>371</v>
      </c>
      <c r="M297" s="72">
        <v>106669</v>
      </c>
      <c r="N297" s="72">
        <v>92166</v>
      </c>
      <c r="O297" s="99">
        <v>86.4</v>
      </c>
      <c r="P297" s="66"/>
    </row>
    <row r="298" spans="1:16">
      <c r="A298" s="71">
        <v>2019</v>
      </c>
      <c r="B298" s="71">
        <v>3</v>
      </c>
      <c r="C298" s="71" t="s">
        <v>52</v>
      </c>
      <c r="D298" s="74">
        <v>168</v>
      </c>
      <c r="E298" s="72">
        <v>53863</v>
      </c>
      <c r="F298" s="72">
        <v>47103</v>
      </c>
      <c r="G298" s="98">
        <v>87.4</v>
      </c>
      <c r="H298" s="74">
        <v>84</v>
      </c>
      <c r="I298" s="72">
        <v>26955</v>
      </c>
      <c r="J298" s="72">
        <v>23372</v>
      </c>
      <c r="K298" s="98">
        <v>86.7</v>
      </c>
      <c r="L298" s="74">
        <v>84</v>
      </c>
      <c r="M298" s="72">
        <v>26908</v>
      </c>
      <c r="N298" s="72">
        <v>23731</v>
      </c>
      <c r="O298" s="99">
        <v>88.2</v>
      </c>
      <c r="P298" s="66"/>
    </row>
    <row r="299" spans="1:16">
      <c r="A299" s="71">
        <v>2019</v>
      </c>
      <c r="B299" s="71">
        <v>3</v>
      </c>
      <c r="C299" s="71" t="s">
        <v>53</v>
      </c>
      <c r="D299" s="74">
        <v>424</v>
      </c>
      <c r="E299" s="72">
        <v>101100</v>
      </c>
      <c r="F299" s="72">
        <v>89408</v>
      </c>
      <c r="G299" s="98">
        <v>88.4</v>
      </c>
      <c r="H299" s="74">
        <v>212</v>
      </c>
      <c r="I299" s="72">
        <v>50550</v>
      </c>
      <c r="J299" s="72">
        <v>44107</v>
      </c>
      <c r="K299" s="98">
        <v>87.3</v>
      </c>
      <c r="L299" s="74">
        <v>212</v>
      </c>
      <c r="M299" s="72">
        <v>50550</v>
      </c>
      <c r="N299" s="72">
        <v>45301</v>
      </c>
      <c r="O299" s="99">
        <v>89.6</v>
      </c>
      <c r="P299" s="66"/>
    </row>
    <row r="300" spans="1:16">
      <c r="A300" s="71">
        <v>2019</v>
      </c>
      <c r="B300" s="71">
        <v>3</v>
      </c>
      <c r="C300" s="71" t="s">
        <v>54</v>
      </c>
      <c r="D300" s="74">
        <v>62</v>
      </c>
      <c r="E300" s="72">
        <v>10503</v>
      </c>
      <c r="F300" s="72">
        <v>8870</v>
      </c>
      <c r="G300" s="98">
        <v>84.5</v>
      </c>
      <c r="H300" s="74">
        <v>31</v>
      </c>
      <c r="I300" s="72">
        <v>5253</v>
      </c>
      <c r="J300" s="72">
        <v>4168</v>
      </c>
      <c r="K300" s="73">
        <v>79.3</v>
      </c>
      <c r="L300" s="74">
        <v>31</v>
      </c>
      <c r="M300" s="72">
        <v>5250</v>
      </c>
      <c r="N300" s="72">
        <v>4702</v>
      </c>
      <c r="O300" s="99">
        <v>89.6</v>
      </c>
      <c r="P300" s="66"/>
    </row>
    <row r="301" spans="1:16">
      <c r="A301" s="71">
        <v>2019</v>
      </c>
      <c r="B301" s="71">
        <v>3</v>
      </c>
      <c r="C301" s="71" t="s">
        <v>55</v>
      </c>
      <c r="D301" s="74">
        <v>26</v>
      </c>
      <c r="E301" s="72">
        <v>7982</v>
      </c>
      <c r="F301" s="72">
        <v>6305</v>
      </c>
      <c r="G301" s="73">
        <v>79</v>
      </c>
      <c r="H301" s="74">
        <v>13</v>
      </c>
      <c r="I301" s="72">
        <v>3991</v>
      </c>
      <c r="J301" s="72">
        <v>3788</v>
      </c>
      <c r="K301" s="98">
        <v>94.9</v>
      </c>
      <c r="L301" s="74">
        <v>13</v>
      </c>
      <c r="M301" s="72">
        <v>3991</v>
      </c>
      <c r="N301" s="72">
        <v>2517</v>
      </c>
      <c r="O301" s="75">
        <v>63.1</v>
      </c>
      <c r="P301" s="66"/>
    </row>
    <row r="302" spans="1:16">
      <c r="A302" s="71">
        <v>2019</v>
      </c>
      <c r="B302" s="71">
        <v>3</v>
      </c>
      <c r="C302" s="71" t="s">
        <v>56</v>
      </c>
      <c r="D302" s="72">
        <v>1112</v>
      </c>
      <c r="E302" s="72">
        <v>199482</v>
      </c>
      <c r="F302" s="72">
        <v>154449</v>
      </c>
      <c r="G302" s="73">
        <v>77.400000000000006</v>
      </c>
      <c r="H302" s="74">
        <v>556</v>
      </c>
      <c r="I302" s="72">
        <v>99741</v>
      </c>
      <c r="J302" s="72">
        <v>79464</v>
      </c>
      <c r="K302" s="73">
        <v>79.7</v>
      </c>
      <c r="L302" s="74">
        <v>556</v>
      </c>
      <c r="M302" s="72">
        <v>99741</v>
      </c>
      <c r="N302" s="72">
        <v>74985</v>
      </c>
      <c r="O302" s="75">
        <v>75.2</v>
      </c>
      <c r="P302" s="66"/>
    </row>
    <row r="303" spans="1:16">
      <c r="A303" s="71">
        <v>2019</v>
      </c>
      <c r="B303" s="71">
        <v>3</v>
      </c>
      <c r="C303" s="71" t="s">
        <v>57</v>
      </c>
      <c r="D303" s="74">
        <v>17</v>
      </c>
      <c r="E303" s="72">
        <v>5202</v>
      </c>
      <c r="F303" s="72">
        <v>3856</v>
      </c>
      <c r="G303" s="73">
        <v>74.099999999999994</v>
      </c>
      <c r="H303" s="74">
        <v>8</v>
      </c>
      <c r="I303" s="72">
        <v>2448</v>
      </c>
      <c r="J303" s="72">
        <v>1763</v>
      </c>
      <c r="K303" s="73">
        <v>72</v>
      </c>
      <c r="L303" s="74">
        <v>9</v>
      </c>
      <c r="M303" s="72">
        <v>2754</v>
      </c>
      <c r="N303" s="72">
        <v>2093</v>
      </c>
      <c r="O303" s="75">
        <v>76</v>
      </c>
      <c r="P303" s="66"/>
    </row>
    <row r="304" spans="1:16">
      <c r="A304" s="71">
        <v>2019</v>
      </c>
      <c r="B304" s="71">
        <v>3</v>
      </c>
      <c r="C304" s="71" t="s">
        <v>58</v>
      </c>
      <c r="D304" s="74">
        <v>74</v>
      </c>
      <c r="E304" s="72">
        <v>13188</v>
      </c>
      <c r="F304" s="72">
        <v>11740</v>
      </c>
      <c r="G304" s="98">
        <v>89</v>
      </c>
      <c r="H304" s="74">
        <v>37</v>
      </c>
      <c r="I304" s="72">
        <v>6594</v>
      </c>
      <c r="J304" s="72">
        <v>5785</v>
      </c>
      <c r="K304" s="98">
        <v>87.7</v>
      </c>
      <c r="L304" s="74">
        <v>37</v>
      </c>
      <c r="M304" s="72">
        <v>6594</v>
      </c>
      <c r="N304" s="72">
        <v>5955</v>
      </c>
      <c r="O304" s="99">
        <v>90.3</v>
      </c>
      <c r="P304" s="66"/>
    </row>
    <row r="305" spans="1:16">
      <c r="A305" s="71">
        <v>2019</v>
      </c>
      <c r="B305" s="71">
        <v>3</v>
      </c>
      <c r="C305" s="71" t="s">
        <v>59</v>
      </c>
      <c r="D305" s="74">
        <v>62</v>
      </c>
      <c r="E305" s="72">
        <v>9892</v>
      </c>
      <c r="F305" s="72">
        <v>8461</v>
      </c>
      <c r="G305" s="98">
        <v>85.5</v>
      </c>
      <c r="H305" s="74">
        <v>31</v>
      </c>
      <c r="I305" s="72">
        <v>4946</v>
      </c>
      <c r="J305" s="72">
        <v>4263</v>
      </c>
      <c r="K305" s="98">
        <v>86.2</v>
      </c>
      <c r="L305" s="74">
        <v>31</v>
      </c>
      <c r="M305" s="72">
        <v>4946</v>
      </c>
      <c r="N305" s="72">
        <v>4198</v>
      </c>
      <c r="O305" s="99">
        <v>84.9</v>
      </c>
      <c r="P305" s="66"/>
    </row>
    <row r="306" spans="1:16">
      <c r="A306" s="71">
        <v>2019</v>
      </c>
      <c r="B306" s="71">
        <v>3</v>
      </c>
      <c r="C306" s="71" t="s">
        <v>60</v>
      </c>
      <c r="D306" s="74">
        <v>294</v>
      </c>
      <c r="E306" s="72">
        <v>104018</v>
      </c>
      <c r="F306" s="72">
        <v>85539</v>
      </c>
      <c r="G306" s="98">
        <v>82.2</v>
      </c>
      <c r="H306" s="74">
        <v>147</v>
      </c>
      <c r="I306" s="72">
        <v>52009</v>
      </c>
      <c r="J306" s="72">
        <v>41778</v>
      </c>
      <c r="K306" s="98">
        <v>80.3</v>
      </c>
      <c r="L306" s="74">
        <v>147</v>
      </c>
      <c r="M306" s="72">
        <v>52009</v>
      </c>
      <c r="N306" s="72">
        <v>43761</v>
      </c>
      <c r="O306" s="99">
        <v>84.1</v>
      </c>
      <c r="P306" s="66"/>
    </row>
    <row r="307" spans="1:16">
      <c r="A307" s="71">
        <v>2019</v>
      </c>
      <c r="B307" s="71">
        <v>3</v>
      </c>
      <c r="C307" s="71" t="s">
        <v>61</v>
      </c>
      <c r="D307" s="74">
        <v>40</v>
      </c>
      <c r="E307" s="72">
        <v>6356</v>
      </c>
      <c r="F307" s="72">
        <v>4528</v>
      </c>
      <c r="G307" s="73">
        <v>71.2</v>
      </c>
      <c r="H307" s="74">
        <v>20</v>
      </c>
      <c r="I307" s="72">
        <v>3178</v>
      </c>
      <c r="J307" s="72">
        <v>2359</v>
      </c>
      <c r="K307" s="73">
        <v>74.2</v>
      </c>
      <c r="L307" s="74">
        <v>20</v>
      </c>
      <c r="M307" s="72">
        <v>3178</v>
      </c>
      <c r="N307" s="72">
        <v>2169</v>
      </c>
      <c r="O307" s="75">
        <v>68.3</v>
      </c>
      <c r="P307" s="66"/>
    </row>
    <row r="308" spans="1:16">
      <c r="A308" s="71">
        <v>2019</v>
      </c>
      <c r="B308" s="71">
        <v>3</v>
      </c>
      <c r="C308" s="71" t="s">
        <v>62</v>
      </c>
      <c r="D308" s="74">
        <v>66</v>
      </c>
      <c r="E308" s="72">
        <v>12402</v>
      </c>
      <c r="F308" s="72">
        <v>8395</v>
      </c>
      <c r="G308" s="73">
        <v>67.7</v>
      </c>
      <c r="H308" s="74">
        <v>33</v>
      </c>
      <c r="I308" s="72">
        <v>6201</v>
      </c>
      <c r="J308" s="72">
        <v>3981</v>
      </c>
      <c r="K308" s="73">
        <v>64.2</v>
      </c>
      <c r="L308" s="74">
        <v>33</v>
      </c>
      <c r="M308" s="72">
        <v>6201</v>
      </c>
      <c r="N308" s="72">
        <v>4414</v>
      </c>
      <c r="O308" s="75">
        <v>71.2</v>
      </c>
      <c r="P308" s="66"/>
    </row>
    <row r="309" spans="1:16">
      <c r="A309" s="71">
        <v>2019</v>
      </c>
      <c r="B309" s="71">
        <v>3</v>
      </c>
      <c r="C309" s="71" t="s">
        <v>63</v>
      </c>
      <c r="D309" s="74">
        <v>26</v>
      </c>
      <c r="E309" s="72">
        <v>3900</v>
      </c>
      <c r="F309" s="72">
        <v>1907</v>
      </c>
      <c r="G309" s="73">
        <v>48.9</v>
      </c>
      <c r="H309" s="74">
        <v>13</v>
      </c>
      <c r="I309" s="72">
        <v>1950</v>
      </c>
      <c r="J309" s="72">
        <v>1072</v>
      </c>
      <c r="K309" s="73">
        <v>55</v>
      </c>
      <c r="L309" s="74">
        <v>13</v>
      </c>
      <c r="M309" s="72">
        <v>1950</v>
      </c>
      <c r="N309" s="74">
        <v>835</v>
      </c>
      <c r="O309" s="75">
        <v>42.8</v>
      </c>
      <c r="P309" s="66"/>
    </row>
    <row r="310" spans="1:16">
      <c r="A310" s="71">
        <v>2019</v>
      </c>
      <c r="B310" s="71">
        <v>3</v>
      </c>
      <c r="C310" s="71" t="s">
        <v>64</v>
      </c>
      <c r="D310" s="74">
        <v>120</v>
      </c>
      <c r="E310" s="72">
        <v>38232</v>
      </c>
      <c r="F310" s="72">
        <v>28815</v>
      </c>
      <c r="G310" s="73">
        <v>75.400000000000006</v>
      </c>
      <c r="H310" s="74">
        <v>60</v>
      </c>
      <c r="I310" s="72">
        <v>19116</v>
      </c>
      <c r="J310" s="72">
        <v>14407</v>
      </c>
      <c r="K310" s="73">
        <v>75.400000000000006</v>
      </c>
      <c r="L310" s="74">
        <v>60</v>
      </c>
      <c r="M310" s="72">
        <v>19116</v>
      </c>
      <c r="N310" s="72">
        <v>14408</v>
      </c>
      <c r="O310" s="75">
        <v>75.400000000000006</v>
      </c>
      <c r="P310" s="66"/>
    </row>
    <row r="311" spans="1:16">
      <c r="A311" s="71">
        <v>2019</v>
      </c>
      <c r="B311" s="71">
        <v>3</v>
      </c>
      <c r="C311" s="71" t="s">
        <v>65</v>
      </c>
      <c r="D311" s="74">
        <v>62</v>
      </c>
      <c r="E311" s="72">
        <v>11700</v>
      </c>
      <c r="F311" s="72">
        <v>9071</v>
      </c>
      <c r="G311" s="73">
        <v>77.5</v>
      </c>
      <c r="H311" s="74">
        <v>31</v>
      </c>
      <c r="I311" s="72">
        <v>5850</v>
      </c>
      <c r="J311" s="72">
        <v>4367</v>
      </c>
      <c r="K311" s="73">
        <v>74.599999999999994</v>
      </c>
      <c r="L311" s="74">
        <v>31</v>
      </c>
      <c r="M311" s="72">
        <v>5850</v>
      </c>
      <c r="N311" s="72">
        <v>4704</v>
      </c>
      <c r="O311" s="99">
        <v>80.400000000000006</v>
      </c>
      <c r="P311" s="66"/>
    </row>
    <row r="312" spans="1:16">
      <c r="A312" s="71">
        <v>2019</v>
      </c>
      <c r="B312" s="71">
        <v>3</v>
      </c>
      <c r="C312" s="71" t="s">
        <v>66</v>
      </c>
      <c r="D312" s="74">
        <v>196</v>
      </c>
      <c r="E312" s="72">
        <v>35528</v>
      </c>
      <c r="F312" s="72">
        <v>30022</v>
      </c>
      <c r="G312" s="98">
        <v>84.5</v>
      </c>
      <c r="H312" s="74">
        <v>98</v>
      </c>
      <c r="I312" s="72">
        <v>17764</v>
      </c>
      <c r="J312" s="72">
        <v>14846</v>
      </c>
      <c r="K312" s="98">
        <v>83.6</v>
      </c>
      <c r="L312" s="74">
        <v>98</v>
      </c>
      <c r="M312" s="72">
        <v>17764</v>
      </c>
      <c r="N312" s="72">
        <v>15176</v>
      </c>
      <c r="O312" s="99">
        <v>85.4</v>
      </c>
      <c r="P312" s="66"/>
    </row>
    <row r="313" spans="1:16">
      <c r="A313" s="71">
        <v>2019</v>
      </c>
      <c r="B313" s="71">
        <v>3</v>
      </c>
      <c r="C313" s="71" t="s">
        <v>67</v>
      </c>
      <c r="D313" s="74">
        <v>205</v>
      </c>
      <c r="E313" s="72">
        <v>38919</v>
      </c>
      <c r="F313" s="72">
        <v>30541</v>
      </c>
      <c r="G313" s="73">
        <v>78.5</v>
      </c>
      <c r="H313" s="74">
        <v>102</v>
      </c>
      <c r="I313" s="72">
        <v>19365</v>
      </c>
      <c r="J313" s="72">
        <v>14295</v>
      </c>
      <c r="K313" s="73">
        <v>73.8</v>
      </c>
      <c r="L313" s="74">
        <v>103</v>
      </c>
      <c r="M313" s="72">
        <v>19554</v>
      </c>
      <c r="N313" s="72">
        <v>16246</v>
      </c>
      <c r="O313" s="99">
        <v>83.1</v>
      </c>
      <c r="P313" s="66"/>
    </row>
    <row r="314" spans="1:16">
      <c r="A314" s="71">
        <v>2019</v>
      </c>
      <c r="B314" s="71">
        <v>3</v>
      </c>
      <c r="C314" s="71" t="s">
        <v>68</v>
      </c>
      <c r="D314" s="74">
        <v>65</v>
      </c>
      <c r="E314" s="72">
        <v>12160</v>
      </c>
      <c r="F314" s="72">
        <v>11064</v>
      </c>
      <c r="G314" s="98">
        <v>91</v>
      </c>
      <c r="H314" s="74">
        <v>32</v>
      </c>
      <c r="I314" s="72">
        <v>5988</v>
      </c>
      <c r="J314" s="72">
        <v>5448</v>
      </c>
      <c r="K314" s="98">
        <v>91</v>
      </c>
      <c r="L314" s="74">
        <v>33</v>
      </c>
      <c r="M314" s="72">
        <v>6172</v>
      </c>
      <c r="N314" s="72">
        <v>5616</v>
      </c>
      <c r="O314" s="99">
        <v>91</v>
      </c>
      <c r="P314" s="66"/>
    </row>
    <row r="315" spans="1:16">
      <c r="A315" s="71">
        <v>2019</v>
      </c>
      <c r="B315" s="71">
        <v>3</v>
      </c>
      <c r="C315" s="71" t="s">
        <v>69</v>
      </c>
      <c r="D315" s="74">
        <v>26</v>
      </c>
      <c r="E315" s="72">
        <v>4138</v>
      </c>
      <c r="F315" s="72">
        <v>3238</v>
      </c>
      <c r="G315" s="73">
        <v>78.3</v>
      </c>
      <c r="H315" s="74">
        <v>13</v>
      </c>
      <c r="I315" s="72">
        <v>2069</v>
      </c>
      <c r="J315" s="72">
        <v>1711</v>
      </c>
      <c r="K315" s="98">
        <v>82.7</v>
      </c>
      <c r="L315" s="74">
        <v>13</v>
      </c>
      <c r="M315" s="72">
        <v>2069</v>
      </c>
      <c r="N315" s="72">
        <v>1527</v>
      </c>
      <c r="O315" s="75">
        <v>73.8</v>
      </c>
      <c r="P315" s="66"/>
    </row>
    <row r="316" spans="1:16">
      <c r="A316" s="71">
        <v>2019</v>
      </c>
      <c r="B316" s="71">
        <v>3</v>
      </c>
      <c r="C316" s="71" t="s">
        <v>70</v>
      </c>
      <c r="D316" s="74">
        <v>71</v>
      </c>
      <c r="E316" s="72">
        <v>22202</v>
      </c>
      <c r="F316" s="72">
        <v>18887</v>
      </c>
      <c r="G316" s="98">
        <v>85.1</v>
      </c>
      <c r="H316" s="74">
        <v>35</v>
      </c>
      <c r="I316" s="72">
        <v>10948</v>
      </c>
      <c r="J316" s="72">
        <v>8838</v>
      </c>
      <c r="K316" s="98">
        <v>80.7</v>
      </c>
      <c r="L316" s="74">
        <v>36</v>
      </c>
      <c r="M316" s="72">
        <v>11254</v>
      </c>
      <c r="N316" s="72">
        <v>10049</v>
      </c>
      <c r="O316" s="99">
        <v>89.3</v>
      </c>
      <c r="P316" s="66"/>
    </row>
    <row r="317" spans="1:16">
      <c r="A317" s="71">
        <v>2019</v>
      </c>
      <c r="B317" s="71">
        <v>3</v>
      </c>
      <c r="C317" s="71" t="s">
        <v>71</v>
      </c>
      <c r="D317" s="74">
        <v>29</v>
      </c>
      <c r="E317" s="72">
        <v>4980</v>
      </c>
      <c r="F317" s="72">
        <v>3532</v>
      </c>
      <c r="G317" s="73">
        <v>70.900000000000006</v>
      </c>
      <c r="H317" s="74">
        <v>15</v>
      </c>
      <c r="I317" s="72">
        <v>2580</v>
      </c>
      <c r="J317" s="72">
        <v>1781</v>
      </c>
      <c r="K317" s="73">
        <v>69</v>
      </c>
      <c r="L317" s="74">
        <v>14</v>
      </c>
      <c r="M317" s="72">
        <v>2400</v>
      </c>
      <c r="N317" s="72">
        <v>1751</v>
      </c>
      <c r="O317" s="75">
        <v>73</v>
      </c>
      <c r="P317" s="66"/>
    </row>
    <row r="318" spans="1:16">
      <c r="A318" s="71">
        <v>2019</v>
      </c>
      <c r="B318" s="71">
        <v>3</v>
      </c>
      <c r="C318" s="71" t="s">
        <v>72</v>
      </c>
      <c r="D318" s="74">
        <v>63</v>
      </c>
      <c r="E318" s="72">
        <v>11055</v>
      </c>
      <c r="F318" s="72">
        <v>8666</v>
      </c>
      <c r="G318" s="73">
        <v>78.400000000000006</v>
      </c>
      <c r="H318" s="74">
        <v>31</v>
      </c>
      <c r="I318" s="72">
        <v>5445</v>
      </c>
      <c r="J318" s="72">
        <v>4273</v>
      </c>
      <c r="K318" s="73">
        <v>78.5</v>
      </c>
      <c r="L318" s="74">
        <v>32</v>
      </c>
      <c r="M318" s="72">
        <v>5610</v>
      </c>
      <c r="N318" s="72">
        <v>4393</v>
      </c>
      <c r="O318" s="75">
        <v>78.3</v>
      </c>
      <c r="P318" s="66"/>
    </row>
    <row r="319" spans="1:16">
      <c r="A319" s="71">
        <v>2019</v>
      </c>
      <c r="B319" s="71">
        <v>3</v>
      </c>
      <c r="C319" s="71" t="s">
        <v>73</v>
      </c>
      <c r="D319" s="74">
        <v>36</v>
      </c>
      <c r="E319" s="72">
        <v>6480</v>
      </c>
      <c r="F319" s="72">
        <v>5937</v>
      </c>
      <c r="G319" s="98">
        <v>91.6</v>
      </c>
      <c r="H319" s="74">
        <v>18</v>
      </c>
      <c r="I319" s="72">
        <v>3240</v>
      </c>
      <c r="J319" s="72">
        <v>3004</v>
      </c>
      <c r="K319" s="98">
        <v>92.7</v>
      </c>
      <c r="L319" s="74">
        <v>18</v>
      </c>
      <c r="M319" s="72">
        <v>3240</v>
      </c>
      <c r="N319" s="72">
        <v>2933</v>
      </c>
      <c r="O319" s="99">
        <v>90.5</v>
      </c>
      <c r="P319" s="66"/>
    </row>
    <row r="320" spans="1:16">
      <c r="A320" s="71">
        <v>2019</v>
      </c>
      <c r="B320" s="71">
        <v>3</v>
      </c>
      <c r="C320" s="71" t="s">
        <v>74</v>
      </c>
      <c r="D320" s="74">
        <v>26</v>
      </c>
      <c r="E320" s="72">
        <v>7956</v>
      </c>
      <c r="F320" s="72">
        <v>5330</v>
      </c>
      <c r="G320" s="73">
        <v>67</v>
      </c>
      <c r="H320" s="74">
        <v>13</v>
      </c>
      <c r="I320" s="72">
        <v>3978</v>
      </c>
      <c r="J320" s="72">
        <v>2520</v>
      </c>
      <c r="K320" s="73">
        <v>63.3</v>
      </c>
      <c r="L320" s="74">
        <v>13</v>
      </c>
      <c r="M320" s="72">
        <v>3978</v>
      </c>
      <c r="N320" s="72">
        <v>2810</v>
      </c>
      <c r="O320" s="75">
        <v>70.599999999999994</v>
      </c>
      <c r="P320" s="66"/>
    </row>
    <row r="321" spans="1:16">
      <c r="A321" s="71">
        <v>2019</v>
      </c>
      <c r="B321" s="71">
        <v>3</v>
      </c>
      <c r="C321" s="71" t="s">
        <v>75</v>
      </c>
      <c r="D321" s="74">
        <v>18</v>
      </c>
      <c r="E321" s="72">
        <v>2868</v>
      </c>
      <c r="F321" s="72">
        <v>2434</v>
      </c>
      <c r="G321" s="98">
        <v>84.9</v>
      </c>
      <c r="H321" s="74">
        <v>9</v>
      </c>
      <c r="I321" s="72">
        <v>1434</v>
      </c>
      <c r="J321" s="72">
        <v>1208</v>
      </c>
      <c r="K321" s="98">
        <v>84.2</v>
      </c>
      <c r="L321" s="74">
        <v>9</v>
      </c>
      <c r="M321" s="72">
        <v>1434</v>
      </c>
      <c r="N321" s="72">
        <v>1226</v>
      </c>
      <c r="O321" s="99">
        <v>85.5</v>
      </c>
      <c r="P321" s="66"/>
    </row>
    <row r="322" spans="1:16">
      <c r="A322" s="71">
        <v>2019</v>
      </c>
      <c r="B322" s="71">
        <v>3</v>
      </c>
      <c r="C322" s="71" t="s">
        <v>76</v>
      </c>
      <c r="D322" s="74">
        <v>36</v>
      </c>
      <c r="E322" s="72">
        <v>11016</v>
      </c>
      <c r="F322" s="72">
        <v>7622</v>
      </c>
      <c r="G322" s="73">
        <v>69.2</v>
      </c>
      <c r="H322" s="74">
        <v>18</v>
      </c>
      <c r="I322" s="72">
        <v>5508</v>
      </c>
      <c r="J322" s="72">
        <v>3803</v>
      </c>
      <c r="K322" s="73">
        <v>69</v>
      </c>
      <c r="L322" s="74">
        <v>18</v>
      </c>
      <c r="M322" s="72">
        <v>5508</v>
      </c>
      <c r="N322" s="72">
        <v>3819</v>
      </c>
      <c r="O322" s="75">
        <v>69.3</v>
      </c>
      <c r="P322" s="66"/>
    </row>
    <row r="323" spans="1:16">
      <c r="A323" s="71">
        <v>2019</v>
      </c>
      <c r="B323" s="71">
        <v>3</v>
      </c>
      <c r="C323" s="71" t="s">
        <v>77</v>
      </c>
      <c r="D323" s="74">
        <v>43</v>
      </c>
      <c r="E323" s="72">
        <v>14319</v>
      </c>
      <c r="F323" s="72">
        <v>13089</v>
      </c>
      <c r="G323" s="98">
        <v>91.4</v>
      </c>
      <c r="H323" s="74">
        <v>21</v>
      </c>
      <c r="I323" s="72">
        <v>6993</v>
      </c>
      <c r="J323" s="72">
        <v>6159</v>
      </c>
      <c r="K323" s="98">
        <v>88.1</v>
      </c>
      <c r="L323" s="74">
        <v>22</v>
      </c>
      <c r="M323" s="72">
        <v>7326</v>
      </c>
      <c r="N323" s="72">
        <v>6930</v>
      </c>
      <c r="O323" s="99">
        <v>94.6</v>
      </c>
      <c r="P323" s="66"/>
    </row>
    <row r="324" spans="1:16">
      <c r="A324" s="71">
        <v>2019</v>
      </c>
      <c r="B324" s="71">
        <v>3</v>
      </c>
      <c r="C324" s="71" t="s">
        <v>78</v>
      </c>
      <c r="D324" s="74">
        <v>18</v>
      </c>
      <c r="E324" s="72">
        <v>3240</v>
      </c>
      <c r="F324" s="72">
        <v>3028</v>
      </c>
      <c r="G324" s="98">
        <v>93.5</v>
      </c>
      <c r="H324" s="74">
        <v>9</v>
      </c>
      <c r="I324" s="72">
        <v>1620</v>
      </c>
      <c r="J324" s="72">
        <v>1505</v>
      </c>
      <c r="K324" s="98">
        <v>92.9</v>
      </c>
      <c r="L324" s="74">
        <v>9</v>
      </c>
      <c r="M324" s="72">
        <v>1620</v>
      </c>
      <c r="N324" s="72">
        <v>1523</v>
      </c>
      <c r="O324" s="99">
        <v>94</v>
      </c>
      <c r="P324" s="66"/>
    </row>
    <row r="325" spans="1:16">
      <c r="A325" s="71">
        <v>2019</v>
      </c>
      <c r="B325" s="71">
        <v>3</v>
      </c>
      <c r="C325" s="71" t="s">
        <v>79</v>
      </c>
      <c r="D325" s="74">
        <v>106</v>
      </c>
      <c r="E325" s="72">
        <v>19328</v>
      </c>
      <c r="F325" s="72">
        <v>14965</v>
      </c>
      <c r="G325" s="73">
        <v>77.400000000000006</v>
      </c>
      <c r="H325" s="74">
        <v>53</v>
      </c>
      <c r="I325" s="72">
        <v>9664</v>
      </c>
      <c r="J325" s="72">
        <v>7873</v>
      </c>
      <c r="K325" s="98">
        <v>81.5</v>
      </c>
      <c r="L325" s="74">
        <v>53</v>
      </c>
      <c r="M325" s="72">
        <v>9664</v>
      </c>
      <c r="N325" s="72">
        <v>7092</v>
      </c>
      <c r="O325" s="75">
        <v>73.400000000000006</v>
      </c>
      <c r="P325" s="66"/>
    </row>
    <row r="326" spans="1:16">
      <c r="A326" s="71">
        <v>2019</v>
      </c>
      <c r="B326" s="71">
        <v>3</v>
      </c>
      <c r="C326" s="71" t="s">
        <v>80</v>
      </c>
      <c r="D326" s="74">
        <v>28</v>
      </c>
      <c r="E326" s="72">
        <v>4424</v>
      </c>
      <c r="F326" s="72">
        <v>3777</v>
      </c>
      <c r="G326" s="98">
        <v>85.4</v>
      </c>
      <c r="H326" s="74">
        <v>14</v>
      </c>
      <c r="I326" s="72">
        <v>2212</v>
      </c>
      <c r="J326" s="72">
        <v>1877</v>
      </c>
      <c r="K326" s="98">
        <v>84.9</v>
      </c>
      <c r="L326" s="74">
        <v>14</v>
      </c>
      <c r="M326" s="72">
        <v>2212</v>
      </c>
      <c r="N326" s="72">
        <v>1900</v>
      </c>
      <c r="O326" s="99">
        <v>85.9</v>
      </c>
      <c r="P326" s="66"/>
    </row>
    <row r="327" spans="1:16">
      <c r="A327" s="71">
        <v>2019</v>
      </c>
      <c r="B327" s="71">
        <v>3</v>
      </c>
      <c r="C327" s="71" t="s">
        <v>81</v>
      </c>
      <c r="D327" s="74">
        <v>36</v>
      </c>
      <c r="E327" s="72">
        <v>5736</v>
      </c>
      <c r="F327" s="72">
        <v>4863</v>
      </c>
      <c r="G327" s="98">
        <v>84.8</v>
      </c>
      <c r="H327" s="74">
        <v>18</v>
      </c>
      <c r="I327" s="72">
        <v>2868</v>
      </c>
      <c r="J327" s="72">
        <v>2323</v>
      </c>
      <c r="K327" s="98">
        <v>81</v>
      </c>
      <c r="L327" s="74">
        <v>18</v>
      </c>
      <c r="M327" s="72">
        <v>2868</v>
      </c>
      <c r="N327" s="72">
        <v>2540</v>
      </c>
      <c r="O327" s="99">
        <v>88.6</v>
      </c>
      <c r="P327" s="66"/>
    </row>
    <row r="328" spans="1:16">
      <c r="A328" s="71">
        <v>2019</v>
      </c>
      <c r="B328" s="71">
        <v>3</v>
      </c>
      <c r="C328" s="71" t="s">
        <v>143</v>
      </c>
      <c r="D328" s="74">
        <v>1</v>
      </c>
      <c r="E328" s="74">
        <v>158</v>
      </c>
      <c r="F328" s="74">
        <v>32</v>
      </c>
      <c r="G328" s="73">
        <v>20.3</v>
      </c>
      <c r="H328" s="74" t="s">
        <v>188</v>
      </c>
      <c r="I328" s="74" t="s">
        <v>189</v>
      </c>
      <c r="J328" s="74" t="s">
        <v>189</v>
      </c>
      <c r="K328" s="98" t="s">
        <v>189</v>
      </c>
      <c r="L328" s="74">
        <v>1</v>
      </c>
      <c r="M328" s="74">
        <v>158</v>
      </c>
      <c r="N328" s="74">
        <v>32</v>
      </c>
      <c r="O328" s="75">
        <v>20.3</v>
      </c>
      <c r="P328" s="66"/>
    </row>
    <row r="329" spans="1:16">
      <c r="A329" s="71">
        <v>2019</v>
      </c>
      <c r="B329" s="71">
        <v>3</v>
      </c>
      <c r="C329" s="71" t="s">
        <v>82</v>
      </c>
      <c r="D329" s="74">
        <v>98</v>
      </c>
      <c r="E329" s="72">
        <v>33463</v>
      </c>
      <c r="F329" s="72">
        <v>28661</v>
      </c>
      <c r="G329" s="98">
        <v>85.6</v>
      </c>
      <c r="H329" s="74">
        <v>49</v>
      </c>
      <c r="I329" s="72">
        <v>16740</v>
      </c>
      <c r="J329" s="72">
        <v>13828</v>
      </c>
      <c r="K329" s="98">
        <v>82.6</v>
      </c>
      <c r="L329" s="74">
        <v>49</v>
      </c>
      <c r="M329" s="72">
        <v>16723</v>
      </c>
      <c r="N329" s="72">
        <v>14833</v>
      </c>
      <c r="O329" s="99">
        <v>88.7</v>
      </c>
      <c r="P329" s="66"/>
    </row>
    <row r="330" spans="1:16">
      <c r="A330" s="71">
        <v>2019</v>
      </c>
      <c r="B330" s="71">
        <v>3</v>
      </c>
      <c r="C330" s="71" t="s">
        <v>83</v>
      </c>
      <c r="D330" s="74">
        <v>62</v>
      </c>
      <c r="E330" s="72">
        <v>34808</v>
      </c>
      <c r="F330" s="72">
        <v>28210</v>
      </c>
      <c r="G330" s="98">
        <v>81</v>
      </c>
      <c r="H330" s="74">
        <v>31</v>
      </c>
      <c r="I330" s="72">
        <v>17404</v>
      </c>
      <c r="J330" s="72">
        <v>13928</v>
      </c>
      <c r="K330" s="98">
        <v>80</v>
      </c>
      <c r="L330" s="74">
        <v>31</v>
      </c>
      <c r="M330" s="72">
        <v>17404</v>
      </c>
      <c r="N330" s="72">
        <v>14282</v>
      </c>
      <c r="O330" s="99">
        <v>82.1</v>
      </c>
      <c r="P330" s="66"/>
    </row>
    <row r="331" spans="1:16">
      <c r="A331" s="71">
        <v>2019</v>
      </c>
      <c r="B331" s="71">
        <v>3</v>
      </c>
      <c r="C331" s="71" t="s">
        <v>84</v>
      </c>
      <c r="D331" s="74">
        <v>18</v>
      </c>
      <c r="E331" s="72">
        <v>3240</v>
      </c>
      <c r="F331" s="72">
        <v>2681</v>
      </c>
      <c r="G331" s="98">
        <v>82.7</v>
      </c>
      <c r="H331" s="74">
        <v>9</v>
      </c>
      <c r="I331" s="72">
        <v>1620</v>
      </c>
      <c r="J331" s="72">
        <v>1338</v>
      </c>
      <c r="K331" s="98">
        <v>82.6</v>
      </c>
      <c r="L331" s="74">
        <v>9</v>
      </c>
      <c r="M331" s="72">
        <v>1620</v>
      </c>
      <c r="N331" s="72">
        <v>1343</v>
      </c>
      <c r="O331" s="99">
        <v>82.9</v>
      </c>
      <c r="P331" s="66"/>
    </row>
    <row r="332" spans="1:16">
      <c r="A332" s="71">
        <v>2019</v>
      </c>
      <c r="B332" s="71">
        <v>3</v>
      </c>
      <c r="C332" s="71" t="s">
        <v>85</v>
      </c>
      <c r="D332" s="74">
        <v>44</v>
      </c>
      <c r="E332" s="72">
        <v>7024</v>
      </c>
      <c r="F332" s="72">
        <v>5514</v>
      </c>
      <c r="G332" s="73">
        <v>78.5</v>
      </c>
      <c r="H332" s="74">
        <v>22</v>
      </c>
      <c r="I332" s="72">
        <v>3512</v>
      </c>
      <c r="J332" s="72">
        <v>2479</v>
      </c>
      <c r="K332" s="73">
        <v>70.599999999999994</v>
      </c>
      <c r="L332" s="74">
        <v>22</v>
      </c>
      <c r="M332" s="72">
        <v>3512</v>
      </c>
      <c r="N332" s="72">
        <v>3035</v>
      </c>
      <c r="O332" s="99">
        <v>86.4</v>
      </c>
      <c r="P332" s="66"/>
    </row>
    <row r="333" spans="1:16">
      <c r="A333" s="71">
        <v>2019</v>
      </c>
      <c r="B333" s="71">
        <v>3</v>
      </c>
      <c r="C333" s="71" t="s">
        <v>86</v>
      </c>
      <c r="D333" s="74">
        <v>61</v>
      </c>
      <c r="E333" s="72">
        <v>9150</v>
      </c>
      <c r="F333" s="72">
        <v>7243</v>
      </c>
      <c r="G333" s="73">
        <v>79.2</v>
      </c>
      <c r="H333" s="74">
        <v>30</v>
      </c>
      <c r="I333" s="72">
        <v>4500</v>
      </c>
      <c r="J333" s="72">
        <v>3578</v>
      </c>
      <c r="K333" s="73">
        <v>79.5</v>
      </c>
      <c r="L333" s="74">
        <v>31</v>
      </c>
      <c r="M333" s="72">
        <v>4650</v>
      </c>
      <c r="N333" s="72">
        <v>3665</v>
      </c>
      <c r="O333" s="75">
        <v>78.8</v>
      </c>
      <c r="P333" s="66"/>
    </row>
    <row r="334" spans="1:16">
      <c r="A334" s="71">
        <v>2019</v>
      </c>
      <c r="B334" s="71">
        <v>3</v>
      </c>
      <c r="C334" s="71" t="s">
        <v>87</v>
      </c>
      <c r="D334" s="74">
        <v>18</v>
      </c>
      <c r="E334" s="72">
        <v>3240</v>
      </c>
      <c r="F334" s="72">
        <v>2680</v>
      </c>
      <c r="G334" s="98">
        <v>82.7</v>
      </c>
      <c r="H334" s="74">
        <v>9</v>
      </c>
      <c r="I334" s="72">
        <v>1620</v>
      </c>
      <c r="J334" s="72">
        <v>1335</v>
      </c>
      <c r="K334" s="98">
        <v>82.4</v>
      </c>
      <c r="L334" s="74">
        <v>9</v>
      </c>
      <c r="M334" s="72">
        <v>1620</v>
      </c>
      <c r="N334" s="72">
        <v>1345</v>
      </c>
      <c r="O334" s="99">
        <v>83</v>
      </c>
      <c r="P334" s="66"/>
    </row>
    <row r="335" spans="1:16">
      <c r="A335" s="71">
        <v>2019</v>
      </c>
      <c r="B335" s="71">
        <v>3</v>
      </c>
      <c r="C335" s="71" t="s">
        <v>88</v>
      </c>
      <c r="D335" s="74">
        <v>52</v>
      </c>
      <c r="E335" s="72">
        <v>9360</v>
      </c>
      <c r="F335" s="72">
        <v>8456</v>
      </c>
      <c r="G335" s="98">
        <v>90.3</v>
      </c>
      <c r="H335" s="74">
        <v>26</v>
      </c>
      <c r="I335" s="72">
        <v>4680</v>
      </c>
      <c r="J335" s="72">
        <v>4206</v>
      </c>
      <c r="K335" s="98">
        <v>89.9</v>
      </c>
      <c r="L335" s="74">
        <v>26</v>
      </c>
      <c r="M335" s="72">
        <v>4680</v>
      </c>
      <c r="N335" s="72">
        <v>4250</v>
      </c>
      <c r="O335" s="99">
        <v>90.8</v>
      </c>
      <c r="P335" s="66"/>
    </row>
    <row r="336" spans="1:16">
      <c r="A336" s="71">
        <v>2019</v>
      </c>
      <c r="B336" s="71">
        <v>3</v>
      </c>
      <c r="C336" s="71" t="s">
        <v>89</v>
      </c>
      <c r="D336" s="74">
        <v>54</v>
      </c>
      <c r="E336" s="72">
        <v>8610</v>
      </c>
      <c r="F336" s="72">
        <v>6732</v>
      </c>
      <c r="G336" s="73">
        <v>78.2</v>
      </c>
      <c r="H336" s="74">
        <v>27</v>
      </c>
      <c r="I336" s="72">
        <v>4305</v>
      </c>
      <c r="J336" s="72">
        <v>3286</v>
      </c>
      <c r="K336" s="73">
        <v>76.3</v>
      </c>
      <c r="L336" s="74">
        <v>27</v>
      </c>
      <c r="M336" s="72">
        <v>4305</v>
      </c>
      <c r="N336" s="72">
        <v>3446</v>
      </c>
      <c r="O336" s="99">
        <v>80</v>
      </c>
      <c r="P336" s="66"/>
    </row>
    <row r="337" spans="1:16">
      <c r="A337" s="71">
        <v>2019</v>
      </c>
      <c r="B337" s="71">
        <v>3</v>
      </c>
      <c r="C337" s="71" t="s">
        <v>90</v>
      </c>
      <c r="D337" s="74">
        <v>18</v>
      </c>
      <c r="E337" s="72">
        <v>3240</v>
      </c>
      <c r="F337" s="72">
        <v>2629</v>
      </c>
      <c r="G337" s="98">
        <v>81.099999999999994</v>
      </c>
      <c r="H337" s="74">
        <v>9</v>
      </c>
      <c r="I337" s="72">
        <v>1620</v>
      </c>
      <c r="J337" s="72">
        <v>1292</v>
      </c>
      <c r="K337" s="73">
        <v>79.8</v>
      </c>
      <c r="L337" s="74">
        <v>9</v>
      </c>
      <c r="M337" s="72">
        <v>1620</v>
      </c>
      <c r="N337" s="72">
        <v>1337</v>
      </c>
      <c r="O337" s="99">
        <v>82.5</v>
      </c>
      <c r="P337" s="66"/>
    </row>
    <row r="338" spans="1:16">
      <c r="A338" s="71">
        <v>2019</v>
      </c>
      <c r="B338" s="71">
        <v>3</v>
      </c>
      <c r="C338" s="71" t="s">
        <v>91</v>
      </c>
      <c r="D338" s="74">
        <v>34</v>
      </c>
      <c r="E338" s="72">
        <v>5610</v>
      </c>
      <c r="F338" s="72">
        <v>4390</v>
      </c>
      <c r="G338" s="73">
        <v>78.3</v>
      </c>
      <c r="H338" s="74">
        <v>17</v>
      </c>
      <c r="I338" s="72">
        <v>2805</v>
      </c>
      <c r="J338" s="72">
        <v>2243</v>
      </c>
      <c r="K338" s="98">
        <v>80</v>
      </c>
      <c r="L338" s="74">
        <v>17</v>
      </c>
      <c r="M338" s="72">
        <v>2805</v>
      </c>
      <c r="N338" s="72">
        <v>2147</v>
      </c>
      <c r="O338" s="75">
        <v>76.5</v>
      </c>
      <c r="P338" s="66"/>
    </row>
    <row r="339" spans="1:16">
      <c r="A339" s="71">
        <v>2019</v>
      </c>
      <c r="B339" s="71">
        <v>3</v>
      </c>
      <c r="C339" s="71" t="s">
        <v>92</v>
      </c>
      <c r="D339" s="74">
        <v>862</v>
      </c>
      <c r="E339" s="72">
        <v>229246</v>
      </c>
      <c r="F339" s="72">
        <v>199622</v>
      </c>
      <c r="G339" s="98">
        <v>87.1</v>
      </c>
      <c r="H339" s="74">
        <v>431</v>
      </c>
      <c r="I339" s="72">
        <v>114626</v>
      </c>
      <c r="J339" s="72">
        <v>102772</v>
      </c>
      <c r="K339" s="98">
        <v>89.7</v>
      </c>
      <c r="L339" s="74">
        <v>431</v>
      </c>
      <c r="M339" s="72">
        <v>114620</v>
      </c>
      <c r="N339" s="72">
        <v>96850</v>
      </c>
      <c r="O339" s="99">
        <v>84.5</v>
      </c>
      <c r="P339" s="66"/>
    </row>
    <row r="340" spans="1:16">
      <c r="A340" s="71">
        <v>2019</v>
      </c>
      <c r="B340" s="71">
        <v>3</v>
      </c>
      <c r="C340" s="71" t="s">
        <v>93</v>
      </c>
      <c r="D340" s="74">
        <v>232</v>
      </c>
      <c r="E340" s="72">
        <v>71158</v>
      </c>
      <c r="F340" s="72">
        <v>60188</v>
      </c>
      <c r="G340" s="98">
        <v>84.6</v>
      </c>
      <c r="H340" s="74">
        <v>116</v>
      </c>
      <c r="I340" s="72">
        <v>35579</v>
      </c>
      <c r="J340" s="72">
        <v>30816</v>
      </c>
      <c r="K340" s="98">
        <v>86.6</v>
      </c>
      <c r="L340" s="74">
        <v>116</v>
      </c>
      <c r="M340" s="72">
        <v>35579</v>
      </c>
      <c r="N340" s="72">
        <v>29372</v>
      </c>
      <c r="O340" s="99">
        <v>82.6</v>
      </c>
      <c r="P340" s="66"/>
    </row>
    <row r="341" spans="1:16">
      <c r="A341" s="71">
        <v>2019</v>
      </c>
      <c r="B341" s="71">
        <v>3</v>
      </c>
      <c r="C341" s="71" t="s">
        <v>94</v>
      </c>
      <c r="D341" s="74">
        <v>62</v>
      </c>
      <c r="E341" s="72">
        <v>10788</v>
      </c>
      <c r="F341" s="72">
        <v>8070</v>
      </c>
      <c r="G341" s="73">
        <v>74.8</v>
      </c>
      <c r="H341" s="74">
        <v>31</v>
      </c>
      <c r="I341" s="72">
        <v>5394</v>
      </c>
      <c r="J341" s="72">
        <v>3963</v>
      </c>
      <c r="K341" s="73">
        <v>73.5</v>
      </c>
      <c r="L341" s="74">
        <v>31</v>
      </c>
      <c r="M341" s="72">
        <v>5394</v>
      </c>
      <c r="N341" s="72">
        <v>4107</v>
      </c>
      <c r="O341" s="75">
        <v>76.099999999999994</v>
      </c>
      <c r="P341" s="66"/>
    </row>
    <row r="342" spans="1:16">
      <c r="A342" s="71">
        <v>2019</v>
      </c>
      <c r="B342" s="71">
        <v>3</v>
      </c>
      <c r="C342" s="71" t="s">
        <v>95</v>
      </c>
      <c r="D342" s="74">
        <v>160</v>
      </c>
      <c r="E342" s="72">
        <v>26766</v>
      </c>
      <c r="F342" s="72">
        <v>21758</v>
      </c>
      <c r="G342" s="98">
        <v>81.3</v>
      </c>
      <c r="H342" s="74">
        <v>80</v>
      </c>
      <c r="I342" s="72">
        <v>13383</v>
      </c>
      <c r="J342" s="72">
        <v>11120</v>
      </c>
      <c r="K342" s="98">
        <v>83.1</v>
      </c>
      <c r="L342" s="74">
        <v>80</v>
      </c>
      <c r="M342" s="72">
        <v>13383</v>
      </c>
      <c r="N342" s="72">
        <v>10638</v>
      </c>
      <c r="O342" s="75">
        <v>79.5</v>
      </c>
      <c r="P342" s="66"/>
    </row>
    <row r="343" spans="1:16">
      <c r="A343" s="71">
        <v>2019</v>
      </c>
      <c r="B343" s="71">
        <v>3</v>
      </c>
      <c r="C343" s="71" t="s">
        <v>96</v>
      </c>
      <c r="D343" s="74">
        <v>26</v>
      </c>
      <c r="E343" s="72">
        <v>4082</v>
      </c>
      <c r="F343" s="72">
        <v>3448</v>
      </c>
      <c r="G343" s="98">
        <v>84.5</v>
      </c>
      <c r="H343" s="74">
        <v>13</v>
      </c>
      <c r="I343" s="72">
        <v>2041</v>
      </c>
      <c r="J343" s="72">
        <v>1792</v>
      </c>
      <c r="K343" s="98">
        <v>87.8</v>
      </c>
      <c r="L343" s="74">
        <v>13</v>
      </c>
      <c r="M343" s="72">
        <v>2041</v>
      </c>
      <c r="N343" s="72">
        <v>1656</v>
      </c>
      <c r="O343" s="99">
        <v>81.099999999999994</v>
      </c>
      <c r="P343" s="66"/>
    </row>
    <row r="344" spans="1:16">
      <c r="A344" s="71">
        <v>2019</v>
      </c>
      <c r="B344" s="71">
        <v>3</v>
      </c>
      <c r="C344" s="71" t="s">
        <v>97</v>
      </c>
      <c r="D344" s="74">
        <v>162</v>
      </c>
      <c r="E344" s="72">
        <v>34202</v>
      </c>
      <c r="F344" s="72">
        <v>29294</v>
      </c>
      <c r="G344" s="98">
        <v>85.6</v>
      </c>
      <c r="H344" s="74">
        <v>81</v>
      </c>
      <c r="I344" s="72">
        <v>17101</v>
      </c>
      <c r="J344" s="72">
        <v>14320</v>
      </c>
      <c r="K344" s="98">
        <v>83.7</v>
      </c>
      <c r="L344" s="74">
        <v>81</v>
      </c>
      <c r="M344" s="72">
        <v>17101</v>
      </c>
      <c r="N344" s="72">
        <v>14974</v>
      </c>
      <c r="O344" s="99">
        <v>87.6</v>
      </c>
      <c r="P344" s="66"/>
    </row>
    <row r="345" spans="1:16">
      <c r="A345" s="71">
        <v>2019</v>
      </c>
      <c r="B345" s="71">
        <v>3</v>
      </c>
      <c r="C345" s="71" t="s">
        <v>98</v>
      </c>
      <c r="D345" s="74">
        <v>26</v>
      </c>
      <c r="E345" s="72">
        <v>4056</v>
      </c>
      <c r="F345" s="72">
        <v>3279</v>
      </c>
      <c r="G345" s="98">
        <v>80.8</v>
      </c>
      <c r="H345" s="74">
        <v>13</v>
      </c>
      <c r="I345" s="72">
        <v>2028</v>
      </c>
      <c r="J345" s="72">
        <v>1673</v>
      </c>
      <c r="K345" s="98">
        <v>82.5</v>
      </c>
      <c r="L345" s="74">
        <v>13</v>
      </c>
      <c r="M345" s="72">
        <v>2028</v>
      </c>
      <c r="N345" s="72">
        <v>1606</v>
      </c>
      <c r="O345" s="75">
        <v>79.2</v>
      </c>
      <c r="P345" s="66"/>
    </row>
    <row r="346" spans="1:16">
      <c r="A346" s="71">
        <v>2019</v>
      </c>
      <c r="B346" s="71">
        <v>3</v>
      </c>
      <c r="C346" s="71" t="s">
        <v>99</v>
      </c>
      <c r="D346" s="74">
        <v>96</v>
      </c>
      <c r="E346" s="72">
        <v>17885</v>
      </c>
      <c r="F346" s="72">
        <v>15404</v>
      </c>
      <c r="G346" s="98">
        <v>86.1</v>
      </c>
      <c r="H346" s="74">
        <v>48</v>
      </c>
      <c r="I346" s="72">
        <v>8932</v>
      </c>
      <c r="J346" s="72">
        <v>7675</v>
      </c>
      <c r="K346" s="98">
        <v>85.9</v>
      </c>
      <c r="L346" s="74">
        <v>48</v>
      </c>
      <c r="M346" s="72">
        <v>8953</v>
      </c>
      <c r="N346" s="72">
        <v>7729</v>
      </c>
      <c r="O346" s="99">
        <v>86.3</v>
      </c>
      <c r="P346" s="66"/>
    </row>
    <row r="347" spans="1:16">
      <c r="A347" s="71">
        <v>2019</v>
      </c>
      <c r="B347" s="71">
        <v>3</v>
      </c>
      <c r="C347" s="71" t="s">
        <v>100</v>
      </c>
      <c r="D347" s="74">
        <v>10</v>
      </c>
      <c r="E347" s="72">
        <v>1592</v>
      </c>
      <c r="F347" s="72">
        <v>1198</v>
      </c>
      <c r="G347" s="73">
        <v>75.3</v>
      </c>
      <c r="H347" s="74">
        <v>5</v>
      </c>
      <c r="I347" s="74">
        <v>796</v>
      </c>
      <c r="J347" s="74">
        <v>576</v>
      </c>
      <c r="K347" s="73">
        <v>72.400000000000006</v>
      </c>
      <c r="L347" s="74">
        <v>5</v>
      </c>
      <c r="M347" s="74">
        <v>796</v>
      </c>
      <c r="N347" s="74">
        <v>622</v>
      </c>
      <c r="O347" s="75">
        <v>78.099999999999994</v>
      </c>
      <c r="P347" s="66"/>
    </row>
    <row r="348" spans="1:16">
      <c r="A348" s="71">
        <v>2019</v>
      </c>
      <c r="B348" s="71">
        <v>3</v>
      </c>
      <c r="C348" s="71" t="s">
        <v>101</v>
      </c>
      <c r="D348" s="74">
        <v>106</v>
      </c>
      <c r="E348" s="72">
        <v>17432</v>
      </c>
      <c r="F348" s="72">
        <v>14835</v>
      </c>
      <c r="G348" s="98">
        <v>85.1</v>
      </c>
      <c r="H348" s="74">
        <v>53</v>
      </c>
      <c r="I348" s="72">
        <v>8716</v>
      </c>
      <c r="J348" s="72">
        <v>7671</v>
      </c>
      <c r="K348" s="98">
        <v>88</v>
      </c>
      <c r="L348" s="74">
        <v>53</v>
      </c>
      <c r="M348" s="72">
        <v>8716</v>
      </c>
      <c r="N348" s="72">
        <v>7164</v>
      </c>
      <c r="O348" s="99">
        <v>82.2</v>
      </c>
      <c r="P348" s="66"/>
    </row>
    <row r="349" spans="1:16">
      <c r="A349" s="71">
        <v>2019</v>
      </c>
      <c r="B349" s="71">
        <v>3</v>
      </c>
      <c r="C349" s="71" t="s">
        <v>102</v>
      </c>
      <c r="D349" s="74">
        <v>28</v>
      </c>
      <c r="E349" s="72">
        <v>4484</v>
      </c>
      <c r="F349" s="72">
        <v>3404</v>
      </c>
      <c r="G349" s="73">
        <v>75.900000000000006</v>
      </c>
      <c r="H349" s="74">
        <v>14</v>
      </c>
      <c r="I349" s="72">
        <v>2242</v>
      </c>
      <c r="J349" s="72">
        <v>1686</v>
      </c>
      <c r="K349" s="73">
        <v>75.2</v>
      </c>
      <c r="L349" s="74">
        <v>14</v>
      </c>
      <c r="M349" s="72">
        <v>2242</v>
      </c>
      <c r="N349" s="72">
        <v>1718</v>
      </c>
      <c r="O349" s="75">
        <v>76.599999999999994</v>
      </c>
      <c r="P349" s="66"/>
    </row>
    <row r="350" spans="1:16">
      <c r="A350" s="71">
        <v>2019</v>
      </c>
      <c r="B350" s="71">
        <v>3</v>
      </c>
      <c r="C350" s="71" t="s">
        <v>103</v>
      </c>
      <c r="D350" s="74">
        <v>80</v>
      </c>
      <c r="E350" s="72">
        <v>13720</v>
      </c>
      <c r="F350" s="72">
        <v>11264</v>
      </c>
      <c r="G350" s="98">
        <v>82.1</v>
      </c>
      <c r="H350" s="74">
        <v>40</v>
      </c>
      <c r="I350" s="72">
        <v>6860</v>
      </c>
      <c r="J350" s="72">
        <v>5859</v>
      </c>
      <c r="K350" s="98">
        <v>85.4</v>
      </c>
      <c r="L350" s="74">
        <v>40</v>
      </c>
      <c r="M350" s="72">
        <v>6860</v>
      </c>
      <c r="N350" s="72">
        <v>5405</v>
      </c>
      <c r="O350" s="75">
        <v>78.8</v>
      </c>
      <c r="P350" s="66"/>
    </row>
    <row r="351" spans="1:16">
      <c r="A351" s="71">
        <v>2019</v>
      </c>
      <c r="B351" s="71">
        <v>3</v>
      </c>
      <c r="C351" s="71" t="s">
        <v>104</v>
      </c>
      <c r="D351" s="74">
        <v>118</v>
      </c>
      <c r="E351" s="72">
        <v>21424</v>
      </c>
      <c r="F351" s="72">
        <v>19169</v>
      </c>
      <c r="G351" s="98">
        <v>89.5</v>
      </c>
      <c r="H351" s="74">
        <v>59</v>
      </c>
      <c r="I351" s="72">
        <v>10712</v>
      </c>
      <c r="J351" s="72">
        <v>9797</v>
      </c>
      <c r="K351" s="98">
        <v>91.5</v>
      </c>
      <c r="L351" s="74">
        <v>59</v>
      </c>
      <c r="M351" s="72">
        <v>10712</v>
      </c>
      <c r="N351" s="72">
        <v>9372</v>
      </c>
      <c r="O351" s="99">
        <v>87.5</v>
      </c>
      <c r="P351" s="66"/>
    </row>
    <row r="352" spans="1:16">
      <c r="A352" s="71">
        <v>2019</v>
      </c>
      <c r="B352" s="71">
        <v>3</v>
      </c>
      <c r="C352" s="71" t="s">
        <v>105</v>
      </c>
      <c r="D352" s="74">
        <v>214</v>
      </c>
      <c r="E352" s="72">
        <v>43008</v>
      </c>
      <c r="F352" s="72">
        <v>36918</v>
      </c>
      <c r="G352" s="98">
        <v>85.8</v>
      </c>
      <c r="H352" s="74">
        <v>107</v>
      </c>
      <c r="I352" s="72">
        <v>21489</v>
      </c>
      <c r="J352" s="72">
        <v>18660</v>
      </c>
      <c r="K352" s="98">
        <v>86.8</v>
      </c>
      <c r="L352" s="74">
        <v>107</v>
      </c>
      <c r="M352" s="72">
        <v>21519</v>
      </c>
      <c r="N352" s="72">
        <v>18258</v>
      </c>
      <c r="O352" s="99">
        <v>84.8</v>
      </c>
      <c r="P352" s="66"/>
    </row>
    <row r="353" spans="1:16">
      <c r="A353" s="71">
        <v>2019</v>
      </c>
      <c r="B353" s="71">
        <v>3</v>
      </c>
      <c r="C353" s="71" t="s">
        <v>106</v>
      </c>
      <c r="D353" s="74">
        <v>230</v>
      </c>
      <c r="E353" s="72">
        <v>39160</v>
      </c>
      <c r="F353" s="72">
        <v>31029</v>
      </c>
      <c r="G353" s="73">
        <v>79.2</v>
      </c>
      <c r="H353" s="74">
        <v>115</v>
      </c>
      <c r="I353" s="72">
        <v>19580</v>
      </c>
      <c r="J353" s="72">
        <v>16230</v>
      </c>
      <c r="K353" s="98">
        <v>82.9</v>
      </c>
      <c r="L353" s="74">
        <v>115</v>
      </c>
      <c r="M353" s="72">
        <v>19580</v>
      </c>
      <c r="N353" s="72">
        <v>14799</v>
      </c>
      <c r="O353" s="75">
        <v>75.599999999999994</v>
      </c>
      <c r="P353" s="66"/>
    </row>
    <row r="354" spans="1:16">
      <c r="A354" s="71">
        <v>2019</v>
      </c>
      <c r="B354" s="71">
        <v>3</v>
      </c>
      <c r="C354" s="71" t="s">
        <v>107</v>
      </c>
      <c r="D354" s="74">
        <v>106</v>
      </c>
      <c r="E354" s="72">
        <v>19860</v>
      </c>
      <c r="F354" s="72">
        <v>16323</v>
      </c>
      <c r="G354" s="98">
        <v>82.2</v>
      </c>
      <c r="H354" s="74">
        <v>53</v>
      </c>
      <c r="I354" s="72">
        <v>9930</v>
      </c>
      <c r="J354" s="72">
        <v>8327</v>
      </c>
      <c r="K354" s="98">
        <v>83.9</v>
      </c>
      <c r="L354" s="74">
        <v>53</v>
      </c>
      <c r="M354" s="72">
        <v>9930</v>
      </c>
      <c r="N354" s="72">
        <v>7996</v>
      </c>
      <c r="O354" s="99">
        <v>80.5</v>
      </c>
      <c r="P354" s="66"/>
    </row>
    <row r="355" spans="1:16">
      <c r="A355" s="71">
        <v>2019</v>
      </c>
      <c r="B355" s="71">
        <v>3</v>
      </c>
      <c r="C355" s="71" t="s">
        <v>108</v>
      </c>
      <c r="D355" s="74">
        <v>72</v>
      </c>
      <c r="E355" s="72">
        <v>14230</v>
      </c>
      <c r="F355" s="72">
        <v>12453</v>
      </c>
      <c r="G355" s="98">
        <v>87.5</v>
      </c>
      <c r="H355" s="74">
        <v>36</v>
      </c>
      <c r="I355" s="72">
        <v>7115</v>
      </c>
      <c r="J355" s="72">
        <v>6217</v>
      </c>
      <c r="K355" s="98">
        <v>87.4</v>
      </c>
      <c r="L355" s="74">
        <v>36</v>
      </c>
      <c r="M355" s="72">
        <v>7115</v>
      </c>
      <c r="N355" s="72">
        <v>6236</v>
      </c>
      <c r="O355" s="99">
        <v>87.6</v>
      </c>
      <c r="P355" s="66"/>
    </row>
    <row r="356" spans="1:16">
      <c r="A356" s="71">
        <v>2019</v>
      </c>
      <c r="B356" s="71">
        <v>3</v>
      </c>
      <c r="C356" s="71" t="s">
        <v>109</v>
      </c>
      <c r="D356" s="74">
        <v>70</v>
      </c>
      <c r="E356" s="72">
        <v>11952</v>
      </c>
      <c r="F356" s="72">
        <v>10238</v>
      </c>
      <c r="G356" s="98">
        <v>85.7</v>
      </c>
      <c r="H356" s="74">
        <v>35</v>
      </c>
      <c r="I356" s="72">
        <v>5976</v>
      </c>
      <c r="J356" s="72">
        <v>5200</v>
      </c>
      <c r="K356" s="98">
        <v>87</v>
      </c>
      <c r="L356" s="74">
        <v>35</v>
      </c>
      <c r="M356" s="72">
        <v>5976</v>
      </c>
      <c r="N356" s="72">
        <v>5038</v>
      </c>
      <c r="O356" s="99">
        <v>84.3</v>
      </c>
      <c r="P356" s="66"/>
    </row>
    <row r="357" spans="1:16">
      <c r="A357" s="71">
        <v>2019</v>
      </c>
      <c r="B357" s="71">
        <v>3</v>
      </c>
      <c r="C357" s="71" t="s">
        <v>110</v>
      </c>
      <c r="D357" s="74">
        <v>46</v>
      </c>
      <c r="E357" s="72">
        <v>8156</v>
      </c>
      <c r="F357" s="72">
        <v>7472</v>
      </c>
      <c r="G357" s="98">
        <v>91.6</v>
      </c>
      <c r="H357" s="74">
        <v>23</v>
      </c>
      <c r="I357" s="72">
        <v>4078</v>
      </c>
      <c r="J357" s="72">
        <v>3719</v>
      </c>
      <c r="K357" s="98">
        <v>91.2</v>
      </c>
      <c r="L357" s="74">
        <v>23</v>
      </c>
      <c r="M357" s="72">
        <v>4078</v>
      </c>
      <c r="N357" s="72">
        <v>3753</v>
      </c>
      <c r="O357" s="99">
        <v>92</v>
      </c>
      <c r="P357" s="66"/>
    </row>
    <row r="358" spans="1:16">
      <c r="A358" s="71">
        <v>2019</v>
      </c>
      <c r="B358" s="71">
        <v>3</v>
      </c>
      <c r="C358" s="71" t="s">
        <v>111</v>
      </c>
      <c r="D358" s="74">
        <v>74</v>
      </c>
      <c r="E358" s="72">
        <v>15150</v>
      </c>
      <c r="F358" s="72">
        <v>13330</v>
      </c>
      <c r="G358" s="98">
        <v>88</v>
      </c>
      <c r="H358" s="74">
        <v>37</v>
      </c>
      <c r="I358" s="72">
        <v>7575</v>
      </c>
      <c r="J358" s="72">
        <v>6572</v>
      </c>
      <c r="K358" s="98">
        <v>86.8</v>
      </c>
      <c r="L358" s="74">
        <v>37</v>
      </c>
      <c r="M358" s="72">
        <v>7575</v>
      </c>
      <c r="N358" s="72">
        <v>6758</v>
      </c>
      <c r="O358" s="99">
        <v>89.2</v>
      </c>
      <c r="P358" s="66"/>
    </row>
    <row r="359" spans="1:16">
      <c r="A359" s="71">
        <v>2019</v>
      </c>
      <c r="B359" s="71">
        <v>3</v>
      </c>
      <c r="C359" s="71" t="s">
        <v>112</v>
      </c>
      <c r="D359" s="74">
        <v>98</v>
      </c>
      <c r="E359" s="72">
        <v>15926</v>
      </c>
      <c r="F359" s="72">
        <v>13880</v>
      </c>
      <c r="G359" s="98">
        <v>87.2</v>
      </c>
      <c r="H359" s="74">
        <v>49</v>
      </c>
      <c r="I359" s="72">
        <v>7963</v>
      </c>
      <c r="J359" s="72">
        <v>6987</v>
      </c>
      <c r="K359" s="98">
        <v>87.7</v>
      </c>
      <c r="L359" s="74">
        <v>49</v>
      </c>
      <c r="M359" s="72">
        <v>7963</v>
      </c>
      <c r="N359" s="72">
        <v>6893</v>
      </c>
      <c r="O359" s="99">
        <v>86.6</v>
      </c>
      <c r="P359" s="66"/>
    </row>
    <row r="360" spans="1:16">
      <c r="A360" s="71">
        <v>2019</v>
      </c>
      <c r="B360" s="71">
        <v>3</v>
      </c>
      <c r="C360" s="71" t="s">
        <v>113</v>
      </c>
      <c r="D360" s="74">
        <v>108</v>
      </c>
      <c r="E360" s="72">
        <v>22906</v>
      </c>
      <c r="F360" s="72">
        <v>19666</v>
      </c>
      <c r="G360" s="98">
        <v>85.9</v>
      </c>
      <c r="H360" s="74">
        <v>54</v>
      </c>
      <c r="I360" s="72">
        <v>11453</v>
      </c>
      <c r="J360" s="72">
        <v>9718</v>
      </c>
      <c r="K360" s="98">
        <v>84.9</v>
      </c>
      <c r="L360" s="74">
        <v>54</v>
      </c>
      <c r="M360" s="72">
        <v>11453</v>
      </c>
      <c r="N360" s="72">
        <v>9948</v>
      </c>
      <c r="O360" s="99">
        <v>86.9</v>
      </c>
      <c r="P360" s="66"/>
    </row>
    <row r="361" spans="1:16">
      <c r="A361" s="71">
        <v>2019</v>
      </c>
      <c r="B361" s="71">
        <v>3</v>
      </c>
      <c r="C361" s="71" t="s">
        <v>114</v>
      </c>
      <c r="D361" s="74">
        <v>264</v>
      </c>
      <c r="E361" s="72">
        <v>53393</v>
      </c>
      <c r="F361" s="72">
        <v>41440</v>
      </c>
      <c r="G361" s="73">
        <v>77.599999999999994</v>
      </c>
      <c r="H361" s="74">
        <v>132</v>
      </c>
      <c r="I361" s="72">
        <v>26686</v>
      </c>
      <c r="J361" s="72">
        <v>20590</v>
      </c>
      <c r="K361" s="73">
        <v>77.2</v>
      </c>
      <c r="L361" s="74">
        <v>132</v>
      </c>
      <c r="M361" s="72">
        <v>26707</v>
      </c>
      <c r="N361" s="72">
        <v>20850</v>
      </c>
      <c r="O361" s="75">
        <v>78.099999999999994</v>
      </c>
      <c r="P361" s="66"/>
    </row>
    <row r="362" spans="1:16">
      <c r="A362" s="71">
        <v>2019</v>
      </c>
      <c r="B362" s="71">
        <v>3</v>
      </c>
      <c r="C362" s="71" t="s">
        <v>115</v>
      </c>
      <c r="D362" s="74">
        <v>24</v>
      </c>
      <c r="E362" s="72">
        <v>3992</v>
      </c>
      <c r="F362" s="72">
        <v>2300</v>
      </c>
      <c r="G362" s="73">
        <v>57.6</v>
      </c>
      <c r="H362" s="74">
        <v>12</v>
      </c>
      <c r="I362" s="72">
        <v>1996</v>
      </c>
      <c r="J362" s="72">
        <v>1204</v>
      </c>
      <c r="K362" s="73">
        <v>60.3</v>
      </c>
      <c r="L362" s="74">
        <v>12</v>
      </c>
      <c r="M362" s="72">
        <v>1996</v>
      </c>
      <c r="N362" s="72">
        <v>1096</v>
      </c>
      <c r="O362" s="75">
        <v>54.9</v>
      </c>
      <c r="P362" s="66"/>
    </row>
    <row r="363" spans="1:16">
      <c r="A363" s="71">
        <v>2019</v>
      </c>
      <c r="B363" s="71">
        <v>3</v>
      </c>
      <c r="C363" s="71" t="s">
        <v>116</v>
      </c>
      <c r="D363" s="74">
        <v>134</v>
      </c>
      <c r="E363" s="72">
        <v>26218</v>
      </c>
      <c r="F363" s="72">
        <v>22502</v>
      </c>
      <c r="G363" s="98">
        <v>85.8</v>
      </c>
      <c r="H363" s="74">
        <v>67</v>
      </c>
      <c r="I363" s="72">
        <v>13109</v>
      </c>
      <c r="J363" s="72">
        <v>11374</v>
      </c>
      <c r="K363" s="98">
        <v>86.8</v>
      </c>
      <c r="L363" s="74">
        <v>67</v>
      </c>
      <c r="M363" s="72">
        <v>13109</v>
      </c>
      <c r="N363" s="72">
        <v>11128</v>
      </c>
      <c r="O363" s="99">
        <v>84.9</v>
      </c>
      <c r="P363" s="66"/>
    </row>
    <row r="364" spans="1:16">
      <c r="A364" s="71">
        <v>2019</v>
      </c>
      <c r="B364" s="71">
        <v>3</v>
      </c>
      <c r="C364" s="71" t="s">
        <v>117</v>
      </c>
      <c r="D364" s="74">
        <v>250</v>
      </c>
      <c r="E364" s="72">
        <v>64114</v>
      </c>
      <c r="F364" s="72">
        <v>54305</v>
      </c>
      <c r="G364" s="98">
        <v>84.7</v>
      </c>
      <c r="H364" s="74">
        <v>125</v>
      </c>
      <c r="I364" s="72">
        <v>32057</v>
      </c>
      <c r="J364" s="72">
        <v>28035</v>
      </c>
      <c r="K364" s="98">
        <v>87.5</v>
      </c>
      <c r="L364" s="74">
        <v>125</v>
      </c>
      <c r="M364" s="72">
        <v>32057</v>
      </c>
      <c r="N364" s="72">
        <v>26270</v>
      </c>
      <c r="O364" s="99">
        <v>81.900000000000006</v>
      </c>
      <c r="P364" s="66"/>
    </row>
    <row r="365" spans="1:16">
      <c r="A365" s="71">
        <v>2019</v>
      </c>
      <c r="B365" s="71">
        <v>3</v>
      </c>
      <c r="C365" s="71" t="s">
        <v>118</v>
      </c>
      <c r="D365" s="74">
        <v>266</v>
      </c>
      <c r="E365" s="72">
        <v>76564</v>
      </c>
      <c r="F365" s="72">
        <v>63091</v>
      </c>
      <c r="G365" s="98">
        <v>82.4</v>
      </c>
      <c r="H365" s="74">
        <v>133</v>
      </c>
      <c r="I365" s="72">
        <v>38288</v>
      </c>
      <c r="J365" s="72">
        <v>32021</v>
      </c>
      <c r="K365" s="98">
        <v>83.6</v>
      </c>
      <c r="L365" s="74">
        <v>133</v>
      </c>
      <c r="M365" s="72">
        <v>38276</v>
      </c>
      <c r="N365" s="72">
        <v>31070</v>
      </c>
      <c r="O365" s="99">
        <v>81.2</v>
      </c>
      <c r="P365" s="66"/>
    </row>
    <row r="366" spans="1:16">
      <c r="A366" s="71">
        <v>2019</v>
      </c>
      <c r="B366" s="71">
        <v>3</v>
      </c>
      <c r="C366" s="71" t="s">
        <v>119</v>
      </c>
      <c r="D366" s="74">
        <v>197</v>
      </c>
      <c r="E366" s="72">
        <v>53006</v>
      </c>
      <c r="F366" s="72">
        <v>46797</v>
      </c>
      <c r="G366" s="98">
        <v>88.3</v>
      </c>
      <c r="H366" s="74">
        <v>99</v>
      </c>
      <c r="I366" s="72">
        <v>26595</v>
      </c>
      <c r="J366" s="72">
        <v>24025</v>
      </c>
      <c r="K366" s="98">
        <v>90.3</v>
      </c>
      <c r="L366" s="74">
        <v>98</v>
      </c>
      <c r="M366" s="72">
        <v>26411</v>
      </c>
      <c r="N366" s="72">
        <v>22772</v>
      </c>
      <c r="O366" s="99">
        <v>86.2</v>
      </c>
      <c r="P366" s="66"/>
    </row>
    <row r="367" spans="1:16">
      <c r="A367" s="71">
        <v>2019</v>
      </c>
      <c r="B367" s="71">
        <v>3</v>
      </c>
      <c r="C367" s="71" t="s">
        <v>120</v>
      </c>
      <c r="D367" s="74">
        <v>88</v>
      </c>
      <c r="E367" s="72">
        <v>13962</v>
      </c>
      <c r="F367" s="72">
        <v>11011</v>
      </c>
      <c r="G367" s="73">
        <v>78.900000000000006</v>
      </c>
      <c r="H367" s="74">
        <v>44</v>
      </c>
      <c r="I367" s="72">
        <v>6981</v>
      </c>
      <c r="J367" s="72">
        <v>5513</v>
      </c>
      <c r="K367" s="73">
        <v>79</v>
      </c>
      <c r="L367" s="74">
        <v>44</v>
      </c>
      <c r="M367" s="72">
        <v>6981</v>
      </c>
      <c r="N367" s="72">
        <v>5498</v>
      </c>
      <c r="O367" s="75">
        <v>78.8</v>
      </c>
      <c r="P367" s="66"/>
    </row>
    <row r="368" spans="1:16">
      <c r="A368" s="71">
        <v>2019</v>
      </c>
      <c r="B368" s="71">
        <v>3</v>
      </c>
      <c r="C368" s="71" t="s">
        <v>121</v>
      </c>
      <c r="D368" s="74">
        <v>90</v>
      </c>
      <c r="E368" s="72">
        <v>15606</v>
      </c>
      <c r="F368" s="72">
        <v>13881</v>
      </c>
      <c r="G368" s="98">
        <v>88.9</v>
      </c>
      <c r="H368" s="74">
        <v>45</v>
      </c>
      <c r="I368" s="72">
        <v>7803</v>
      </c>
      <c r="J368" s="72">
        <v>6890</v>
      </c>
      <c r="K368" s="98">
        <v>88.3</v>
      </c>
      <c r="L368" s="74">
        <v>45</v>
      </c>
      <c r="M368" s="72">
        <v>7803</v>
      </c>
      <c r="N368" s="72">
        <v>6991</v>
      </c>
      <c r="O368" s="99">
        <v>89.6</v>
      </c>
      <c r="P368" s="66"/>
    </row>
    <row r="369" spans="1:16">
      <c r="A369" s="71">
        <v>2019</v>
      </c>
      <c r="B369" s="71">
        <v>3</v>
      </c>
      <c r="C369" s="71" t="s">
        <v>122</v>
      </c>
      <c r="D369" s="74">
        <v>70</v>
      </c>
      <c r="E369" s="72">
        <v>12048</v>
      </c>
      <c r="F369" s="72">
        <v>10943</v>
      </c>
      <c r="G369" s="98">
        <v>90.8</v>
      </c>
      <c r="H369" s="74">
        <v>35</v>
      </c>
      <c r="I369" s="72">
        <v>6024</v>
      </c>
      <c r="J369" s="72">
        <v>5499</v>
      </c>
      <c r="K369" s="98">
        <v>91.3</v>
      </c>
      <c r="L369" s="74">
        <v>35</v>
      </c>
      <c r="M369" s="72">
        <v>6024</v>
      </c>
      <c r="N369" s="72">
        <v>5444</v>
      </c>
      <c r="O369" s="99">
        <v>90.4</v>
      </c>
      <c r="P369" s="66"/>
    </row>
    <row r="370" spans="1:16">
      <c r="A370" s="71">
        <v>2019</v>
      </c>
      <c r="B370" s="71">
        <v>3</v>
      </c>
      <c r="C370" s="71" t="s">
        <v>123</v>
      </c>
      <c r="D370" s="74">
        <v>12</v>
      </c>
      <c r="E370" s="72">
        <v>1908</v>
      </c>
      <c r="F370" s="72">
        <v>1730</v>
      </c>
      <c r="G370" s="98">
        <v>90.7</v>
      </c>
      <c r="H370" s="74">
        <v>6</v>
      </c>
      <c r="I370" s="74">
        <v>954</v>
      </c>
      <c r="J370" s="74">
        <v>818</v>
      </c>
      <c r="K370" s="98">
        <v>85.7</v>
      </c>
      <c r="L370" s="74">
        <v>6</v>
      </c>
      <c r="M370" s="74">
        <v>954</v>
      </c>
      <c r="N370" s="74">
        <v>912</v>
      </c>
      <c r="O370" s="99">
        <v>95.6</v>
      </c>
      <c r="P370" s="66"/>
    </row>
    <row r="371" spans="1:16">
      <c r="A371" s="71">
        <v>2019</v>
      </c>
      <c r="B371" s="71">
        <v>3</v>
      </c>
      <c r="C371" s="71" t="s">
        <v>124</v>
      </c>
      <c r="D371" s="74">
        <v>72</v>
      </c>
      <c r="E371" s="72">
        <v>11970</v>
      </c>
      <c r="F371" s="72">
        <v>9849</v>
      </c>
      <c r="G371" s="98">
        <v>82.3</v>
      </c>
      <c r="H371" s="74">
        <v>36</v>
      </c>
      <c r="I371" s="72">
        <v>5985</v>
      </c>
      <c r="J371" s="72">
        <v>4998</v>
      </c>
      <c r="K371" s="98">
        <v>83.5</v>
      </c>
      <c r="L371" s="74">
        <v>36</v>
      </c>
      <c r="M371" s="72">
        <v>5985</v>
      </c>
      <c r="N371" s="72">
        <v>4851</v>
      </c>
      <c r="O371" s="99">
        <v>81.099999999999994</v>
      </c>
      <c r="P371" s="66"/>
    </row>
    <row r="372" spans="1:16">
      <c r="A372" s="71">
        <v>2019</v>
      </c>
      <c r="B372" s="71">
        <v>3</v>
      </c>
      <c r="C372" s="71" t="s">
        <v>125</v>
      </c>
      <c r="D372" s="74">
        <v>80</v>
      </c>
      <c r="E372" s="72">
        <v>12692</v>
      </c>
      <c r="F372" s="72">
        <v>10496</v>
      </c>
      <c r="G372" s="98">
        <v>82.7</v>
      </c>
      <c r="H372" s="74">
        <v>40</v>
      </c>
      <c r="I372" s="72">
        <v>6346</v>
      </c>
      <c r="J372" s="72">
        <v>5292</v>
      </c>
      <c r="K372" s="98">
        <v>83.4</v>
      </c>
      <c r="L372" s="74">
        <v>40</v>
      </c>
      <c r="M372" s="72">
        <v>6346</v>
      </c>
      <c r="N372" s="72">
        <v>5204</v>
      </c>
      <c r="O372" s="99">
        <v>82</v>
      </c>
      <c r="P372" s="66"/>
    </row>
    <row r="373" spans="1:16">
      <c r="A373" s="71">
        <v>2019</v>
      </c>
      <c r="B373" s="71">
        <v>3</v>
      </c>
      <c r="C373" s="71" t="s">
        <v>126</v>
      </c>
      <c r="D373" s="74">
        <v>60</v>
      </c>
      <c r="E373" s="72">
        <v>10234</v>
      </c>
      <c r="F373" s="72">
        <v>9066</v>
      </c>
      <c r="G373" s="98">
        <v>88.6</v>
      </c>
      <c r="H373" s="74">
        <v>30</v>
      </c>
      <c r="I373" s="72">
        <v>5117</v>
      </c>
      <c r="J373" s="72">
        <v>4454</v>
      </c>
      <c r="K373" s="98">
        <v>87</v>
      </c>
      <c r="L373" s="74">
        <v>30</v>
      </c>
      <c r="M373" s="72">
        <v>5117</v>
      </c>
      <c r="N373" s="72">
        <v>4612</v>
      </c>
      <c r="O373" s="99">
        <v>90.1</v>
      </c>
      <c r="P373" s="66"/>
    </row>
    <row r="374" spans="1:16">
      <c r="A374" s="71">
        <v>2019</v>
      </c>
      <c r="B374" s="71">
        <v>3</v>
      </c>
      <c r="C374" s="71" t="s">
        <v>127</v>
      </c>
      <c r="D374" s="74">
        <v>16</v>
      </c>
      <c r="E374" s="72">
        <v>2944</v>
      </c>
      <c r="F374" s="72">
        <v>2528</v>
      </c>
      <c r="G374" s="98">
        <v>85.9</v>
      </c>
      <c r="H374" s="74">
        <v>8</v>
      </c>
      <c r="I374" s="72">
        <v>1472</v>
      </c>
      <c r="J374" s="72">
        <v>1251</v>
      </c>
      <c r="K374" s="98">
        <v>85</v>
      </c>
      <c r="L374" s="74">
        <v>8</v>
      </c>
      <c r="M374" s="72">
        <v>1472</v>
      </c>
      <c r="N374" s="72">
        <v>1277</v>
      </c>
      <c r="O374" s="99">
        <v>86.8</v>
      </c>
      <c r="P374" s="66"/>
    </row>
    <row r="375" spans="1:16">
      <c r="A375" s="71">
        <v>2019</v>
      </c>
      <c r="B375" s="71">
        <v>3</v>
      </c>
      <c r="C375" s="71" t="s">
        <v>128</v>
      </c>
      <c r="D375" s="74">
        <v>56</v>
      </c>
      <c r="E375" s="72">
        <v>9408</v>
      </c>
      <c r="F375" s="72">
        <v>7095</v>
      </c>
      <c r="G375" s="73">
        <v>75.400000000000006</v>
      </c>
      <c r="H375" s="74">
        <v>28</v>
      </c>
      <c r="I375" s="72">
        <v>4704</v>
      </c>
      <c r="J375" s="72">
        <v>3803</v>
      </c>
      <c r="K375" s="98">
        <v>80.8</v>
      </c>
      <c r="L375" s="74">
        <v>28</v>
      </c>
      <c r="M375" s="72">
        <v>4704</v>
      </c>
      <c r="N375" s="72">
        <v>3292</v>
      </c>
      <c r="O375" s="75">
        <v>70</v>
      </c>
      <c r="P375" s="66"/>
    </row>
    <row r="376" spans="1:16">
      <c r="A376" s="71">
        <v>2019</v>
      </c>
      <c r="B376" s="71">
        <v>3</v>
      </c>
      <c r="C376" s="71" t="s">
        <v>129</v>
      </c>
      <c r="D376" s="74">
        <v>62</v>
      </c>
      <c r="E376" s="72">
        <v>10408</v>
      </c>
      <c r="F376" s="72">
        <v>8846</v>
      </c>
      <c r="G376" s="98">
        <v>85</v>
      </c>
      <c r="H376" s="74">
        <v>31</v>
      </c>
      <c r="I376" s="72">
        <v>5204</v>
      </c>
      <c r="J376" s="72">
        <v>4579</v>
      </c>
      <c r="K376" s="98">
        <v>88</v>
      </c>
      <c r="L376" s="74">
        <v>31</v>
      </c>
      <c r="M376" s="72">
        <v>5204</v>
      </c>
      <c r="N376" s="72">
        <v>4267</v>
      </c>
      <c r="O376" s="99">
        <v>82</v>
      </c>
      <c r="P376" s="66"/>
    </row>
    <row r="377" spans="1:16">
      <c r="A377" s="71">
        <v>2019</v>
      </c>
      <c r="B377" s="71">
        <v>3</v>
      </c>
      <c r="C377" s="71" t="s">
        <v>130</v>
      </c>
      <c r="D377" s="74">
        <v>56</v>
      </c>
      <c r="E377" s="72">
        <v>8934</v>
      </c>
      <c r="F377" s="72">
        <v>6926</v>
      </c>
      <c r="G377" s="73">
        <v>77.5</v>
      </c>
      <c r="H377" s="74">
        <v>28</v>
      </c>
      <c r="I377" s="72">
        <v>4467</v>
      </c>
      <c r="J377" s="72">
        <v>3551</v>
      </c>
      <c r="K377" s="73">
        <v>79.5</v>
      </c>
      <c r="L377" s="74">
        <v>28</v>
      </c>
      <c r="M377" s="72">
        <v>4467</v>
      </c>
      <c r="N377" s="72">
        <v>3375</v>
      </c>
      <c r="O377" s="75">
        <v>75.599999999999994</v>
      </c>
      <c r="P377" s="66"/>
    </row>
    <row r="378" spans="1:16">
      <c r="A378" s="71">
        <v>2019</v>
      </c>
      <c r="B378" s="71">
        <v>3</v>
      </c>
      <c r="C378" s="71" t="s">
        <v>131</v>
      </c>
      <c r="D378" s="74">
        <v>62</v>
      </c>
      <c r="E378" s="72">
        <v>11052</v>
      </c>
      <c r="F378" s="72">
        <v>10544</v>
      </c>
      <c r="G378" s="98">
        <v>95.4</v>
      </c>
      <c r="H378" s="74">
        <v>31</v>
      </c>
      <c r="I378" s="72">
        <v>5526</v>
      </c>
      <c r="J378" s="72">
        <v>5340</v>
      </c>
      <c r="K378" s="98">
        <v>96.6</v>
      </c>
      <c r="L378" s="74">
        <v>31</v>
      </c>
      <c r="M378" s="72">
        <v>5526</v>
      </c>
      <c r="N378" s="72">
        <v>5204</v>
      </c>
      <c r="O378" s="99">
        <v>94.2</v>
      </c>
      <c r="P378" s="66"/>
    </row>
    <row r="379" spans="1:16">
      <c r="A379" s="71">
        <v>2019</v>
      </c>
      <c r="B379" s="71">
        <v>3</v>
      </c>
      <c r="C379" s="71" t="s">
        <v>132</v>
      </c>
      <c r="D379" s="74">
        <v>26</v>
      </c>
      <c r="E379" s="72">
        <v>4344</v>
      </c>
      <c r="F379" s="72">
        <v>2488</v>
      </c>
      <c r="G379" s="73">
        <v>57.3</v>
      </c>
      <c r="H379" s="74">
        <v>13</v>
      </c>
      <c r="I379" s="72">
        <v>2172</v>
      </c>
      <c r="J379" s="72">
        <v>1290</v>
      </c>
      <c r="K379" s="73">
        <v>59.4</v>
      </c>
      <c r="L379" s="74">
        <v>13</v>
      </c>
      <c r="M379" s="72">
        <v>2172</v>
      </c>
      <c r="N379" s="72">
        <v>1198</v>
      </c>
      <c r="O379" s="75">
        <v>55.2</v>
      </c>
      <c r="P379" s="66"/>
    </row>
    <row r="380" spans="1:16">
      <c r="A380" s="71">
        <v>2019</v>
      </c>
      <c r="B380" s="71">
        <v>3</v>
      </c>
      <c r="C380" s="71" t="s">
        <v>133</v>
      </c>
      <c r="D380" s="74">
        <v>36</v>
      </c>
      <c r="E380" s="72">
        <v>5814</v>
      </c>
      <c r="F380" s="72">
        <v>4324</v>
      </c>
      <c r="G380" s="73">
        <v>74.400000000000006</v>
      </c>
      <c r="H380" s="74">
        <v>18</v>
      </c>
      <c r="I380" s="72">
        <v>2907</v>
      </c>
      <c r="J380" s="72">
        <v>2152</v>
      </c>
      <c r="K380" s="73">
        <v>74</v>
      </c>
      <c r="L380" s="74">
        <v>18</v>
      </c>
      <c r="M380" s="72">
        <v>2907</v>
      </c>
      <c r="N380" s="72">
        <v>2172</v>
      </c>
      <c r="O380" s="75">
        <v>74.7</v>
      </c>
      <c r="P380" s="66"/>
    </row>
    <row r="381" spans="1:16">
      <c r="A381" s="71">
        <v>2019</v>
      </c>
      <c r="B381" s="71">
        <v>3</v>
      </c>
      <c r="C381" s="71" t="s">
        <v>134</v>
      </c>
      <c r="D381" s="74">
        <v>26</v>
      </c>
      <c r="E381" s="72">
        <v>4160</v>
      </c>
      <c r="F381" s="72">
        <v>3712</v>
      </c>
      <c r="G381" s="98">
        <v>89.2</v>
      </c>
      <c r="H381" s="74">
        <v>13</v>
      </c>
      <c r="I381" s="72">
        <v>2080</v>
      </c>
      <c r="J381" s="72">
        <v>1815</v>
      </c>
      <c r="K381" s="98">
        <v>87.3</v>
      </c>
      <c r="L381" s="74">
        <v>13</v>
      </c>
      <c r="M381" s="72">
        <v>2080</v>
      </c>
      <c r="N381" s="72">
        <v>1897</v>
      </c>
      <c r="O381" s="99">
        <v>91.2</v>
      </c>
      <c r="P381" s="66"/>
    </row>
    <row r="382" spans="1:16">
      <c r="A382" s="71">
        <v>2019</v>
      </c>
      <c r="B382" s="71">
        <v>3</v>
      </c>
      <c r="C382" s="71" t="s">
        <v>135</v>
      </c>
      <c r="D382" s="74">
        <v>26</v>
      </c>
      <c r="E382" s="72">
        <v>4114</v>
      </c>
      <c r="F382" s="72">
        <v>3683</v>
      </c>
      <c r="G382" s="98">
        <v>89.5</v>
      </c>
      <c r="H382" s="74">
        <v>13</v>
      </c>
      <c r="I382" s="72">
        <v>2057</v>
      </c>
      <c r="J382" s="72">
        <v>1849</v>
      </c>
      <c r="K382" s="98">
        <v>89.9</v>
      </c>
      <c r="L382" s="74">
        <v>13</v>
      </c>
      <c r="M382" s="72">
        <v>2057</v>
      </c>
      <c r="N382" s="72">
        <v>1834</v>
      </c>
      <c r="O382" s="99">
        <v>89.2</v>
      </c>
      <c r="P382" s="66"/>
    </row>
    <row r="383" spans="1:16">
      <c r="A383" s="71">
        <v>2019</v>
      </c>
      <c r="B383" s="71">
        <v>3</v>
      </c>
      <c r="C383" s="71" t="s">
        <v>136</v>
      </c>
      <c r="D383" s="74">
        <v>16</v>
      </c>
      <c r="E383" s="72">
        <v>2522</v>
      </c>
      <c r="F383" s="72">
        <v>2187</v>
      </c>
      <c r="G383" s="98">
        <v>86.7</v>
      </c>
      <c r="H383" s="74">
        <v>8</v>
      </c>
      <c r="I383" s="72">
        <v>1261</v>
      </c>
      <c r="J383" s="72">
        <v>1142</v>
      </c>
      <c r="K383" s="98">
        <v>90.6</v>
      </c>
      <c r="L383" s="74">
        <v>8</v>
      </c>
      <c r="M383" s="72">
        <v>1261</v>
      </c>
      <c r="N383" s="72">
        <v>1045</v>
      </c>
      <c r="O383" s="99">
        <v>82.9</v>
      </c>
      <c r="P383" s="66"/>
    </row>
    <row r="384" spans="1:16">
      <c r="A384" s="71">
        <v>2019</v>
      </c>
      <c r="B384" s="71">
        <v>3</v>
      </c>
      <c r="C384" s="71" t="s">
        <v>137</v>
      </c>
      <c r="D384" s="74">
        <v>26</v>
      </c>
      <c r="E384" s="72">
        <v>4056</v>
      </c>
      <c r="F384" s="72">
        <v>3865</v>
      </c>
      <c r="G384" s="98">
        <v>95.3</v>
      </c>
      <c r="H384" s="74">
        <v>13</v>
      </c>
      <c r="I384" s="72">
        <v>2028</v>
      </c>
      <c r="J384" s="72">
        <v>1951</v>
      </c>
      <c r="K384" s="98">
        <v>96.2</v>
      </c>
      <c r="L384" s="74">
        <v>13</v>
      </c>
      <c r="M384" s="72">
        <v>2028</v>
      </c>
      <c r="N384" s="72">
        <v>1914</v>
      </c>
      <c r="O384" s="99">
        <v>94.4</v>
      </c>
      <c r="P384" s="66"/>
    </row>
    <row r="385" spans="1:16">
      <c r="A385" s="71">
        <v>2019</v>
      </c>
      <c r="B385" s="71">
        <v>3</v>
      </c>
      <c r="C385" s="71" t="s">
        <v>138</v>
      </c>
      <c r="D385" s="74">
        <v>8</v>
      </c>
      <c r="E385" s="72">
        <v>1270</v>
      </c>
      <c r="F385" s="72">
        <v>1004</v>
      </c>
      <c r="G385" s="73">
        <v>79.099999999999994</v>
      </c>
      <c r="H385" s="74">
        <v>4</v>
      </c>
      <c r="I385" s="74">
        <v>635</v>
      </c>
      <c r="J385" s="74">
        <v>480</v>
      </c>
      <c r="K385" s="73">
        <v>75.599999999999994</v>
      </c>
      <c r="L385" s="74">
        <v>4</v>
      </c>
      <c r="M385" s="74">
        <v>635</v>
      </c>
      <c r="N385" s="74">
        <v>524</v>
      </c>
      <c r="O385" s="99">
        <v>82.5</v>
      </c>
      <c r="P385" s="66"/>
    </row>
    <row r="386" spans="1:16">
      <c r="A386" s="71">
        <v>2019</v>
      </c>
      <c r="B386" s="71">
        <v>3</v>
      </c>
      <c r="C386" s="71" t="s">
        <v>139</v>
      </c>
      <c r="D386" s="74">
        <v>62</v>
      </c>
      <c r="E386" s="72">
        <v>10456</v>
      </c>
      <c r="F386" s="72">
        <v>7718</v>
      </c>
      <c r="G386" s="73">
        <v>73.8</v>
      </c>
      <c r="H386" s="74">
        <v>31</v>
      </c>
      <c r="I386" s="72">
        <v>5228</v>
      </c>
      <c r="J386" s="72">
        <v>3744</v>
      </c>
      <c r="K386" s="73">
        <v>71.599999999999994</v>
      </c>
      <c r="L386" s="74">
        <v>31</v>
      </c>
      <c r="M386" s="72">
        <v>5228</v>
      </c>
      <c r="N386" s="72">
        <v>3974</v>
      </c>
      <c r="O386" s="75">
        <v>76</v>
      </c>
      <c r="P386" s="66"/>
    </row>
    <row r="387" spans="1:16">
      <c r="A387" s="71">
        <v>2019</v>
      </c>
      <c r="B387" s="71">
        <v>3</v>
      </c>
      <c r="C387" s="71" t="s">
        <v>140</v>
      </c>
      <c r="D387" s="74">
        <v>126</v>
      </c>
      <c r="E387" s="72">
        <v>23440</v>
      </c>
      <c r="F387" s="72">
        <v>19509</v>
      </c>
      <c r="G387" s="98">
        <v>83.2</v>
      </c>
      <c r="H387" s="74">
        <v>63</v>
      </c>
      <c r="I387" s="72">
        <v>11720</v>
      </c>
      <c r="J387" s="72">
        <v>10054</v>
      </c>
      <c r="K387" s="98">
        <v>85.8</v>
      </c>
      <c r="L387" s="74">
        <v>63</v>
      </c>
      <c r="M387" s="72">
        <v>11720</v>
      </c>
      <c r="N387" s="72">
        <v>9455</v>
      </c>
      <c r="O387" s="99">
        <v>80.7</v>
      </c>
      <c r="P387" s="66"/>
    </row>
    <row r="388" spans="1:16">
      <c r="A388" s="71">
        <v>2019</v>
      </c>
      <c r="B388" s="71">
        <v>3</v>
      </c>
      <c r="C388" s="71" t="s">
        <v>141</v>
      </c>
      <c r="D388" s="74">
        <v>36</v>
      </c>
      <c r="E388" s="72">
        <v>6120</v>
      </c>
      <c r="F388" s="72">
        <v>5008</v>
      </c>
      <c r="G388" s="98">
        <v>81.8</v>
      </c>
      <c r="H388" s="74">
        <v>18</v>
      </c>
      <c r="I388" s="72">
        <v>3060</v>
      </c>
      <c r="J388" s="72">
        <v>2520</v>
      </c>
      <c r="K388" s="98">
        <v>82.4</v>
      </c>
      <c r="L388" s="74">
        <v>18</v>
      </c>
      <c r="M388" s="72">
        <v>3060</v>
      </c>
      <c r="N388" s="72">
        <v>2488</v>
      </c>
      <c r="O388" s="99">
        <v>81.3</v>
      </c>
      <c r="P388" s="66"/>
    </row>
    <row r="389" spans="1:16">
      <c r="A389" s="71">
        <v>2019</v>
      </c>
      <c r="B389" s="71">
        <v>3</v>
      </c>
      <c r="C389" s="71" t="s">
        <v>142</v>
      </c>
      <c r="D389" s="74">
        <v>78</v>
      </c>
      <c r="E389" s="72">
        <v>10914</v>
      </c>
      <c r="F389" s="72">
        <v>9183</v>
      </c>
      <c r="G389" s="98">
        <v>84.1</v>
      </c>
      <c r="H389" s="74">
        <v>39</v>
      </c>
      <c r="I389" s="72">
        <v>5457</v>
      </c>
      <c r="J389" s="72">
        <v>4819</v>
      </c>
      <c r="K389" s="98">
        <v>88.3</v>
      </c>
      <c r="L389" s="74">
        <v>39</v>
      </c>
      <c r="M389" s="72">
        <v>5457</v>
      </c>
      <c r="N389" s="72">
        <v>4364</v>
      </c>
      <c r="O389" s="99">
        <v>80</v>
      </c>
      <c r="P389" s="66"/>
    </row>
    <row r="390" spans="1:16">
      <c r="A390" s="71">
        <v>2019</v>
      </c>
      <c r="B390" s="71">
        <v>3</v>
      </c>
      <c r="C390" s="71" t="s">
        <v>144</v>
      </c>
      <c r="D390" s="74">
        <v>2</v>
      </c>
      <c r="E390" s="74">
        <v>300</v>
      </c>
      <c r="F390" s="74">
        <v>220</v>
      </c>
      <c r="G390" s="73">
        <v>73.3</v>
      </c>
      <c r="H390" s="74">
        <v>1</v>
      </c>
      <c r="I390" s="74">
        <v>150</v>
      </c>
      <c r="J390" s="74">
        <v>111</v>
      </c>
      <c r="K390" s="73">
        <v>74</v>
      </c>
      <c r="L390" s="74">
        <v>1</v>
      </c>
      <c r="M390" s="74">
        <v>150</v>
      </c>
      <c r="N390" s="74">
        <v>109</v>
      </c>
      <c r="O390" s="75">
        <v>72.7</v>
      </c>
      <c r="P390" s="66"/>
    </row>
    <row r="391" spans="1:16">
      <c r="A391" s="71">
        <v>2019</v>
      </c>
      <c r="B391" s="71">
        <v>4</v>
      </c>
      <c r="C391" s="71" t="s">
        <v>15</v>
      </c>
      <c r="D391" s="72">
        <v>1379</v>
      </c>
      <c r="E391" s="72">
        <v>312643</v>
      </c>
      <c r="F391" s="72">
        <v>263996</v>
      </c>
      <c r="G391" s="98">
        <v>84.4</v>
      </c>
      <c r="H391" s="74">
        <v>689</v>
      </c>
      <c r="I391" s="72">
        <v>156136</v>
      </c>
      <c r="J391" s="72">
        <v>143362</v>
      </c>
      <c r="K391" s="98">
        <v>91.8</v>
      </c>
      <c r="L391" s="74">
        <v>690</v>
      </c>
      <c r="M391" s="72">
        <v>156507</v>
      </c>
      <c r="N391" s="72">
        <v>120634</v>
      </c>
      <c r="O391" s="75">
        <v>77.099999999999994</v>
      </c>
      <c r="P391" s="66"/>
    </row>
    <row r="392" spans="1:16">
      <c r="A392" s="71">
        <v>2019</v>
      </c>
      <c r="B392" s="71">
        <v>4</v>
      </c>
      <c r="C392" s="71" t="s">
        <v>16</v>
      </c>
      <c r="D392" s="72">
        <v>1036</v>
      </c>
      <c r="E392" s="72">
        <v>272264</v>
      </c>
      <c r="F392" s="72">
        <v>235125</v>
      </c>
      <c r="G392" s="98">
        <v>86.4</v>
      </c>
      <c r="H392" s="74">
        <v>519</v>
      </c>
      <c r="I392" s="72">
        <v>136441</v>
      </c>
      <c r="J392" s="72">
        <v>119738</v>
      </c>
      <c r="K392" s="98">
        <v>87.8</v>
      </c>
      <c r="L392" s="74">
        <v>517</v>
      </c>
      <c r="M392" s="72">
        <v>135823</v>
      </c>
      <c r="N392" s="72">
        <v>115387</v>
      </c>
      <c r="O392" s="99">
        <v>85</v>
      </c>
      <c r="P392" s="66"/>
    </row>
    <row r="393" spans="1:16">
      <c r="A393" s="71">
        <v>2019</v>
      </c>
      <c r="B393" s="71">
        <v>4</v>
      </c>
      <c r="C393" s="71" t="s">
        <v>17</v>
      </c>
      <c r="D393" s="74">
        <v>120</v>
      </c>
      <c r="E393" s="72">
        <v>21704</v>
      </c>
      <c r="F393" s="72">
        <v>19724</v>
      </c>
      <c r="G393" s="98">
        <v>90.9</v>
      </c>
      <c r="H393" s="74">
        <v>60</v>
      </c>
      <c r="I393" s="72">
        <v>10852</v>
      </c>
      <c r="J393" s="72">
        <v>10007</v>
      </c>
      <c r="K393" s="98">
        <v>92.2</v>
      </c>
      <c r="L393" s="74">
        <v>60</v>
      </c>
      <c r="M393" s="72">
        <v>10852</v>
      </c>
      <c r="N393" s="72">
        <v>9717</v>
      </c>
      <c r="O393" s="99">
        <v>89.5</v>
      </c>
      <c r="P393" s="66"/>
    </row>
    <row r="394" spans="1:16">
      <c r="A394" s="71">
        <v>2019</v>
      </c>
      <c r="B394" s="71">
        <v>4</v>
      </c>
      <c r="C394" s="71" t="s">
        <v>18</v>
      </c>
      <c r="D394" s="74">
        <v>82</v>
      </c>
      <c r="E394" s="72">
        <v>26010</v>
      </c>
      <c r="F394" s="72">
        <v>23040</v>
      </c>
      <c r="G394" s="98">
        <v>88.6</v>
      </c>
      <c r="H394" s="74">
        <v>41</v>
      </c>
      <c r="I394" s="72">
        <v>12990</v>
      </c>
      <c r="J394" s="72">
        <v>10998</v>
      </c>
      <c r="K394" s="98">
        <v>84.7</v>
      </c>
      <c r="L394" s="74">
        <v>41</v>
      </c>
      <c r="M394" s="72">
        <v>13020</v>
      </c>
      <c r="N394" s="72">
        <v>12042</v>
      </c>
      <c r="O394" s="99">
        <v>92.5</v>
      </c>
      <c r="P394" s="66"/>
    </row>
    <row r="395" spans="1:16">
      <c r="A395" s="71">
        <v>2019</v>
      </c>
      <c r="B395" s="71">
        <v>4</v>
      </c>
      <c r="C395" s="71" t="s">
        <v>19</v>
      </c>
      <c r="D395" s="74">
        <v>116</v>
      </c>
      <c r="E395" s="72">
        <v>21008</v>
      </c>
      <c r="F395" s="72">
        <v>16853</v>
      </c>
      <c r="G395" s="98">
        <v>80.2</v>
      </c>
      <c r="H395" s="74">
        <v>58</v>
      </c>
      <c r="I395" s="72">
        <v>10504</v>
      </c>
      <c r="J395" s="72">
        <v>8827</v>
      </c>
      <c r="K395" s="98">
        <v>84</v>
      </c>
      <c r="L395" s="74">
        <v>58</v>
      </c>
      <c r="M395" s="72">
        <v>10504</v>
      </c>
      <c r="N395" s="72">
        <v>8026</v>
      </c>
      <c r="O395" s="75">
        <v>76.400000000000006</v>
      </c>
      <c r="P395" s="66"/>
    </row>
    <row r="396" spans="1:16">
      <c r="A396" s="71">
        <v>2019</v>
      </c>
      <c r="B396" s="71">
        <v>4</v>
      </c>
      <c r="C396" s="71" t="s">
        <v>20</v>
      </c>
      <c r="D396" s="74">
        <v>93</v>
      </c>
      <c r="E396" s="72">
        <v>28560</v>
      </c>
      <c r="F396" s="72">
        <v>20997</v>
      </c>
      <c r="G396" s="73">
        <v>73.5</v>
      </c>
      <c r="H396" s="74">
        <v>47</v>
      </c>
      <c r="I396" s="72">
        <v>14433</v>
      </c>
      <c r="J396" s="72">
        <v>10583</v>
      </c>
      <c r="K396" s="73">
        <v>73.3</v>
      </c>
      <c r="L396" s="74">
        <v>46</v>
      </c>
      <c r="M396" s="72">
        <v>14127</v>
      </c>
      <c r="N396" s="72">
        <v>10414</v>
      </c>
      <c r="O396" s="75">
        <v>73.7</v>
      </c>
      <c r="P396" s="66"/>
    </row>
    <row r="397" spans="1:16">
      <c r="A397" s="71">
        <v>2019</v>
      </c>
      <c r="B397" s="71">
        <v>4</v>
      </c>
      <c r="C397" s="71" t="s">
        <v>21</v>
      </c>
      <c r="D397" s="74">
        <v>312</v>
      </c>
      <c r="E397" s="72">
        <v>78156</v>
      </c>
      <c r="F397" s="72">
        <v>54963</v>
      </c>
      <c r="G397" s="73">
        <v>70.3</v>
      </c>
      <c r="H397" s="74">
        <v>156</v>
      </c>
      <c r="I397" s="72">
        <v>39078</v>
      </c>
      <c r="J397" s="72">
        <v>29529</v>
      </c>
      <c r="K397" s="73">
        <v>75.599999999999994</v>
      </c>
      <c r="L397" s="74">
        <v>156</v>
      </c>
      <c r="M397" s="72">
        <v>39078</v>
      </c>
      <c r="N397" s="72">
        <v>25434</v>
      </c>
      <c r="O397" s="75">
        <v>65.099999999999994</v>
      </c>
      <c r="P397" s="66"/>
    </row>
    <row r="398" spans="1:16">
      <c r="A398" s="71">
        <v>2019</v>
      </c>
      <c r="B398" s="71">
        <v>4</v>
      </c>
      <c r="C398" s="71" t="s">
        <v>22</v>
      </c>
      <c r="D398" s="74">
        <v>418</v>
      </c>
      <c r="E398" s="72">
        <v>122679</v>
      </c>
      <c r="F398" s="72">
        <v>102084</v>
      </c>
      <c r="G398" s="98">
        <v>83.2</v>
      </c>
      <c r="H398" s="74">
        <v>210</v>
      </c>
      <c r="I398" s="72">
        <v>61614</v>
      </c>
      <c r="J398" s="72">
        <v>50740</v>
      </c>
      <c r="K398" s="98">
        <v>82.4</v>
      </c>
      <c r="L398" s="74">
        <v>208</v>
      </c>
      <c r="M398" s="72">
        <v>61065</v>
      </c>
      <c r="N398" s="72">
        <v>51344</v>
      </c>
      <c r="O398" s="99">
        <v>84.1</v>
      </c>
      <c r="P398" s="66"/>
    </row>
    <row r="399" spans="1:16">
      <c r="A399" s="71">
        <v>2019</v>
      </c>
      <c r="B399" s="71">
        <v>4</v>
      </c>
      <c r="C399" s="71" t="s">
        <v>23</v>
      </c>
      <c r="D399" s="74">
        <v>434</v>
      </c>
      <c r="E399" s="72">
        <v>97368</v>
      </c>
      <c r="F399" s="72">
        <v>69596</v>
      </c>
      <c r="G399" s="73">
        <v>71.5</v>
      </c>
      <c r="H399" s="74">
        <v>217</v>
      </c>
      <c r="I399" s="72">
        <v>48687</v>
      </c>
      <c r="J399" s="72">
        <v>36963</v>
      </c>
      <c r="K399" s="73">
        <v>75.900000000000006</v>
      </c>
      <c r="L399" s="74">
        <v>217</v>
      </c>
      <c r="M399" s="72">
        <v>48681</v>
      </c>
      <c r="N399" s="72">
        <v>32633</v>
      </c>
      <c r="O399" s="75">
        <v>67</v>
      </c>
      <c r="P399" s="66"/>
    </row>
    <row r="400" spans="1:16">
      <c r="A400" s="71">
        <v>2019</v>
      </c>
      <c r="B400" s="71">
        <v>4</v>
      </c>
      <c r="C400" s="71" t="s">
        <v>24</v>
      </c>
      <c r="D400" s="74">
        <v>16</v>
      </c>
      <c r="E400" s="72">
        <v>2640</v>
      </c>
      <c r="F400" s="72">
        <v>1805</v>
      </c>
      <c r="G400" s="73">
        <v>68.400000000000006</v>
      </c>
      <c r="H400" s="74">
        <v>8</v>
      </c>
      <c r="I400" s="72">
        <v>1320</v>
      </c>
      <c r="J400" s="74">
        <v>926</v>
      </c>
      <c r="K400" s="73">
        <v>70.2</v>
      </c>
      <c r="L400" s="74">
        <v>8</v>
      </c>
      <c r="M400" s="72">
        <v>1320</v>
      </c>
      <c r="N400" s="74">
        <v>879</v>
      </c>
      <c r="O400" s="75">
        <v>66.599999999999994</v>
      </c>
      <c r="P400" s="66"/>
    </row>
    <row r="401" spans="1:16">
      <c r="A401" s="71">
        <v>2019</v>
      </c>
      <c r="B401" s="71">
        <v>4</v>
      </c>
      <c r="C401" s="71" t="s">
        <v>25</v>
      </c>
      <c r="D401" s="74">
        <v>58</v>
      </c>
      <c r="E401" s="72">
        <v>20242</v>
      </c>
      <c r="F401" s="72">
        <v>18837</v>
      </c>
      <c r="G401" s="98">
        <v>93.1</v>
      </c>
      <c r="H401" s="74">
        <v>29</v>
      </c>
      <c r="I401" s="72">
        <v>10121</v>
      </c>
      <c r="J401" s="72">
        <v>9150</v>
      </c>
      <c r="K401" s="98">
        <v>90.4</v>
      </c>
      <c r="L401" s="74">
        <v>29</v>
      </c>
      <c r="M401" s="72">
        <v>10121</v>
      </c>
      <c r="N401" s="72">
        <v>9687</v>
      </c>
      <c r="O401" s="99">
        <v>95.7</v>
      </c>
      <c r="P401" s="66"/>
    </row>
    <row r="402" spans="1:16">
      <c r="A402" s="71">
        <v>2019</v>
      </c>
      <c r="B402" s="71">
        <v>4</v>
      </c>
      <c r="C402" s="71" t="s">
        <v>26</v>
      </c>
      <c r="D402" s="74">
        <v>51</v>
      </c>
      <c r="E402" s="72">
        <v>16983</v>
      </c>
      <c r="F402" s="72">
        <v>15293</v>
      </c>
      <c r="G402" s="98">
        <v>90</v>
      </c>
      <c r="H402" s="74">
        <v>26</v>
      </c>
      <c r="I402" s="72">
        <v>8658</v>
      </c>
      <c r="J402" s="72">
        <v>7747</v>
      </c>
      <c r="K402" s="98">
        <v>89.5</v>
      </c>
      <c r="L402" s="74">
        <v>25</v>
      </c>
      <c r="M402" s="72">
        <v>8325</v>
      </c>
      <c r="N402" s="72">
        <v>7546</v>
      </c>
      <c r="O402" s="99">
        <v>90.6</v>
      </c>
      <c r="P402" s="66"/>
    </row>
    <row r="403" spans="1:16">
      <c r="A403" s="71">
        <v>2019</v>
      </c>
      <c r="B403" s="71">
        <v>4</v>
      </c>
      <c r="C403" s="71" t="s">
        <v>27</v>
      </c>
      <c r="D403" s="74">
        <v>60</v>
      </c>
      <c r="E403" s="72">
        <v>21140</v>
      </c>
      <c r="F403" s="72">
        <v>18956</v>
      </c>
      <c r="G403" s="98">
        <v>89.7</v>
      </c>
      <c r="H403" s="74">
        <v>30</v>
      </c>
      <c r="I403" s="72">
        <v>10570</v>
      </c>
      <c r="J403" s="72">
        <v>8944</v>
      </c>
      <c r="K403" s="98">
        <v>84.6</v>
      </c>
      <c r="L403" s="74">
        <v>30</v>
      </c>
      <c r="M403" s="72">
        <v>10570</v>
      </c>
      <c r="N403" s="72">
        <v>10012</v>
      </c>
      <c r="O403" s="99">
        <v>94.7</v>
      </c>
      <c r="P403" s="66"/>
    </row>
    <row r="404" spans="1:16">
      <c r="A404" s="71">
        <v>2019</v>
      </c>
      <c r="B404" s="71">
        <v>4</v>
      </c>
      <c r="C404" s="71" t="s">
        <v>28</v>
      </c>
      <c r="D404" s="74">
        <v>120</v>
      </c>
      <c r="E404" s="72">
        <v>20424</v>
      </c>
      <c r="F404" s="72">
        <v>15433</v>
      </c>
      <c r="G404" s="73">
        <v>75.599999999999994</v>
      </c>
      <c r="H404" s="74">
        <v>60</v>
      </c>
      <c r="I404" s="72">
        <v>10212</v>
      </c>
      <c r="J404" s="72">
        <v>7616</v>
      </c>
      <c r="K404" s="73">
        <v>74.599999999999994</v>
      </c>
      <c r="L404" s="74">
        <v>60</v>
      </c>
      <c r="M404" s="72">
        <v>10212</v>
      </c>
      <c r="N404" s="72">
        <v>7817</v>
      </c>
      <c r="O404" s="75">
        <v>76.5</v>
      </c>
      <c r="P404" s="66"/>
    </row>
    <row r="405" spans="1:16">
      <c r="A405" s="71">
        <v>2019</v>
      </c>
      <c r="B405" s="71">
        <v>4</v>
      </c>
      <c r="C405" s="71" t="s">
        <v>29</v>
      </c>
      <c r="D405" s="74">
        <v>26</v>
      </c>
      <c r="E405" s="72">
        <v>4150</v>
      </c>
      <c r="F405" s="72">
        <v>3578</v>
      </c>
      <c r="G405" s="98">
        <v>86.2</v>
      </c>
      <c r="H405" s="74">
        <v>13</v>
      </c>
      <c r="I405" s="72">
        <v>2075</v>
      </c>
      <c r="J405" s="72">
        <v>1784</v>
      </c>
      <c r="K405" s="98">
        <v>86</v>
      </c>
      <c r="L405" s="74">
        <v>13</v>
      </c>
      <c r="M405" s="72">
        <v>2075</v>
      </c>
      <c r="N405" s="72">
        <v>1794</v>
      </c>
      <c r="O405" s="99">
        <v>86.5</v>
      </c>
      <c r="P405" s="66"/>
    </row>
    <row r="406" spans="1:16">
      <c r="A406" s="71">
        <v>2019</v>
      </c>
      <c r="B406" s="71">
        <v>4</v>
      </c>
      <c r="C406" s="71" t="s">
        <v>30</v>
      </c>
      <c r="D406" s="74">
        <v>600</v>
      </c>
      <c r="E406" s="72">
        <v>157732</v>
      </c>
      <c r="F406" s="72">
        <v>138241</v>
      </c>
      <c r="G406" s="98">
        <v>87.6</v>
      </c>
      <c r="H406" s="74">
        <v>299</v>
      </c>
      <c r="I406" s="72">
        <v>78622</v>
      </c>
      <c r="J406" s="72">
        <v>72114</v>
      </c>
      <c r="K406" s="98">
        <v>91.7</v>
      </c>
      <c r="L406" s="74">
        <v>301</v>
      </c>
      <c r="M406" s="72">
        <v>79110</v>
      </c>
      <c r="N406" s="72">
        <v>66127</v>
      </c>
      <c r="O406" s="99">
        <v>83.6</v>
      </c>
      <c r="P406" s="66"/>
    </row>
    <row r="407" spans="1:16">
      <c r="A407" s="71">
        <v>2019</v>
      </c>
      <c r="B407" s="71">
        <v>4</v>
      </c>
      <c r="C407" s="71" t="s">
        <v>31</v>
      </c>
      <c r="D407" s="72">
        <v>1401</v>
      </c>
      <c r="E407" s="72">
        <v>332692</v>
      </c>
      <c r="F407" s="72">
        <v>277035</v>
      </c>
      <c r="G407" s="98">
        <v>83.3</v>
      </c>
      <c r="H407" s="74">
        <v>701</v>
      </c>
      <c r="I407" s="72">
        <v>166613</v>
      </c>
      <c r="J407" s="72">
        <v>149134</v>
      </c>
      <c r="K407" s="98">
        <v>89.5</v>
      </c>
      <c r="L407" s="74">
        <v>700</v>
      </c>
      <c r="M407" s="72">
        <v>166079</v>
      </c>
      <c r="N407" s="72">
        <v>127901</v>
      </c>
      <c r="O407" s="75">
        <v>77</v>
      </c>
      <c r="P407" s="66"/>
    </row>
    <row r="408" spans="1:16">
      <c r="A408" s="71">
        <v>2019</v>
      </c>
      <c r="B408" s="71">
        <v>4</v>
      </c>
      <c r="C408" s="71" t="s">
        <v>32</v>
      </c>
      <c r="D408" s="74">
        <v>562</v>
      </c>
      <c r="E408" s="72">
        <v>117724</v>
      </c>
      <c r="F408" s="72">
        <v>93364</v>
      </c>
      <c r="G408" s="73">
        <v>79.3</v>
      </c>
      <c r="H408" s="74">
        <v>281</v>
      </c>
      <c r="I408" s="72">
        <v>58862</v>
      </c>
      <c r="J408" s="72">
        <v>48073</v>
      </c>
      <c r="K408" s="98">
        <v>81.7</v>
      </c>
      <c r="L408" s="74">
        <v>281</v>
      </c>
      <c r="M408" s="72">
        <v>58862</v>
      </c>
      <c r="N408" s="72">
        <v>45291</v>
      </c>
      <c r="O408" s="75">
        <v>76.900000000000006</v>
      </c>
      <c r="P408" s="66"/>
    </row>
    <row r="409" spans="1:16">
      <c r="A409" s="71">
        <v>2019</v>
      </c>
      <c r="B409" s="71">
        <v>4</v>
      </c>
      <c r="C409" s="71" t="s">
        <v>33</v>
      </c>
      <c r="D409" s="74">
        <v>60</v>
      </c>
      <c r="E409" s="72">
        <v>21480</v>
      </c>
      <c r="F409" s="72">
        <v>16825</v>
      </c>
      <c r="G409" s="73">
        <v>78.3</v>
      </c>
      <c r="H409" s="74">
        <v>30</v>
      </c>
      <c r="I409" s="72">
        <v>10740</v>
      </c>
      <c r="J409" s="72">
        <v>8105</v>
      </c>
      <c r="K409" s="73">
        <v>75.5</v>
      </c>
      <c r="L409" s="74">
        <v>30</v>
      </c>
      <c r="M409" s="72">
        <v>10740</v>
      </c>
      <c r="N409" s="72">
        <v>8720</v>
      </c>
      <c r="O409" s="99">
        <v>81.2</v>
      </c>
      <c r="P409" s="66"/>
    </row>
    <row r="410" spans="1:16">
      <c r="A410" s="71">
        <v>2019</v>
      </c>
      <c r="B410" s="71">
        <v>4</v>
      </c>
      <c r="C410" s="71" t="s">
        <v>34</v>
      </c>
      <c r="D410" s="74">
        <v>60</v>
      </c>
      <c r="E410" s="72">
        <v>18360</v>
      </c>
      <c r="F410" s="72">
        <v>16113</v>
      </c>
      <c r="G410" s="98">
        <v>87.8</v>
      </c>
      <c r="H410" s="74">
        <v>30</v>
      </c>
      <c r="I410" s="72">
        <v>9180</v>
      </c>
      <c r="J410" s="72">
        <v>7591</v>
      </c>
      <c r="K410" s="98">
        <v>82.7</v>
      </c>
      <c r="L410" s="74">
        <v>30</v>
      </c>
      <c r="M410" s="72">
        <v>9180</v>
      </c>
      <c r="N410" s="72">
        <v>8522</v>
      </c>
      <c r="O410" s="99">
        <v>92.8</v>
      </c>
      <c r="P410" s="66"/>
    </row>
    <row r="411" spans="1:16">
      <c r="A411" s="71">
        <v>2019</v>
      </c>
      <c r="B411" s="71">
        <v>4</v>
      </c>
      <c r="C411" s="71" t="s">
        <v>35</v>
      </c>
      <c r="D411" s="74">
        <v>34</v>
      </c>
      <c r="E411" s="72">
        <v>11362</v>
      </c>
      <c r="F411" s="72">
        <v>9078</v>
      </c>
      <c r="G411" s="73">
        <v>79.900000000000006</v>
      </c>
      <c r="H411" s="74">
        <v>17</v>
      </c>
      <c r="I411" s="72">
        <v>5681</v>
      </c>
      <c r="J411" s="72">
        <v>4349</v>
      </c>
      <c r="K411" s="73">
        <v>76.599999999999994</v>
      </c>
      <c r="L411" s="74">
        <v>17</v>
      </c>
      <c r="M411" s="72">
        <v>5681</v>
      </c>
      <c r="N411" s="72">
        <v>4729</v>
      </c>
      <c r="O411" s="99">
        <v>83.2</v>
      </c>
      <c r="P411" s="66"/>
    </row>
    <row r="412" spans="1:16">
      <c r="A412" s="71">
        <v>2019</v>
      </c>
      <c r="B412" s="71">
        <v>4</v>
      </c>
      <c r="C412" s="71" t="s">
        <v>36</v>
      </c>
      <c r="D412" s="74">
        <v>172</v>
      </c>
      <c r="E412" s="72">
        <v>29994</v>
      </c>
      <c r="F412" s="72">
        <v>23007</v>
      </c>
      <c r="G412" s="73">
        <v>76.7</v>
      </c>
      <c r="H412" s="74">
        <v>86</v>
      </c>
      <c r="I412" s="72">
        <v>14997</v>
      </c>
      <c r="J412" s="72">
        <v>11653</v>
      </c>
      <c r="K412" s="73">
        <v>77.7</v>
      </c>
      <c r="L412" s="74">
        <v>86</v>
      </c>
      <c r="M412" s="72">
        <v>14997</v>
      </c>
      <c r="N412" s="72">
        <v>11354</v>
      </c>
      <c r="O412" s="75">
        <v>75.7</v>
      </c>
      <c r="P412" s="66"/>
    </row>
    <row r="413" spans="1:16">
      <c r="A413" s="71">
        <v>2019</v>
      </c>
      <c r="B413" s="71">
        <v>4</v>
      </c>
      <c r="C413" s="71" t="s">
        <v>37</v>
      </c>
      <c r="D413" s="74">
        <v>240</v>
      </c>
      <c r="E413" s="72">
        <v>79920</v>
      </c>
      <c r="F413" s="72">
        <v>67565</v>
      </c>
      <c r="G413" s="98">
        <v>84.5</v>
      </c>
      <c r="H413" s="74">
        <v>120</v>
      </c>
      <c r="I413" s="72">
        <v>39960</v>
      </c>
      <c r="J413" s="72">
        <v>31357</v>
      </c>
      <c r="K413" s="73">
        <v>78.5</v>
      </c>
      <c r="L413" s="74">
        <v>120</v>
      </c>
      <c r="M413" s="72">
        <v>39960</v>
      </c>
      <c r="N413" s="72">
        <v>36208</v>
      </c>
      <c r="O413" s="99">
        <v>90.6</v>
      </c>
      <c r="P413" s="66"/>
    </row>
    <row r="414" spans="1:16">
      <c r="A414" s="71">
        <v>2019</v>
      </c>
      <c r="B414" s="71">
        <v>4</v>
      </c>
      <c r="C414" s="71" t="s">
        <v>38</v>
      </c>
      <c r="D414" s="74">
        <v>908</v>
      </c>
      <c r="E414" s="72">
        <v>211356</v>
      </c>
      <c r="F414" s="72">
        <v>162373</v>
      </c>
      <c r="G414" s="73">
        <v>76.8</v>
      </c>
      <c r="H414" s="74">
        <v>454</v>
      </c>
      <c r="I414" s="72">
        <v>105750</v>
      </c>
      <c r="J414" s="72">
        <v>86692</v>
      </c>
      <c r="K414" s="98">
        <v>82</v>
      </c>
      <c r="L414" s="74">
        <v>454</v>
      </c>
      <c r="M414" s="72">
        <v>105606</v>
      </c>
      <c r="N414" s="72">
        <v>75681</v>
      </c>
      <c r="O414" s="75">
        <v>71.7</v>
      </c>
      <c r="P414" s="66"/>
    </row>
    <row r="415" spans="1:16">
      <c r="A415" s="71">
        <v>2019</v>
      </c>
      <c r="B415" s="71">
        <v>4</v>
      </c>
      <c r="C415" s="71" t="s">
        <v>39</v>
      </c>
      <c r="D415" s="72">
        <v>3414</v>
      </c>
      <c r="E415" s="72">
        <v>881400</v>
      </c>
      <c r="F415" s="72">
        <v>772946</v>
      </c>
      <c r="G415" s="98">
        <v>87.7</v>
      </c>
      <c r="H415" s="72">
        <v>1704</v>
      </c>
      <c r="I415" s="72">
        <v>440628</v>
      </c>
      <c r="J415" s="72">
        <v>395159</v>
      </c>
      <c r="K415" s="98">
        <v>89.7</v>
      </c>
      <c r="L415" s="72">
        <v>1710</v>
      </c>
      <c r="M415" s="72">
        <v>440772</v>
      </c>
      <c r="N415" s="72">
        <v>377787</v>
      </c>
      <c r="O415" s="99">
        <v>85.7</v>
      </c>
      <c r="P415" s="66"/>
    </row>
    <row r="416" spans="1:16">
      <c r="A416" s="71">
        <v>2019</v>
      </c>
      <c r="B416" s="71">
        <v>4</v>
      </c>
      <c r="C416" s="71" t="s">
        <v>40</v>
      </c>
      <c r="D416" s="74">
        <v>683</v>
      </c>
      <c r="E416" s="72">
        <v>141326</v>
      </c>
      <c r="F416" s="72">
        <v>129030</v>
      </c>
      <c r="G416" s="98">
        <v>91.3</v>
      </c>
      <c r="H416" s="74">
        <v>341</v>
      </c>
      <c r="I416" s="72">
        <v>70611</v>
      </c>
      <c r="J416" s="72">
        <v>66926</v>
      </c>
      <c r="K416" s="98">
        <v>94.8</v>
      </c>
      <c r="L416" s="74">
        <v>342</v>
      </c>
      <c r="M416" s="72">
        <v>70715</v>
      </c>
      <c r="N416" s="72">
        <v>62104</v>
      </c>
      <c r="O416" s="99">
        <v>87.8</v>
      </c>
      <c r="P416" s="66"/>
    </row>
    <row r="417" spans="1:16">
      <c r="A417" s="71">
        <v>2019</v>
      </c>
      <c r="B417" s="71">
        <v>4</v>
      </c>
      <c r="C417" s="71" t="s">
        <v>41</v>
      </c>
      <c r="D417" s="74">
        <v>95</v>
      </c>
      <c r="E417" s="72">
        <v>32510</v>
      </c>
      <c r="F417" s="72">
        <v>28902</v>
      </c>
      <c r="G417" s="98">
        <v>88.9</v>
      </c>
      <c r="H417" s="74">
        <v>48</v>
      </c>
      <c r="I417" s="72">
        <v>16434</v>
      </c>
      <c r="J417" s="72">
        <v>14329</v>
      </c>
      <c r="K417" s="98">
        <v>87.2</v>
      </c>
      <c r="L417" s="74">
        <v>47</v>
      </c>
      <c r="M417" s="72">
        <v>16076</v>
      </c>
      <c r="N417" s="72">
        <v>14573</v>
      </c>
      <c r="O417" s="99">
        <v>90.7</v>
      </c>
      <c r="P417" s="66"/>
    </row>
    <row r="418" spans="1:16">
      <c r="A418" s="71">
        <v>2019</v>
      </c>
      <c r="B418" s="71">
        <v>4</v>
      </c>
      <c r="C418" s="71" t="s">
        <v>42</v>
      </c>
      <c r="D418" s="74">
        <v>468</v>
      </c>
      <c r="E418" s="72">
        <v>89420</v>
      </c>
      <c r="F418" s="72">
        <v>73734</v>
      </c>
      <c r="G418" s="98">
        <v>82.5</v>
      </c>
      <c r="H418" s="74">
        <v>234</v>
      </c>
      <c r="I418" s="72">
        <v>44707</v>
      </c>
      <c r="J418" s="72">
        <v>37880</v>
      </c>
      <c r="K418" s="98">
        <v>84.7</v>
      </c>
      <c r="L418" s="74">
        <v>234</v>
      </c>
      <c r="M418" s="72">
        <v>44713</v>
      </c>
      <c r="N418" s="72">
        <v>35854</v>
      </c>
      <c r="O418" s="99">
        <v>80.2</v>
      </c>
      <c r="P418" s="66"/>
    </row>
    <row r="419" spans="1:16">
      <c r="A419" s="71">
        <v>2019</v>
      </c>
      <c r="B419" s="71">
        <v>4</v>
      </c>
      <c r="C419" s="71" t="s">
        <v>43</v>
      </c>
      <c r="D419" s="74">
        <v>804</v>
      </c>
      <c r="E419" s="72">
        <v>196133</v>
      </c>
      <c r="F419" s="72">
        <v>163598</v>
      </c>
      <c r="G419" s="98">
        <v>83.4</v>
      </c>
      <c r="H419" s="74">
        <v>402</v>
      </c>
      <c r="I419" s="72">
        <v>98068</v>
      </c>
      <c r="J419" s="72">
        <v>83593</v>
      </c>
      <c r="K419" s="98">
        <v>85.2</v>
      </c>
      <c r="L419" s="74">
        <v>402</v>
      </c>
      <c r="M419" s="72">
        <v>98065</v>
      </c>
      <c r="N419" s="72">
        <v>80005</v>
      </c>
      <c r="O419" s="99">
        <v>81.599999999999994</v>
      </c>
      <c r="P419" s="66"/>
    </row>
    <row r="420" spans="1:16" ht="22.8">
      <c r="A420" s="71">
        <v>2019</v>
      </c>
      <c r="B420" s="71">
        <v>4</v>
      </c>
      <c r="C420" s="71" t="s">
        <v>44</v>
      </c>
      <c r="D420" s="74">
        <v>780</v>
      </c>
      <c r="E420" s="72">
        <v>232443</v>
      </c>
      <c r="F420" s="72">
        <v>186577</v>
      </c>
      <c r="G420" s="98">
        <v>80.3</v>
      </c>
      <c r="H420" s="74">
        <v>389</v>
      </c>
      <c r="I420" s="72">
        <v>115880</v>
      </c>
      <c r="J420" s="72">
        <v>93047</v>
      </c>
      <c r="K420" s="98">
        <v>80.3</v>
      </c>
      <c r="L420" s="74">
        <v>391</v>
      </c>
      <c r="M420" s="72">
        <v>116563</v>
      </c>
      <c r="N420" s="72">
        <v>93530</v>
      </c>
      <c r="O420" s="99">
        <v>80.2</v>
      </c>
      <c r="P420" s="66"/>
    </row>
    <row r="421" spans="1:16">
      <c r="A421" s="71">
        <v>2019</v>
      </c>
      <c r="B421" s="71">
        <v>4</v>
      </c>
      <c r="C421" s="71" t="s">
        <v>45</v>
      </c>
      <c r="D421" s="74">
        <v>220</v>
      </c>
      <c r="E421" s="72">
        <v>57454</v>
      </c>
      <c r="F421" s="72">
        <v>42134</v>
      </c>
      <c r="G421" s="73">
        <v>73.3</v>
      </c>
      <c r="H421" s="74">
        <v>110</v>
      </c>
      <c r="I421" s="72">
        <v>28727</v>
      </c>
      <c r="J421" s="72">
        <v>21296</v>
      </c>
      <c r="K421" s="73">
        <v>74.099999999999994</v>
      </c>
      <c r="L421" s="74">
        <v>110</v>
      </c>
      <c r="M421" s="72">
        <v>28727</v>
      </c>
      <c r="N421" s="72">
        <v>20838</v>
      </c>
      <c r="O421" s="75">
        <v>72.5</v>
      </c>
      <c r="P421" s="66"/>
    </row>
    <row r="422" spans="1:16">
      <c r="A422" s="71">
        <v>2019</v>
      </c>
      <c r="B422" s="71">
        <v>4</v>
      </c>
      <c r="C422" s="71" t="s">
        <v>46</v>
      </c>
      <c r="D422" s="74">
        <v>112</v>
      </c>
      <c r="E422" s="72">
        <v>20688</v>
      </c>
      <c r="F422" s="72">
        <v>17680</v>
      </c>
      <c r="G422" s="98">
        <v>85.5</v>
      </c>
      <c r="H422" s="74">
        <v>56</v>
      </c>
      <c r="I422" s="72">
        <v>10344</v>
      </c>
      <c r="J422" s="72">
        <v>8782</v>
      </c>
      <c r="K422" s="98">
        <v>84.9</v>
      </c>
      <c r="L422" s="74">
        <v>56</v>
      </c>
      <c r="M422" s="72">
        <v>10344</v>
      </c>
      <c r="N422" s="72">
        <v>8898</v>
      </c>
      <c r="O422" s="99">
        <v>86</v>
      </c>
      <c r="P422" s="66"/>
    </row>
    <row r="423" spans="1:16">
      <c r="A423" s="71">
        <v>2019</v>
      </c>
      <c r="B423" s="71">
        <v>4</v>
      </c>
      <c r="C423" s="71" t="s">
        <v>47</v>
      </c>
      <c r="D423" s="74">
        <v>26</v>
      </c>
      <c r="E423" s="72">
        <v>7956</v>
      </c>
      <c r="F423" s="72">
        <v>7037</v>
      </c>
      <c r="G423" s="98">
        <v>88.4</v>
      </c>
      <c r="H423" s="74">
        <v>13</v>
      </c>
      <c r="I423" s="72">
        <v>3978</v>
      </c>
      <c r="J423" s="72">
        <v>3620</v>
      </c>
      <c r="K423" s="98">
        <v>91</v>
      </c>
      <c r="L423" s="74">
        <v>13</v>
      </c>
      <c r="M423" s="72">
        <v>3978</v>
      </c>
      <c r="N423" s="72">
        <v>3417</v>
      </c>
      <c r="O423" s="99">
        <v>85.9</v>
      </c>
      <c r="P423" s="66"/>
    </row>
    <row r="424" spans="1:16">
      <c r="A424" s="71">
        <v>2019</v>
      </c>
      <c r="B424" s="71">
        <v>4</v>
      </c>
      <c r="C424" s="71" t="s">
        <v>48</v>
      </c>
      <c r="D424" s="74">
        <v>84</v>
      </c>
      <c r="E424" s="72">
        <v>25704</v>
      </c>
      <c r="F424" s="72">
        <v>19242</v>
      </c>
      <c r="G424" s="73">
        <v>74.900000000000006</v>
      </c>
      <c r="H424" s="74">
        <v>42</v>
      </c>
      <c r="I424" s="72">
        <v>12852</v>
      </c>
      <c r="J424" s="72">
        <v>10316</v>
      </c>
      <c r="K424" s="98">
        <v>80.3</v>
      </c>
      <c r="L424" s="74">
        <v>42</v>
      </c>
      <c r="M424" s="72">
        <v>12852</v>
      </c>
      <c r="N424" s="72">
        <v>8926</v>
      </c>
      <c r="O424" s="75">
        <v>69.5</v>
      </c>
      <c r="P424" s="66"/>
    </row>
    <row r="425" spans="1:16">
      <c r="A425" s="71">
        <v>2019</v>
      </c>
      <c r="B425" s="71">
        <v>4</v>
      </c>
      <c r="C425" s="71" t="s">
        <v>49</v>
      </c>
      <c r="D425" s="74">
        <v>119</v>
      </c>
      <c r="E425" s="72">
        <v>36366</v>
      </c>
      <c r="F425" s="72">
        <v>26575</v>
      </c>
      <c r="G425" s="73">
        <v>73.099999999999994</v>
      </c>
      <c r="H425" s="74">
        <v>59</v>
      </c>
      <c r="I425" s="72">
        <v>18030</v>
      </c>
      <c r="J425" s="72">
        <v>13216</v>
      </c>
      <c r="K425" s="73">
        <v>73.3</v>
      </c>
      <c r="L425" s="74">
        <v>60</v>
      </c>
      <c r="M425" s="72">
        <v>18336</v>
      </c>
      <c r="N425" s="72">
        <v>13359</v>
      </c>
      <c r="O425" s="75">
        <v>72.900000000000006</v>
      </c>
      <c r="P425" s="66"/>
    </row>
    <row r="426" spans="1:16">
      <c r="A426" s="71">
        <v>2019</v>
      </c>
      <c r="B426" s="71">
        <v>4</v>
      </c>
      <c r="C426" s="71" t="s">
        <v>50</v>
      </c>
      <c r="D426" s="74">
        <v>26</v>
      </c>
      <c r="E426" s="72">
        <v>7852</v>
      </c>
      <c r="F426" s="72">
        <v>7207</v>
      </c>
      <c r="G426" s="98">
        <v>91.8</v>
      </c>
      <c r="H426" s="74">
        <v>13</v>
      </c>
      <c r="I426" s="72">
        <v>3926</v>
      </c>
      <c r="J426" s="72">
        <v>3577</v>
      </c>
      <c r="K426" s="98">
        <v>91.1</v>
      </c>
      <c r="L426" s="74">
        <v>13</v>
      </c>
      <c r="M426" s="72">
        <v>3926</v>
      </c>
      <c r="N426" s="72">
        <v>3630</v>
      </c>
      <c r="O426" s="99">
        <v>92.5</v>
      </c>
      <c r="P426" s="66"/>
    </row>
    <row r="427" spans="1:16">
      <c r="A427" s="71">
        <v>2019</v>
      </c>
      <c r="B427" s="71">
        <v>4</v>
      </c>
      <c r="C427" s="71" t="s">
        <v>51</v>
      </c>
      <c r="D427" s="74">
        <v>702</v>
      </c>
      <c r="E427" s="72">
        <v>204210</v>
      </c>
      <c r="F427" s="72">
        <v>169491</v>
      </c>
      <c r="G427" s="98">
        <v>83</v>
      </c>
      <c r="H427" s="74">
        <v>351</v>
      </c>
      <c r="I427" s="72">
        <v>101827</v>
      </c>
      <c r="J427" s="72">
        <v>82939</v>
      </c>
      <c r="K427" s="98">
        <v>81.5</v>
      </c>
      <c r="L427" s="74">
        <v>351</v>
      </c>
      <c r="M427" s="72">
        <v>102383</v>
      </c>
      <c r="N427" s="72">
        <v>86552</v>
      </c>
      <c r="O427" s="99">
        <v>84.5</v>
      </c>
      <c r="P427" s="66"/>
    </row>
    <row r="428" spans="1:16">
      <c r="A428" s="71">
        <v>2019</v>
      </c>
      <c r="B428" s="71">
        <v>4</v>
      </c>
      <c r="C428" s="71" t="s">
        <v>52</v>
      </c>
      <c r="D428" s="74">
        <v>164</v>
      </c>
      <c r="E428" s="72">
        <v>52078</v>
      </c>
      <c r="F428" s="72">
        <v>44698</v>
      </c>
      <c r="G428" s="98">
        <v>85.8</v>
      </c>
      <c r="H428" s="74">
        <v>82</v>
      </c>
      <c r="I428" s="72">
        <v>26049</v>
      </c>
      <c r="J428" s="72">
        <v>19798</v>
      </c>
      <c r="K428" s="73">
        <v>76</v>
      </c>
      <c r="L428" s="74">
        <v>82</v>
      </c>
      <c r="M428" s="72">
        <v>26029</v>
      </c>
      <c r="N428" s="72">
        <v>24900</v>
      </c>
      <c r="O428" s="99">
        <v>95.7</v>
      </c>
      <c r="P428" s="66"/>
    </row>
    <row r="429" spans="1:16">
      <c r="A429" s="71">
        <v>2019</v>
      </c>
      <c r="B429" s="71">
        <v>4</v>
      </c>
      <c r="C429" s="71" t="s">
        <v>53</v>
      </c>
      <c r="D429" s="74">
        <v>394</v>
      </c>
      <c r="E429" s="72">
        <v>94160</v>
      </c>
      <c r="F429" s="72">
        <v>79440</v>
      </c>
      <c r="G429" s="98">
        <v>84.4</v>
      </c>
      <c r="H429" s="74">
        <v>197</v>
      </c>
      <c r="I429" s="72">
        <v>47080</v>
      </c>
      <c r="J429" s="72">
        <v>43149</v>
      </c>
      <c r="K429" s="98">
        <v>91.7</v>
      </c>
      <c r="L429" s="74">
        <v>197</v>
      </c>
      <c r="M429" s="72">
        <v>47080</v>
      </c>
      <c r="N429" s="72">
        <v>36291</v>
      </c>
      <c r="O429" s="75">
        <v>77.099999999999994</v>
      </c>
      <c r="P429" s="66"/>
    </row>
    <row r="430" spans="1:16">
      <c r="A430" s="71">
        <v>2019</v>
      </c>
      <c r="B430" s="71">
        <v>4</v>
      </c>
      <c r="C430" s="71" t="s">
        <v>54</v>
      </c>
      <c r="D430" s="74">
        <v>60</v>
      </c>
      <c r="E430" s="72">
        <v>9597</v>
      </c>
      <c r="F430" s="72">
        <v>7509</v>
      </c>
      <c r="G430" s="73">
        <v>78.2</v>
      </c>
      <c r="H430" s="74">
        <v>30</v>
      </c>
      <c r="I430" s="72">
        <v>4797</v>
      </c>
      <c r="J430" s="72">
        <v>3741</v>
      </c>
      <c r="K430" s="73">
        <v>78</v>
      </c>
      <c r="L430" s="74">
        <v>30</v>
      </c>
      <c r="M430" s="72">
        <v>4800</v>
      </c>
      <c r="N430" s="72">
        <v>3768</v>
      </c>
      <c r="O430" s="75">
        <v>78.5</v>
      </c>
      <c r="P430" s="66"/>
    </row>
    <row r="431" spans="1:16">
      <c r="A431" s="71">
        <v>2019</v>
      </c>
      <c r="B431" s="71">
        <v>4</v>
      </c>
      <c r="C431" s="71" t="s">
        <v>55</v>
      </c>
      <c r="D431" s="74">
        <v>18</v>
      </c>
      <c r="E431" s="72">
        <v>5526</v>
      </c>
      <c r="F431" s="72">
        <v>4119</v>
      </c>
      <c r="G431" s="73">
        <v>74.5</v>
      </c>
      <c r="H431" s="74">
        <v>9</v>
      </c>
      <c r="I431" s="72">
        <v>2763</v>
      </c>
      <c r="J431" s="72">
        <v>2627</v>
      </c>
      <c r="K431" s="98">
        <v>95.1</v>
      </c>
      <c r="L431" s="74">
        <v>9</v>
      </c>
      <c r="M431" s="72">
        <v>2763</v>
      </c>
      <c r="N431" s="72">
        <v>1492</v>
      </c>
      <c r="O431" s="75">
        <v>54</v>
      </c>
      <c r="P431" s="66"/>
    </row>
    <row r="432" spans="1:16">
      <c r="A432" s="71">
        <v>2019</v>
      </c>
      <c r="B432" s="71">
        <v>4</v>
      </c>
      <c r="C432" s="71" t="s">
        <v>56</v>
      </c>
      <c r="D432" s="72">
        <v>1088</v>
      </c>
      <c r="E432" s="72">
        <v>197318</v>
      </c>
      <c r="F432" s="72">
        <v>169465</v>
      </c>
      <c r="G432" s="98">
        <v>85.9</v>
      </c>
      <c r="H432" s="74">
        <v>543</v>
      </c>
      <c r="I432" s="72">
        <v>98473</v>
      </c>
      <c r="J432" s="72">
        <v>86492</v>
      </c>
      <c r="K432" s="98">
        <v>87.8</v>
      </c>
      <c r="L432" s="74">
        <v>545</v>
      </c>
      <c r="M432" s="72">
        <v>98845</v>
      </c>
      <c r="N432" s="72">
        <v>82973</v>
      </c>
      <c r="O432" s="99">
        <v>83.9</v>
      </c>
      <c r="P432" s="66"/>
    </row>
    <row r="433" spans="1:16">
      <c r="A433" s="71">
        <v>2019</v>
      </c>
      <c r="B433" s="71">
        <v>4</v>
      </c>
      <c r="C433" s="71" t="s">
        <v>57</v>
      </c>
      <c r="D433" s="74">
        <v>17</v>
      </c>
      <c r="E433" s="72">
        <v>5202</v>
      </c>
      <c r="F433" s="72">
        <v>3955</v>
      </c>
      <c r="G433" s="73">
        <v>76</v>
      </c>
      <c r="H433" s="74">
        <v>9</v>
      </c>
      <c r="I433" s="72">
        <v>2754</v>
      </c>
      <c r="J433" s="72">
        <v>2012</v>
      </c>
      <c r="K433" s="73">
        <v>73.099999999999994</v>
      </c>
      <c r="L433" s="74">
        <v>8</v>
      </c>
      <c r="M433" s="72">
        <v>2448</v>
      </c>
      <c r="N433" s="72">
        <v>1943</v>
      </c>
      <c r="O433" s="75">
        <v>79.400000000000006</v>
      </c>
      <c r="P433" s="66"/>
    </row>
    <row r="434" spans="1:16">
      <c r="A434" s="71">
        <v>2019</v>
      </c>
      <c r="B434" s="71">
        <v>4</v>
      </c>
      <c r="C434" s="71" t="s">
        <v>58</v>
      </c>
      <c r="D434" s="74">
        <v>75</v>
      </c>
      <c r="E434" s="72">
        <v>13293</v>
      </c>
      <c r="F434" s="72">
        <v>9109</v>
      </c>
      <c r="G434" s="73">
        <v>68.5</v>
      </c>
      <c r="H434" s="74">
        <v>38</v>
      </c>
      <c r="I434" s="72">
        <v>6729</v>
      </c>
      <c r="J434" s="72">
        <v>4554</v>
      </c>
      <c r="K434" s="73">
        <v>67.7</v>
      </c>
      <c r="L434" s="74">
        <v>37</v>
      </c>
      <c r="M434" s="72">
        <v>6564</v>
      </c>
      <c r="N434" s="72">
        <v>4555</v>
      </c>
      <c r="O434" s="75">
        <v>69.400000000000006</v>
      </c>
      <c r="P434" s="66"/>
    </row>
    <row r="435" spans="1:16">
      <c r="A435" s="71">
        <v>2019</v>
      </c>
      <c r="B435" s="71">
        <v>4</v>
      </c>
      <c r="C435" s="71" t="s">
        <v>59</v>
      </c>
      <c r="D435" s="74">
        <v>60</v>
      </c>
      <c r="E435" s="72">
        <v>9564</v>
      </c>
      <c r="F435" s="72">
        <v>7698</v>
      </c>
      <c r="G435" s="98">
        <v>80.5</v>
      </c>
      <c r="H435" s="74">
        <v>30</v>
      </c>
      <c r="I435" s="72">
        <v>4782</v>
      </c>
      <c r="J435" s="72">
        <v>3787</v>
      </c>
      <c r="K435" s="73">
        <v>79.2</v>
      </c>
      <c r="L435" s="74">
        <v>30</v>
      </c>
      <c r="M435" s="72">
        <v>4782</v>
      </c>
      <c r="N435" s="72">
        <v>3911</v>
      </c>
      <c r="O435" s="99">
        <v>81.8</v>
      </c>
      <c r="P435" s="66"/>
    </row>
    <row r="436" spans="1:16">
      <c r="A436" s="71">
        <v>2019</v>
      </c>
      <c r="B436" s="71">
        <v>4</v>
      </c>
      <c r="C436" s="71" t="s">
        <v>60</v>
      </c>
      <c r="D436" s="74">
        <v>283</v>
      </c>
      <c r="E436" s="72">
        <v>99489</v>
      </c>
      <c r="F436" s="72">
        <v>83111</v>
      </c>
      <c r="G436" s="98">
        <v>83.5</v>
      </c>
      <c r="H436" s="74">
        <v>142</v>
      </c>
      <c r="I436" s="72">
        <v>49926</v>
      </c>
      <c r="J436" s="72">
        <v>38604</v>
      </c>
      <c r="K436" s="73">
        <v>77.3</v>
      </c>
      <c r="L436" s="74">
        <v>141</v>
      </c>
      <c r="M436" s="72">
        <v>49563</v>
      </c>
      <c r="N436" s="72">
        <v>44507</v>
      </c>
      <c r="O436" s="99">
        <v>89.8</v>
      </c>
      <c r="P436" s="66"/>
    </row>
    <row r="437" spans="1:16">
      <c r="A437" s="71">
        <v>2019</v>
      </c>
      <c r="B437" s="71">
        <v>4</v>
      </c>
      <c r="C437" s="71" t="s">
        <v>61</v>
      </c>
      <c r="D437" s="74">
        <v>38</v>
      </c>
      <c r="E437" s="72">
        <v>6040</v>
      </c>
      <c r="F437" s="72">
        <v>4721</v>
      </c>
      <c r="G437" s="73">
        <v>78.2</v>
      </c>
      <c r="H437" s="74">
        <v>19</v>
      </c>
      <c r="I437" s="72">
        <v>3020</v>
      </c>
      <c r="J437" s="72">
        <v>2333</v>
      </c>
      <c r="K437" s="73">
        <v>77.3</v>
      </c>
      <c r="L437" s="74">
        <v>19</v>
      </c>
      <c r="M437" s="72">
        <v>3020</v>
      </c>
      <c r="N437" s="72">
        <v>2388</v>
      </c>
      <c r="O437" s="75">
        <v>79.099999999999994</v>
      </c>
      <c r="P437" s="66"/>
    </row>
    <row r="438" spans="1:16">
      <c r="A438" s="71">
        <v>2019</v>
      </c>
      <c r="B438" s="71">
        <v>4</v>
      </c>
      <c r="C438" s="71" t="s">
        <v>62</v>
      </c>
      <c r="D438" s="74">
        <v>62</v>
      </c>
      <c r="E438" s="72">
        <v>11646</v>
      </c>
      <c r="F438" s="72">
        <v>6765</v>
      </c>
      <c r="G438" s="73">
        <v>58.1</v>
      </c>
      <c r="H438" s="74">
        <v>31</v>
      </c>
      <c r="I438" s="72">
        <v>5823</v>
      </c>
      <c r="J438" s="72">
        <v>3514</v>
      </c>
      <c r="K438" s="73">
        <v>60.3</v>
      </c>
      <c r="L438" s="74">
        <v>31</v>
      </c>
      <c r="M438" s="72">
        <v>5823</v>
      </c>
      <c r="N438" s="72">
        <v>3251</v>
      </c>
      <c r="O438" s="75">
        <v>55.8</v>
      </c>
      <c r="P438" s="66"/>
    </row>
    <row r="439" spans="1:16">
      <c r="A439" s="71">
        <v>2019</v>
      </c>
      <c r="B439" s="71">
        <v>4</v>
      </c>
      <c r="C439" s="71" t="s">
        <v>63</v>
      </c>
      <c r="D439" s="74">
        <v>26</v>
      </c>
      <c r="E439" s="72">
        <v>3900</v>
      </c>
      <c r="F439" s="72">
        <v>2250</v>
      </c>
      <c r="G439" s="73">
        <v>57.7</v>
      </c>
      <c r="H439" s="74">
        <v>13</v>
      </c>
      <c r="I439" s="72">
        <v>1950</v>
      </c>
      <c r="J439" s="72">
        <v>1193</v>
      </c>
      <c r="K439" s="73">
        <v>61.2</v>
      </c>
      <c r="L439" s="74">
        <v>13</v>
      </c>
      <c r="M439" s="72">
        <v>1950</v>
      </c>
      <c r="N439" s="72">
        <v>1057</v>
      </c>
      <c r="O439" s="75">
        <v>54.2</v>
      </c>
      <c r="P439" s="66"/>
    </row>
    <row r="440" spans="1:16">
      <c r="A440" s="71">
        <v>2019</v>
      </c>
      <c r="B440" s="71">
        <v>4</v>
      </c>
      <c r="C440" s="71" t="s">
        <v>145</v>
      </c>
      <c r="D440" s="74">
        <v>16</v>
      </c>
      <c r="E440" s="72">
        <v>2880</v>
      </c>
      <c r="F440" s="74">
        <v>770</v>
      </c>
      <c r="G440" s="73">
        <v>26.7</v>
      </c>
      <c r="H440" s="74">
        <v>8</v>
      </c>
      <c r="I440" s="72">
        <v>1440</v>
      </c>
      <c r="J440" s="74">
        <v>529</v>
      </c>
      <c r="K440" s="73">
        <v>36.700000000000003</v>
      </c>
      <c r="L440" s="74">
        <v>8</v>
      </c>
      <c r="M440" s="72">
        <v>1440</v>
      </c>
      <c r="N440" s="74">
        <v>241</v>
      </c>
      <c r="O440" s="75">
        <v>16.7</v>
      </c>
      <c r="P440" s="66"/>
    </row>
    <row r="441" spans="1:16">
      <c r="A441" s="71">
        <v>2019</v>
      </c>
      <c r="B441" s="71">
        <v>4</v>
      </c>
      <c r="C441" s="71" t="s">
        <v>64</v>
      </c>
      <c r="D441" s="74">
        <v>120</v>
      </c>
      <c r="E441" s="72">
        <v>36950</v>
      </c>
      <c r="F441" s="72">
        <v>31486</v>
      </c>
      <c r="G441" s="98">
        <v>85.2</v>
      </c>
      <c r="H441" s="74">
        <v>60</v>
      </c>
      <c r="I441" s="72">
        <v>18475</v>
      </c>
      <c r="J441" s="72">
        <v>15422</v>
      </c>
      <c r="K441" s="98">
        <v>83.5</v>
      </c>
      <c r="L441" s="74">
        <v>60</v>
      </c>
      <c r="M441" s="72">
        <v>18475</v>
      </c>
      <c r="N441" s="72">
        <v>16064</v>
      </c>
      <c r="O441" s="99">
        <v>86.9</v>
      </c>
      <c r="P441" s="66"/>
    </row>
    <row r="442" spans="1:16">
      <c r="A442" s="71">
        <v>2019</v>
      </c>
      <c r="B442" s="71">
        <v>4</v>
      </c>
      <c r="C442" s="71" t="s">
        <v>65</v>
      </c>
      <c r="D442" s="74">
        <v>60</v>
      </c>
      <c r="E442" s="72">
        <v>11304</v>
      </c>
      <c r="F442" s="72">
        <v>7164</v>
      </c>
      <c r="G442" s="73">
        <v>63.4</v>
      </c>
      <c r="H442" s="74">
        <v>30</v>
      </c>
      <c r="I442" s="72">
        <v>5652</v>
      </c>
      <c r="J442" s="72">
        <v>3588</v>
      </c>
      <c r="K442" s="73">
        <v>63.5</v>
      </c>
      <c r="L442" s="74">
        <v>30</v>
      </c>
      <c r="M442" s="72">
        <v>5652</v>
      </c>
      <c r="N442" s="72">
        <v>3576</v>
      </c>
      <c r="O442" s="75">
        <v>63.3</v>
      </c>
      <c r="P442" s="66"/>
    </row>
    <row r="443" spans="1:16">
      <c r="A443" s="71">
        <v>2019</v>
      </c>
      <c r="B443" s="71">
        <v>4</v>
      </c>
      <c r="C443" s="71" t="s">
        <v>66</v>
      </c>
      <c r="D443" s="74">
        <v>196</v>
      </c>
      <c r="E443" s="72">
        <v>35520</v>
      </c>
      <c r="F443" s="72">
        <v>27933</v>
      </c>
      <c r="G443" s="73">
        <v>78.599999999999994</v>
      </c>
      <c r="H443" s="74">
        <v>98</v>
      </c>
      <c r="I443" s="72">
        <v>17760</v>
      </c>
      <c r="J443" s="72">
        <v>13882</v>
      </c>
      <c r="K443" s="73">
        <v>78.2</v>
      </c>
      <c r="L443" s="74">
        <v>98</v>
      </c>
      <c r="M443" s="72">
        <v>17760</v>
      </c>
      <c r="N443" s="72">
        <v>14051</v>
      </c>
      <c r="O443" s="75">
        <v>79.099999999999994</v>
      </c>
      <c r="P443" s="66"/>
    </row>
    <row r="444" spans="1:16">
      <c r="A444" s="71">
        <v>2019</v>
      </c>
      <c r="B444" s="71">
        <v>4</v>
      </c>
      <c r="C444" s="71" t="s">
        <v>67</v>
      </c>
      <c r="D444" s="74">
        <v>208</v>
      </c>
      <c r="E444" s="72">
        <v>39492</v>
      </c>
      <c r="F444" s="72">
        <v>29846</v>
      </c>
      <c r="G444" s="73">
        <v>75.599999999999994</v>
      </c>
      <c r="H444" s="74">
        <v>104</v>
      </c>
      <c r="I444" s="72">
        <v>19749</v>
      </c>
      <c r="J444" s="72">
        <v>15436</v>
      </c>
      <c r="K444" s="73">
        <v>78.2</v>
      </c>
      <c r="L444" s="74">
        <v>104</v>
      </c>
      <c r="M444" s="72">
        <v>19743</v>
      </c>
      <c r="N444" s="72">
        <v>14410</v>
      </c>
      <c r="O444" s="75">
        <v>73</v>
      </c>
      <c r="P444" s="66"/>
    </row>
    <row r="445" spans="1:16">
      <c r="A445" s="71">
        <v>2019</v>
      </c>
      <c r="B445" s="71">
        <v>4</v>
      </c>
      <c r="C445" s="71" t="s">
        <v>68</v>
      </c>
      <c r="D445" s="74">
        <v>98</v>
      </c>
      <c r="E445" s="72">
        <v>21968</v>
      </c>
      <c r="F445" s="72">
        <v>17357</v>
      </c>
      <c r="G445" s="73">
        <v>79</v>
      </c>
      <c r="H445" s="74">
        <v>49</v>
      </c>
      <c r="I445" s="72">
        <v>10984</v>
      </c>
      <c r="J445" s="72">
        <v>8948</v>
      </c>
      <c r="K445" s="98">
        <v>81.5</v>
      </c>
      <c r="L445" s="74">
        <v>49</v>
      </c>
      <c r="M445" s="72">
        <v>10984</v>
      </c>
      <c r="N445" s="72">
        <v>8409</v>
      </c>
      <c r="O445" s="75">
        <v>76.599999999999994</v>
      </c>
      <c r="P445" s="66"/>
    </row>
    <row r="446" spans="1:16">
      <c r="A446" s="71">
        <v>2019</v>
      </c>
      <c r="B446" s="71">
        <v>4</v>
      </c>
      <c r="C446" s="71" t="s">
        <v>69</v>
      </c>
      <c r="D446" s="74">
        <v>16</v>
      </c>
      <c r="E446" s="72">
        <v>2552</v>
      </c>
      <c r="F446" s="72">
        <v>2021</v>
      </c>
      <c r="G446" s="73">
        <v>79.2</v>
      </c>
      <c r="H446" s="74">
        <v>8</v>
      </c>
      <c r="I446" s="72">
        <v>1276</v>
      </c>
      <c r="J446" s="72">
        <v>1079</v>
      </c>
      <c r="K446" s="98">
        <v>84.6</v>
      </c>
      <c r="L446" s="74">
        <v>8</v>
      </c>
      <c r="M446" s="72">
        <v>1276</v>
      </c>
      <c r="N446" s="74">
        <v>942</v>
      </c>
      <c r="O446" s="75">
        <v>73.8</v>
      </c>
      <c r="P446" s="66"/>
    </row>
    <row r="447" spans="1:16">
      <c r="A447" s="71">
        <v>2019</v>
      </c>
      <c r="B447" s="71">
        <v>4</v>
      </c>
      <c r="C447" s="71" t="s">
        <v>70</v>
      </c>
      <c r="D447" s="74">
        <v>68</v>
      </c>
      <c r="E447" s="72">
        <v>21773</v>
      </c>
      <c r="F447" s="72">
        <v>18878</v>
      </c>
      <c r="G447" s="98">
        <v>86.7</v>
      </c>
      <c r="H447" s="74">
        <v>35</v>
      </c>
      <c r="I447" s="72">
        <v>11201</v>
      </c>
      <c r="J447" s="72">
        <v>9486</v>
      </c>
      <c r="K447" s="98">
        <v>84.7</v>
      </c>
      <c r="L447" s="74">
        <v>33</v>
      </c>
      <c r="M447" s="72">
        <v>10572</v>
      </c>
      <c r="N447" s="72">
        <v>9392</v>
      </c>
      <c r="O447" s="99">
        <v>88.8</v>
      </c>
      <c r="P447" s="66"/>
    </row>
    <row r="448" spans="1:16">
      <c r="A448" s="71">
        <v>2019</v>
      </c>
      <c r="B448" s="71">
        <v>4</v>
      </c>
      <c r="C448" s="71" t="s">
        <v>71</v>
      </c>
      <c r="D448" s="74">
        <v>74</v>
      </c>
      <c r="E448" s="72">
        <v>13110</v>
      </c>
      <c r="F448" s="72">
        <v>8884</v>
      </c>
      <c r="G448" s="73">
        <v>67.8</v>
      </c>
      <c r="H448" s="74">
        <v>37</v>
      </c>
      <c r="I448" s="72">
        <v>6555</v>
      </c>
      <c r="J448" s="72">
        <v>4218</v>
      </c>
      <c r="K448" s="73">
        <v>64.3</v>
      </c>
      <c r="L448" s="74">
        <v>37</v>
      </c>
      <c r="M448" s="72">
        <v>6555</v>
      </c>
      <c r="N448" s="72">
        <v>4666</v>
      </c>
      <c r="O448" s="75">
        <v>71.2</v>
      </c>
      <c r="P448" s="66"/>
    </row>
    <row r="449" spans="1:16">
      <c r="A449" s="71">
        <v>2019</v>
      </c>
      <c r="B449" s="71">
        <v>4</v>
      </c>
      <c r="C449" s="71" t="s">
        <v>72</v>
      </c>
      <c r="D449" s="74">
        <v>73</v>
      </c>
      <c r="E449" s="72">
        <v>12675</v>
      </c>
      <c r="F449" s="72">
        <v>10685</v>
      </c>
      <c r="G449" s="98">
        <v>84.3</v>
      </c>
      <c r="H449" s="74">
        <v>37</v>
      </c>
      <c r="I449" s="72">
        <v>6420</v>
      </c>
      <c r="J449" s="72">
        <v>5343</v>
      </c>
      <c r="K449" s="98">
        <v>83.2</v>
      </c>
      <c r="L449" s="74">
        <v>36</v>
      </c>
      <c r="M449" s="72">
        <v>6255</v>
      </c>
      <c r="N449" s="72">
        <v>5342</v>
      </c>
      <c r="O449" s="99">
        <v>85.4</v>
      </c>
      <c r="P449" s="66"/>
    </row>
    <row r="450" spans="1:16">
      <c r="A450" s="71">
        <v>2019</v>
      </c>
      <c r="B450" s="71">
        <v>4</v>
      </c>
      <c r="C450" s="71" t="s">
        <v>73</v>
      </c>
      <c r="D450" s="74">
        <v>32</v>
      </c>
      <c r="E450" s="72">
        <v>5760</v>
      </c>
      <c r="F450" s="72">
        <v>5097</v>
      </c>
      <c r="G450" s="98">
        <v>88.5</v>
      </c>
      <c r="H450" s="74">
        <v>16</v>
      </c>
      <c r="I450" s="72">
        <v>2880</v>
      </c>
      <c r="J450" s="72">
        <v>2670</v>
      </c>
      <c r="K450" s="98">
        <v>92.7</v>
      </c>
      <c r="L450" s="74">
        <v>16</v>
      </c>
      <c r="M450" s="72">
        <v>2880</v>
      </c>
      <c r="N450" s="72">
        <v>2427</v>
      </c>
      <c r="O450" s="99">
        <v>84.3</v>
      </c>
      <c r="P450" s="66"/>
    </row>
    <row r="451" spans="1:16">
      <c r="A451" s="71">
        <v>2019</v>
      </c>
      <c r="B451" s="71">
        <v>4</v>
      </c>
      <c r="C451" s="71" t="s">
        <v>146</v>
      </c>
      <c r="D451" s="74">
        <v>25</v>
      </c>
      <c r="E451" s="72">
        <v>7650</v>
      </c>
      <c r="F451" s="72">
        <v>5972</v>
      </c>
      <c r="G451" s="73">
        <v>78.099999999999994</v>
      </c>
      <c r="H451" s="74">
        <v>13</v>
      </c>
      <c r="I451" s="72">
        <v>3978</v>
      </c>
      <c r="J451" s="72">
        <v>3134</v>
      </c>
      <c r="K451" s="73">
        <v>78.8</v>
      </c>
      <c r="L451" s="74">
        <v>12</v>
      </c>
      <c r="M451" s="72">
        <v>3672</v>
      </c>
      <c r="N451" s="72">
        <v>2838</v>
      </c>
      <c r="O451" s="75">
        <v>77.3</v>
      </c>
      <c r="P451" s="66"/>
    </row>
    <row r="452" spans="1:16">
      <c r="A452" s="71">
        <v>2019</v>
      </c>
      <c r="B452" s="71">
        <v>4</v>
      </c>
      <c r="C452" s="71" t="s">
        <v>75</v>
      </c>
      <c r="D452" s="74">
        <v>18</v>
      </c>
      <c r="E452" s="72">
        <v>2880</v>
      </c>
      <c r="F452" s="72">
        <v>2163</v>
      </c>
      <c r="G452" s="73">
        <v>75.099999999999994</v>
      </c>
      <c r="H452" s="74">
        <v>9</v>
      </c>
      <c r="I452" s="72">
        <v>1440</v>
      </c>
      <c r="J452" s="72">
        <v>1288</v>
      </c>
      <c r="K452" s="98">
        <v>89.4</v>
      </c>
      <c r="L452" s="74">
        <v>9</v>
      </c>
      <c r="M452" s="72">
        <v>1440</v>
      </c>
      <c r="N452" s="74">
        <v>875</v>
      </c>
      <c r="O452" s="75">
        <v>60.8</v>
      </c>
      <c r="P452" s="66"/>
    </row>
    <row r="453" spans="1:16">
      <c r="A453" s="71">
        <v>2019</v>
      </c>
      <c r="B453" s="71">
        <v>4</v>
      </c>
      <c r="C453" s="71" t="s">
        <v>76</v>
      </c>
      <c r="D453" s="74">
        <v>43</v>
      </c>
      <c r="E453" s="72">
        <v>13158</v>
      </c>
      <c r="F453" s="72">
        <v>8514</v>
      </c>
      <c r="G453" s="73">
        <v>64.7</v>
      </c>
      <c r="H453" s="74">
        <v>21</v>
      </c>
      <c r="I453" s="72">
        <v>6426</v>
      </c>
      <c r="J453" s="72">
        <v>3820</v>
      </c>
      <c r="K453" s="73">
        <v>59.4</v>
      </c>
      <c r="L453" s="74">
        <v>22</v>
      </c>
      <c r="M453" s="72">
        <v>6732</v>
      </c>
      <c r="N453" s="72">
        <v>4694</v>
      </c>
      <c r="O453" s="75">
        <v>69.7</v>
      </c>
      <c r="P453" s="66"/>
    </row>
    <row r="454" spans="1:16">
      <c r="A454" s="71">
        <v>2019</v>
      </c>
      <c r="B454" s="71">
        <v>4</v>
      </c>
      <c r="C454" s="71" t="s">
        <v>77</v>
      </c>
      <c r="D454" s="74">
        <v>60</v>
      </c>
      <c r="E454" s="72">
        <v>20020</v>
      </c>
      <c r="F454" s="72">
        <v>17407</v>
      </c>
      <c r="G454" s="98">
        <v>86.9</v>
      </c>
      <c r="H454" s="74">
        <v>30</v>
      </c>
      <c r="I454" s="72">
        <v>10010</v>
      </c>
      <c r="J454" s="72">
        <v>8258</v>
      </c>
      <c r="K454" s="98">
        <v>82.5</v>
      </c>
      <c r="L454" s="74">
        <v>30</v>
      </c>
      <c r="M454" s="72">
        <v>10010</v>
      </c>
      <c r="N454" s="72">
        <v>9149</v>
      </c>
      <c r="O454" s="99">
        <v>91.4</v>
      </c>
      <c r="P454" s="66"/>
    </row>
    <row r="455" spans="1:16">
      <c r="A455" s="71">
        <v>2019</v>
      </c>
      <c r="B455" s="71">
        <v>4</v>
      </c>
      <c r="C455" s="71" t="s">
        <v>78</v>
      </c>
      <c r="D455" s="74">
        <v>16</v>
      </c>
      <c r="E455" s="72">
        <v>2880</v>
      </c>
      <c r="F455" s="72">
        <v>2270</v>
      </c>
      <c r="G455" s="73">
        <v>78.8</v>
      </c>
      <c r="H455" s="74">
        <v>8</v>
      </c>
      <c r="I455" s="72">
        <v>1440</v>
      </c>
      <c r="J455" s="72">
        <v>1214</v>
      </c>
      <c r="K455" s="98">
        <v>84.3</v>
      </c>
      <c r="L455" s="74">
        <v>8</v>
      </c>
      <c r="M455" s="72">
        <v>1440</v>
      </c>
      <c r="N455" s="72">
        <v>1056</v>
      </c>
      <c r="O455" s="75">
        <v>73.3</v>
      </c>
      <c r="P455" s="66"/>
    </row>
    <row r="456" spans="1:16">
      <c r="A456" s="71">
        <v>2019</v>
      </c>
      <c r="B456" s="71">
        <v>4</v>
      </c>
      <c r="C456" s="71" t="s">
        <v>79</v>
      </c>
      <c r="D456" s="74">
        <v>86</v>
      </c>
      <c r="E456" s="72">
        <v>15656</v>
      </c>
      <c r="F456" s="72">
        <v>11338</v>
      </c>
      <c r="G456" s="73">
        <v>72.400000000000006</v>
      </c>
      <c r="H456" s="74">
        <v>43</v>
      </c>
      <c r="I456" s="72">
        <v>7828</v>
      </c>
      <c r="J456" s="72">
        <v>5690</v>
      </c>
      <c r="K456" s="73">
        <v>72.7</v>
      </c>
      <c r="L456" s="74">
        <v>43</v>
      </c>
      <c r="M456" s="72">
        <v>7828</v>
      </c>
      <c r="N456" s="72">
        <v>5648</v>
      </c>
      <c r="O456" s="75">
        <v>72.2</v>
      </c>
      <c r="P456" s="66"/>
    </row>
    <row r="457" spans="1:16">
      <c r="A457" s="71">
        <v>2019</v>
      </c>
      <c r="B457" s="71">
        <v>4</v>
      </c>
      <c r="C457" s="71" t="s">
        <v>80</v>
      </c>
      <c r="D457" s="74">
        <v>26</v>
      </c>
      <c r="E457" s="72">
        <v>4108</v>
      </c>
      <c r="F457" s="72">
        <v>3366</v>
      </c>
      <c r="G457" s="98">
        <v>81.900000000000006</v>
      </c>
      <c r="H457" s="74">
        <v>13</v>
      </c>
      <c r="I457" s="72">
        <v>2054</v>
      </c>
      <c r="J457" s="72">
        <v>1874</v>
      </c>
      <c r="K457" s="98">
        <v>91.2</v>
      </c>
      <c r="L457" s="74">
        <v>13</v>
      </c>
      <c r="M457" s="72">
        <v>2054</v>
      </c>
      <c r="N457" s="72">
        <v>1492</v>
      </c>
      <c r="O457" s="75">
        <v>72.599999999999994</v>
      </c>
      <c r="P457" s="66"/>
    </row>
    <row r="458" spans="1:16">
      <c r="A458" s="71">
        <v>2019</v>
      </c>
      <c r="B458" s="71">
        <v>4</v>
      </c>
      <c r="C458" s="71" t="s">
        <v>81</v>
      </c>
      <c r="D458" s="74">
        <v>34</v>
      </c>
      <c r="E458" s="72">
        <v>5414</v>
      </c>
      <c r="F458" s="72">
        <v>4178</v>
      </c>
      <c r="G458" s="73">
        <v>77.2</v>
      </c>
      <c r="H458" s="74">
        <v>17</v>
      </c>
      <c r="I458" s="72">
        <v>2707</v>
      </c>
      <c r="J458" s="72">
        <v>2147</v>
      </c>
      <c r="K458" s="73">
        <v>79.3</v>
      </c>
      <c r="L458" s="74">
        <v>17</v>
      </c>
      <c r="M458" s="72">
        <v>2707</v>
      </c>
      <c r="N458" s="72">
        <v>2031</v>
      </c>
      <c r="O458" s="75">
        <v>75</v>
      </c>
      <c r="P458" s="66"/>
    </row>
    <row r="459" spans="1:16">
      <c r="A459" s="71">
        <v>2019</v>
      </c>
      <c r="B459" s="71">
        <v>4</v>
      </c>
      <c r="C459" s="71" t="s">
        <v>143</v>
      </c>
      <c r="D459" s="74">
        <v>19</v>
      </c>
      <c r="E459" s="72">
        <v>3044</v>
      </c>
      <c r="F459" s="72">
        <v>1683</v>
      </c>
      <c r="G459" s="73">
        <v>55.3</v>
      </c>
      <c r="H459" s="74">
        <v>10</v>
      </c>
      <c r="I459" s="72">
        <v>1601</v>
      </c>
      <c r="J459" s="74">
        <v>838</v>
      </c>
      <c r="K459" s="73">
        <v>52.3</v>
      </c>
      <c r="L459" s="74">
        <v>9</v>
      </c>
      <c r="M459" s="72">
        <v>1443</v>
      </c>
      <c r="N459" s="74">
        <v>845</v>
      </c>
      <c r="O459" s="75">
        <v>58.6</v>
      </c>
      <c r="P459" s="66"/>
    </row>
    <row r="460" spans="1:16">
      <c r="A460" s="71">
        <v>2019</v>
      </c>
      <c r="B460" s="71">
        <v>4</v>
      </c>
      <c r="C460" s="71" t="s">
        <v>82</v>
      </c>
      <c r="D460" s="74">
        <v>95</v>
      </c>
      <c r="E460" s="72">
        <v>34357</v>
      </c>
      <c r="F460" s="72">
        <v>31405</v>
      </c>
      <c r="G460" s="98">
        <v>91.4</v>
      </c>
      <c r="H460" s="74">
        <v>47</v>
      </c>
      <c r="I460" s="72">
        <v>16966</v>
      </c>
      <c r="J460" s="72">
        <v>15354</v>
      </c>
      <c r="K460" s="98">
        <v>90.5</v>
      </c>
      <c r="L460" s="74">
        <v>48</v>
      </c>
      <c r="M460" s="72">
        <v>17391</v>
      </c>
      <c r="N460" s="72">
        <v>16051</v>
      </c>
      <c r="O460" s="99">
        <v>92.3</v>
      </c>
      <c r="P460" s="66"/>
    </row>
    <row r="461" spans="1:16">
      <c r="A461" s="71">
        <v>2019</v>
      </c>
      <c r="B461" s="71">
        <v>4</v>
      </c>
      <c r="C461" s="71" t="s">
        <v>83</v>
      </c>
      <c r="D461" s="74">
        <v>60</v>
      </c>
      <c r="E461" s="72">
        <v>35342</v>
      </c>
      <c r="F461" s="72">
        <v>27256</v>
      </c>
      <c r="G461" s="73">
        <v>77.099999999999994</v>
      </c>
      <c r="H461" s="74">
        <v>30</v>
      </c>
      <c r="I461" s="72">
        <v>17671</v>
      </c>
      <c r="J461" s="72">
        <v>13386</v>
      </c>
      <c r="K461" s="73">
        <v>75.8</v>
      </c>
      <c r="L461" s="74">
        <v>30</v>
      </c>
      <c r="M461" s="72">
        <v>17671</v>
      </c>
      <c r="N461" s="72">
        <v>13870</v>
      </c>
      <c r="O461" s="75">
        <v>78.5</v>
      </c>
      <c r="P461" s="66"/>
    </row>
    <row r="462" spans="1:16">
      <c r="A462" s="71">
        <v>2019</v>
      </c>
      <c r="B462" s="71">
        <v>4</v>
      </c>
      <c r="C462" s="71" t="s">
        <v>84</v>
      </c>
      <c r="D462" s="74">
        <v>18</v>
      </c>
      <c r="E462" s="72">
        <v>3240</v>
      </c>
      <c r="F462" s="72">
        <v>2449</v>
      </c>
      <c r="G462" s="73">
        <v>75.599999999999994</v>
      </c>
      <c r="H462" s="74">
        <v>9</v>
      </c>
      <c r="I462" s="72">
        <v>1620</v>
      </c>
      <c r="J462" s="72">
        <v>1196</v>
      </c>
      <c r="K462" s="73">
        <v>73.8</v>
      </c>
      <c r="L462" s="74">
        <v>9</v>
      </c>
      <c r="M462" s="72">
        <v>1620</v>
      </c>
      <c r="N462" s="72">
        <v>1253</v>
      </c>
      <c r="O462" s="75">
        <v>77.3</v>
      </c>
      <c r="P462" s="66"/>
    </row>
    <row r="463" spans="1:16">
      <c r="A463" s="71">
        <v>2019</v>
      </c>
      <c r="B463" s="71">
        <v>4</v>
      </c>
      <c r="C463" s="71" t="s">
        <v>85</v>
      </c>
      <c r="D463" s="74">
        <v>44</v>
      </c>
      <c r="E463" s="72">
        <v>7054</v>
      </c>
      <c r="F463" s="72">
        <v>5270</v>
      </c>
      <c r="G463" s="73">
        <v>74.7</v>
      </c>
      <c r="H463" s="74">
        <v>22</v>
      </c>
      <c r="I463" s="72">
        <v>3527</v>
      </c>
      <c r="J463" s="72">
        <v>2678</v>
      </c>
      <c r="K463" s="73">
        <v>75.900000000000006</v>
      </c>
      <c r="L463" s="74">
        <v>22</v>
      </c>
      <c r="M463" s="72">
        <v>3527</v>
      </c>
      <c r="N463" s="72">
        <v>2592</v>
      </c>
      <c r="O463" s="75">
        <v>73.5</v>
      </c>
      <c r="P463" s="66"/>
    </row>
    <row r="464" spans="1:16">
      <c r="A464" s="71">
        <v>2019</v>
      </c>
      <c r="B464" s="71">
        <v>4</v>
      </c>
      <c r="C464" s="71" t="s">
        <v>86</v>
      </c>
      <c r="D464" s="74">
        <v>60</v>
      </c>
      <c r="E464" s="72">
        <v>9000</v>
      </c>
      <c r="F464" s="72">
        <v>6414</v>
      </c>
      <c r="G464" s="73">
        <v>71.3</v>
      </c>
      <c r="H464" s="74">
        <v>30</v>
      </c>
      <c r="I464" s="72">
        <v>4500</v>
      </c>
      <c r="J464" s="72">
        <v>3655</v>
      </c>
      <c r="K464" s="98">
        <v>81.2</v>
      </c>
      <c r="L464" s="74">
        <v>30</v>
      </c>
      <c r="M464" s="72">
        <v>4500</v>
      </c>
      <c r="N464" s="72">
        <v>2759</v>
      </c>
      <c r="O464" s="75">
        <v>61.3</v>
      </c>
      <c r="P464" s="66"/>
    </row>
    <row r="465" spans="1:16">
      <c r="A465" s="71">
        <v>2019</v>
      </c>
      <c r="B465" s="71">
        <v>4</v>
      </c>
      <c r="C465" s="71" t="s">
        <v>87</v>
      </c>
      <c r="D465" s="74">
        <v>16</v>
      </c>
      <c r="E465" s="72">
        <v>2880</v>
      </c>
      <c r="F465" s="72">
        <v>2349</v>
      </c>
      <c r="G465" s="98">
        <v>81.599999999999994</v>
      </c>
      <c r="H465" s="74">
        <v>8</v>
      </c>
      <c r="I465" s="72">
        <v>1440</v>
      </c>
      <c r="J465" s="72">
        <v>1259</v>
      </c>
      <c r="K465" s="98">
        <v>87.4</v>
      </c>
      <c r="L465" s="74">
        <v>8</v>
      </c>
      <c r="M465" s="72">
        <v>1440</v>
      </c>
      <c r="N465" s="72">
        <v>1090</v>
      </c>
      <c r="O465" s="75">
        <v>75.7</v>
      </c>
      <c r="P465" s="66"/>
    </row>
    <row r="466" spans="1:16">
      <c r="A466" s="71">
        <v>2019</v>
      </c>
      <c r="B466" s="71">
        <v>4</v>
      </c>
      <c r="C466" s="71" t="s">
        <v>88</v>
      </c>
      <c r="D466" s="74">
        <v>60</v>
      </c>
      <c r="E466" s="72">
        <v>10800</v>
      </c>
      <c r="F466" s="72">
        <v>8684</v>
      </c>
      <c r="G466" s="98">
        <v>80.400000000000006</v>
      </c>
      <c r="H466" s="74">
        <v>30</v>
      </c>
      <c r="I466" s="72">
        <v>5400</v>
      </c>
      <c r="J466" s="72">
        <v>4723</v>
      </c>
      <c r="K466" s="98">
        <v>87.5</v>
      </c>
      <c r="L466" s="74">
        <v>30</v>
      </c>
      <c r="M466" s="72">
        <v>5400</v>
      </c>
      <c r="N466" s="72">
        <v>3961</v>
      </c>
      <c r="O466" s="75">
        <v>73.400000000000006</v>
      </c>
      <c r="P466" s="66"/>
    </row>
    <row r="467" spans="1:16">
      <c r="A467" s="71">
        <v>2019</v>
      </c>
      <c r="B467" s="71">
        <v>4</v>
      </c>
      <c r="C467" s="71" t="s">
        <v>89</v>
      </c>
      <c r="D467" s="74">
        <v>60</v>
      </c>
      <c r="E467" s="72">
        <v>9558</v>
      </c>
      <c r="F467" s="72">
        <v>7257</v>
      </c>
      <c r="G467" s="73">
        <v>75.900000000000006</v>
      </c>
      <c r="H467" s="74">
        <v>30</v>
      </c>
      <c r="I467" s="72">
        <v>4779</v>
      </c>
      <c r="J467" s="72">
        <v>4081</v>
      </c>
      <c r="K467" s="98">
        <v>85.4</v>
      </c>
      <c r="L467" s="74">
        <v>30</v>
      </c>
      <c r="M467" s="72">
        <v>4779</v>
      </c>
      <c r="N467" s="72">
        <v>3176</v>
      </c>
      <c r="O467" s="75">
        <v>66.5</v>
      </c>
      <c r="P467" s="66"/>
    </row>
    <row r="468" spans="1:16">
      <c r="A468" s="71">
        <v>2019</v>
      </c>
      <c r="B468" s="71">
        <v>4</v>
      </c>
      <c r="C468" s="71" t="s">
        <v>90</v>
      </c>
      <c r="D468" s="74">
        <v>16</v>
      </c>
      <c r="E468" s="72">
        <v>2880</v>
      </c>
      <c r="F468" s="72">
        <v>2334</v>
      </c>
      <c r="G468" s="98">
        <v>81</v>
      </c>
      <c r="H468" s="74">
        <v>8</v>
      </c>
      <c r="I468" s="72">
        <v>1440</v>
      </c>
      <c r="J468" s="72">
        <v>1177</v>
      </c>
      <c r="K468" s="98">
        <v>81.7</v>
      </c>
      <c r="L468" s="74">
        <v>8</v>
      </c>
      <c r="M468" s="72">
        <v>1440</v>
      </c>
      <c r="N468" s="72">
        <v>1157</v>
      </c>
      <c r="O468" s="99">
        <v>80.3</v>
      </c>
      <c r="P468" s="66"/>
    </row>
    <row r="469" spans="1:16">
      <c r="A469" s="71">
        <v>2019</v>
      </c>
      <c r="B469" s="71">
        <v>4</v>
      </c>
      <c r="C469" s="71" t="s">
        <v>91</v>
      </c>
      <c r="D469" s="74">
        <v>26</v>
      </c>
      <c r="E469" s="72">
        <v>4290</v>
      </c>
      <c r="F469" s="72">
        <v>3205</v>
      </c>
      <c r="G469" s="73">
        <v>74.7</v>
      </c>
      <c r="H469" s="74">
        <v>13</v>
      </c>
      <c r="I469" s="72">
        <v>2145</v>
      </c>
      <c r="J469" s="72">
        <v>1639</v>
      </c>
      <c r="K469" s="73">
        <v>76.400000000000006</v>
      </c>
      <c r="L469" s="74">
        <v>13</v>
      </c>
      <c r="M469" s="72">
        <v>2145</v>
      </c>
      <c r="N469" s="72">
        <v>1566</v>
      </c>
      <c r="O469" s="75">
        <v>73</v>
      </c>
      <c r="P469" s="66"/>
    </row>
    <row r="470" spans="1:16">
      <c r="A470" s="71">
        <v>2019</v>
      </c>
      <c r="B470" s="71">
        <v>4</v>
      </c>
      <c r="C470" s="71" t="s">
        <v>92</v>
      </c>
      <c r="D470" s="74">
        <v>830</v>
      </c>
      <c r="E470" s="72">
        <v>224206</v>
      </c>
      <c r="F470" s="72">
        <v>199066</v>
      </c>
      <c r="G470" s="98">
        <v>88.8</v>
      </c>
      <c r="H470" s="74">
        <v>415</v>
      </c>
      <c r="I470" s="72">
        <v>112103</v>
      </c>
      <c r="J470" s="72">
        <v>102354</v>
      </c>
      <c r="K470" s="98">
        <v>91.3</v>
      </c>
      <c r="L470" s="74">
        <v>415</v>
      </c>
      <c r="M470" s="72">
        <v>112103</v>
      </c>
      <c r="N470" s="72">
        <v>96712</v>
      </c>
      <c r="O470" s="99">
        <v>86.3</v>
      </c>
      <c r="P470" s="66"/>
    </row>
    <row r="471" spans="1:16">
      <c r="A471" s="71">
        <v>2019</v>
      </c>
      <c r="B471" s="71">
        <v>4</v>
      </c>
      <c r="C471" s="71" t="s">
        <v>93</v>
      </c>
      <c r="D471" s="74">
        <v>222</v>
      </c>
      <c r="E471" s="72">
        <v>68100</v>
      </c>
      <c r="F471" s="72">
        <v>60591</v>
      </c>
      <c r="G471" s="98">
        <v>89</v>
      </c>
      <c r="H471" s="74">
        <v>111</v>
      </c>
      <c r="I471" s="72">
        <v>34050</v>
      </c>
      <c r="J471" s="72">
        <v>31083</v>
      </c>
      <c r="K471" s="98">
        <v>91.3</v>
      </c>
      <c r="L471" s="74">
        <v>111</v>
      </c>
      <c r="M471" s="72">
        <v>34050</v>
      </c>
      <c r="N471" s="72">
        <v>29508</v>
      </c>
      <c r="O471" s="99">
        <v>86.7</v>
      </c>
      <c r="P471" s="66"/>
    </row>
    <row r="472" spans="1:16">
      <c r="A472" s="71">
        <v>2019</v>
      </c>
      <c r="B472" s="71">
        <v>4</v>
      </c>
      <c r="C472" s="71" t="s">
        <v>94</v>
      </c>
      <c r="D472" s="74">
        <v>60</v>
      </c>
      <c r="E472" s="72">
        <v>10180</v>
      </c>
      <c r="F472" s="72">
        <v>7543</v>
      </c>
      <c r="G472" s="73">
        <v>74.099999999999994</v>
      </c>
      <c r="H472" s="74">
        <v>30</v>
      </c>
      <c r="I472" s="72">
        <v>5090</v>
      </c>
      <c r="J472" s="72">
        <v>3610</v>
      </c>
      <c r="K472" s="73">
        <v>70.900000000000006</v>
      </c>
      <c r="L472" s="74">
        <v>30</v>
      </c>
      <c r="M472" s="72">
        <v>5090</v>
      </c>
      <c r="N472" s="72">
        <v>3933</v>
      </c>
      <c r="O472" s="75">
        <v>77.3</v>
      </c>
      <c r="P472" s="66"/>
    </row>
    <row r="473" spans="1:16">
      <c r="A473" s="71">
        <v>2019</v>
      </c>
      <c r="B473" s="71">
        <v>4</v>
      </c>
      <c r="C473" s="71" t="s">
        <v>95</v>
      </c>
      <c r="D473" s="74">
        <v>153</v>
      </c>
      <c r="E473" s="72">
        <v>24378</v>
      </c>
      <c r="F473" s="72">
        <v>21512</v>
      </c>
      <c r="G473" s="98">
        <v>88.2</v>
      </c>
      <c r="H473" s="74">
        <v>76</v>
      </c>
      <c r="I473" s="72">
        <v>12137</v>
      </c>
      <c r="J473" s="72">
        <v>10797</v>
      </c>
      <c r="K473" s="98">
        <v>89</v>
      </c>
      <c r="L473" s="74">
        <v>77</v>
      </c>
      <c r="M473" s="72">
        <v>12241</v>
      </c>
      <c r="N473" s="72">
        <v>10715</v>
      </c>
      <c r="O473" s="99">
        <v>87.5</v>
      </c>
      <c r="P473" s="66"/>
    </row>
    <row r="474" spans="1:16">
      <c r="A474" s="71">
        <v>2019</v>
      </c>
      <c r="B474" s="71">
        <v>4</v>
      </c>
      <c r="C474" s="71" t="s">
        <v>96</v>
      </c>
      <c r="D474" s="74">
        <v>26</v>
      </c>
      <c r="E474" s="72">
        <v>4082</v>
      </c>
      <c r="F474" s="72">
        <v>3536</v>
      </c>
      <c r="G474" s="98">
        <v>86.6</v>
      </c>
      <c r="H474" s="74">
        <v>13</v>
      </c>
      <c r="I474" s="72">
        <v>2041</v>
      </c>
      <c r="J474" s="72">
        <v>1783</v>
      </c>
      <c r="K474" s="98">
        <v>87.4</v>
      </c>
      <c r="L474" s="74">
        <v>13</v>
      </c>
      <c r="M474" s="72">
        <v>2041</v>
      </c>
      <c r="N474" s="72">
        <v>1753</v>
      </c>
      <c r="O474" s="99">
        <v>85.9</v>
      </c>
      <c r="P474" s="66"/>
    </row>
    <row r="475" spans="1:16">
      <c r="A475" s="71">
        <v>2019</v>
      </c>
      <c r="B475" s="71">
        <v>4</v>
      </c>
      <c r="C475" s="71" t="s">
        <v>97</v>
      </c>
      <c r="D475" s="74">
        <v>162</v>
      </c>
      <c r="E475" s="72">
        <v>35118</v>
      </c>
      <c r="F475" s="72">
        <v>31167</v>
      </c>
      <c r="G475" s="98">
        <v>88.7</v>
      </c>
      <c r="H475" s="74">
        <v>81</v>
      </c>
      <c r="I475" s="72">
        <v>17559</v>
      </c>
      <c r="J475" s="72">
        <v>15365</v>
      </c>
      <c r="K475" s="98">
        <v>87.5</v>
      </c>
      <c r="L475" s="74">
        <v>81</v>
      </c>
      <c r="M475" s="72">
        <v>17559</v>
      </c>
      <c r="N475" s="72">
        <v>15802</v>
      </c>
      <c r="O475" s="99">
        <v>90</v>
      </c>
      <c r="P475" s="66"/>
    </row>
    <row r="476" spans="1:16">
      <c r="A476" s="71">
        <v>2019</v>
      </c>
      <c r="B476" s="71">
        <v>4</v>
      </c>
      <c r="C476" s="71" t="s">
        <v>98</v>
      </c>
      <c r="D476" s="74">
        <v>26</v>
      </c>
      <c r="E476" s="72">
        <v>4056</v>
      </c>
      <c r="F476" s="72">
        <v>3519</v>
      </c>
      <c r="G476" s="98">
        <v>86.8</v>
      </c>
      <c r="H476" s="74">
        <v>13</v>
      </c>
      <c r="I476" s="72">
        <v>2028</v>
      </c>
      <c r="J476" s="72">
        <v>1757</v>
      </c>
      <c r="K476" s="98">
        <v>86.6</v>
      </c>
      <c r="L476" s="74">
        <v>13</v>
      </c>
      <c r="M476" s="72">
        <v>2028</v>
      </c>
      <c r="N476" s="72">
        <v>1762</v>
      </c>
      <c r="O476" s="99">
        <v>86.9</v>
      </c>
      <c r="P476" s="66"/>
    </row>
    <row r="477" spans="1:16">
      <c r="A477" s="71">
        <v>2019</v>
      </c>
      <c r="B477" s="71">
        <v>4</v>
      </c>
      <c r="C477" s="71" t="s">
        <v>99</v>
      </c>
      <c r="D477" s="74">
        <v>96</v>
      </c>
      <c r="E477" s="72">
        <v>21749</v>
      </c>
      <c r="F477" s="72">
        <v>18226</v>
      </c>
      <c r="G477" s="98">
        <v>83.8</v>
      </c>
      <c r="H477" s="74">
        <v>48</v>
      </c>
      <c r="I477" s="72">
        <v>10873</v>
      </c>
      <c r="J477" s="72">
        <v>9193</v>
      </c>
      <c r="K477" s="98">
        <v>84.5</v>
      </c>
      <c r="L477" s="74">
        <v>48</v>
      </c>
      <c r="M477" s="72">
        <v>10876</v>
      </c>
      <c r="N477" s="72">
        <v>9033</v>
      </c>
      <c r="O477" s="99">
        <v>83.1</v>
      </c>
      <c r="P477" s="66"/>
    </row>
    <row r="478" spans="1:16">
      <c r="A478" s="71">
        <v>2019</v>
      </c>
      <c r="B478" s="71">
        <v>4</v>
      </c>
      <c r="C478" s="71" t="s">
        <v>100</v>
      </c>
      <c r="D478" s="74">
        <v>26</v>
      </c>
      <c r="E478" s="72">
        <v>4680</v>
      </c>
      <c r="F478" s="72">
        <v>3589</v>
      </c>
      <c r="G478" s="73">
        <v>76.7</v>
      </c>
      <c r="H478" s="74">
        <v>13</v>
      </c>
      <c r="I478" s="72">
        <v>2340</v>
      </c>
      <c r="J478" s="72">
        <v>2022</v>
      </c>
      <c r="K478" s="98">
        <v>86.4</v>
      </c>
      <c r="L478" s="74">
        <v>13</v>
      </c>
      <c r="M478" s="72">
        <v>2340</v>
      </c>
      <c r="N478" s="72">
        <v>1567</v>
      </c>
      <c r="O478" s="75">
        <v>67</v>
      </c>
      <c r="P478" s="66"/>
    </row>
    <row r="479" spans="1:16">
      <c r="A479" s="71">
        <v>2019</v>
      </c>
      <c r="B479" s="71">
        <v>4</v>
      </c>
      <c r="C479" s="71" t="s">
        <v>101</v>
      </c>
      <c r="D479" s="74">
        <v>104</v>
      </c>
      <c r="E479" s="72">
        <v>17014</v>
      </c>
      <c r="F479" s="72">
        <v>14580</v>
      </c>
      <c r="G479" s="98">
        <v>85.7</v>
      </c>
      <c r="H479" s="74">
        <v>52</v>
      </c>
      <c r="I479" s="72">
        <v>8507</v>
      </c>
      <c r="J479" s="72">
        <v>7384</v>
      </c>
      <c r="K479" s="98">
        <v>86.8</v>
      </c>
      <c r="L479" s="74">
        <v>52</v>
      </c>
      <c r="M479" s="72">
        <v>8507</v>
      </c>
      <c r="N479" s="72">
        <v>7196</v>
      </c>
      <c r="O479" s="99">
        <v>84.6</v>
      </c>
      <c r="P479" s="66"/>
    </row>
    <row r="480" spans="1:16">
      <c r="A480" s="71">
        <v>2019</v>
      </c>
      <c r="B480" s="71">
        <v>4</v>
      </c>
      <c r="C480" s="71" t="s">
        <v>102</v>
      </c>
      <c r="D480" s="74">
        <v>40</v>
      </c>
      <c r="E480" s="72">
        <v>6500</v>
      </c>
      <c r="F480" s="72">
        <v>4158</v>
      </c>
      <c r="G480" s="73">
        <v>64</v>
      </c>
      <c r="H480" s="74">
        <v>20</v>
      </c>
      <c r="I480" s="72">
        <v>3250</v>
      </c>
      <c r="J480" s="72">
        <v>2044</v>
      </c>
      <c r="K480" s="73">
        <v>62.9</v>
      </c>
      <c r="L480" s="74">
        <v>20</v>
      </c>
      <c r="M480" s="72">
        <v>3250</v>
      </c>
      <c r="N480" s="72">
        <v>2114</v>
      </c>
      <c r="O480" s="75">
        <v>65</v>
      </c>
      <c r="P480" s="66"/>
    </row>
    <row r="481" spans="1:16">
      <c r="A481" s="71">
        <v>2019</v>
      </c>
      <c r="B481" s="71">
        <v>4</v>
      </c>
      <c r="C481" s="71" t="s">
        <v>103</v>
      </c>
      <c r="D481" s="74">
        <v>86</v>
      </c>
      <c r="E481" s="72">
        <v>14864</v>
      </c>
      <c r="F481" s="72">
        <v>11557</v>
      </c>
      <c r="G481" s="73">
        <v>77.8</v>
      </c>
      <c r="H481" s="74">
        <v>43</v>
      </c>
      <c r="I481" s="72">
        <v>7432</v>
      </c>
      <c r="J481" s="72">
        <v>6005</v>
      </c>
      <c r="K481" s="98">
        <v>80.8</v>
      </c>
      <c r="L481" s="74">
        <v>43</v>
      </c>
      <c r="M481" s="72">
        <v>7432</v>
      </c>
      <c r="N481" s="72">
        <v>5552</v>
      </c>
      <c r="O481" s="75">
        <v>74.7</v>
      </c>
      <c r="P481" s="66"/>
    </row>
    <row r="482" spans="1:16">
      <c r="A482" s="71">
        <v>2019</v>
      </c>
      <c r="B482" s="71">
        <v>4</v>
      </c>
      <c r="C482" s="71" t="s">
        <v>147</v>
      </c>
      <c r="D482" s="74">
        <v>8</v>
      </c>
      <c r="E482" s="72">
        <v>1472</v>
      </c>
      <c r="F482" s="72">
        <v>1302</v>
      </c>
      <c r="G482" s="98">
        <v>88.5</v>
      </c>
      <c r="H482" s="74">
        <v>4</v>
      </c>
      <c r="I482" s="74">
        <v>736</v>
      </c>
      <c r="J482" s="74">
        <v>600</v>
      </c>
      <c r="K482" s="98">
        <v>81.5</v>
      </c>
      <c r="L482" s="74">
        <v>4</v>
      </c>
      <c r="M482" s="74">
        <v>736</v>
      </c>
      <c r="N482" s="74">
        <v>702</v>
      </c>
      <c r="O482" s="99">
        <v>95.4</v>
      </c>
      <c r="P482" s="66"/>
    </row>
    <row r="483" spans="1:16">
      <c r="A483" s="71">
        <v>2019</v>
      </c>
      <c r="B483" s="71">
        <v>4</v>
      </c>
      <c r="C483" s="71" t="s">
        <v>104</v>
      </c>
      <c r="D483" s="74">
        <v>110</v>
      </c>
      <c r="E483" s="72">
        <v>19982</v>
      </c>
      <c r="F483" s="72">
        <v>16912</v>
      </c>
      <c r="G483" s="98">
        <v>84.6</v>
      </c>
      <c r="H483" s="74">
        <v>55</v>
      </c>
      <c r="I483" s="72">
        <v>9991</v>
      </c>
      <c r="J483" s="72">
        <v>8545</v>
      </c>
      <c r="K483" s="98">
        <v>85.5</v>
      </c>
      <c r="L483" s="74">
        <v>55</v>
      </c>
      <c r="M483" s="72">
        <v>9991</v>
      </c>
      <c r="N483" s="72">
        <v>8367</v>
      </c>
      <c r="O483" s="99">
        <v>83.7</v>
      </c>
      <c r="P483" s="66"/>
    </row>
    <row r="484" spans="1:16">
      <c r="A484" s="71">
        <v>2019</v>
      </c>
      <c r="B484" s="71">
        <v>4</v>
      </c>
      <c r="C484" s="71" t="s">
        <v>105</v>
      </c>
      <c r="D484" s="74">
        <v>220</v>
      </c>
      <c r="E484" s="72">
        <v>43544</v>
      </c>
      <c r="F484" s="72">
        <v>39769</v>
      </c>
      <c r="G484" s="98">
        <v>91.3</v>
      </c>
      <c r="H484" s="74">
        <v>110</v>
      </c>
      <c r="I484" s="72">
        <v>21754</v>
      </c>
      <c r="J484" s="72">
        <v>19893</v>
      </c>
      <c r="K484" s="98">
        <v>91.4</v>
      </c>
      <c r="L484" s="74">
        <v>110</v>
      </c>
      <c r="M484" s="72">
        <v>21790</v>
      </c>
      <c r="N484" s="72">
        <v>19876</v>
      </c>
      <c r="O484" s="99">
        <v>91.2</v>
      </c>
      <c r="P484" s="66"/>
    </row>
    <row r="485" spans="1:16">
      <c r="A485" s="71">
        <v>2019</v>
      </c>
      <c r="B485" s="71">
        <v>4</v>
      </c>
      <c r="C485" s="71" t="s">
        <v>106</v>
      </c>
      <c r="D485" s="74">
        <v>222</v>
      </c>
      <c r="E485" s="72">
        <v>37728</v>
      </c>
      <c r="F485" s="72">
        <v>32394</v>
      </c>
      <c r="G485" s="98">
        <v>85.9</v>
      </c>
      <c r="H485" s="74">
        <v>111</v>
      </c>
      <c r="I485" s="72">
        <v>18864</v>
      </c>
      <c r="J485" s="72">
        <v>16288</v>
      </c>
      <c r="K485" s="98">
        <v>86.3</v>
      </c>
      <c r="L485" s="74">
        <v>111</v>
      </c>
      <c r="M485" s="72">
        <v>18864</v>
      </c>
      <c r="N485" s="72">
        <v>16106</v>
      </c>
      <c r="O485" s="99">
        <v>85.4</v>
      </c>
      <c r="P485" s="66"/>
    </row>
    <row r="486" spans="1:16">
      <c r="A486" s="71">
        <v>2019</v>
      </c>
      <c r="B486" s="71">
        <v>4</v>
      </c>
      <c r="C486" s="71" t="s">
        <v>107</v>
      </c>
      <c r="D486" s="74">
        <v>102</v>
      </c>
      <c r="E486" s="72">
        <v>19484</v>
      </c>
      <c r="F486" s="72">
        <v>17615</v>
      </c>
      <c r="G486" s="98">
        <v>90.4</v>
      </c>
      <c r="H486" s="74">
        <v>51</v>
      </c>
      <c r="I486" s="72">
        <v>9742</v>
      </c>
      <c r="J486" s="72">
        <v>9071</v>
      </c>
      <c r="K486" s="98">
        <v>93.1</v>
      </c>
      <c r="L486" s="74">
        <v>51</v>
      </c>
      <c r="M486" s="72">
        <v>9742</v>
      </c>
      <c r="N486" s="72">
        <v>8544</v>
      </c>
      <c r="O486" s="99">
        <v>87.7</v>
      </c>
      <c r="P486" s="66"/>
    </row>
    <row r="487" spans="1:16">
      <c r="A487" s="71">
        <v>2019</v>
      </c>
      <c r="B487" s="71">
        <v>4</v>
      </c>
      <c r="C487" s="71" t="s">
        <v>108</v>
      </c>
      <c r="D487" s="74">
        <v>70</v>
      </c>
      <c r="E487" s="72">
        <v>14670</v>
      </c>
      <c r="F487" s="72">
        <v>13141</v>
      </c>
      <c r="G487" s="98">
        <v>89.6</v>
      </c>
      <c r="H487" s="74">
        <v>35</v>
      </c>
      <c r="I487" s="72">
        <v>7335</v>
      </c>
      <c r="J487" s="72">
        <v>6580</v>
      </c>
      <c r="K487" s="98">
        <v>89.7</v>
      </c>
      <c r="L487" s="74">
        <v>35</v>
      </c>
      <c r="M487" s="72">
        <v>7335</v>
      </c>
      <c r="N487" s="72">
        <v>6561</v>
      </c>
      <c r="O487" s="99">
        <v>89.4</v>
      </c>
      <c r="P487" s="66"/>
    </row>
    <row r="488" spans="1:16">
      <c r="A488" s="71">
        <v>2019</v>
      </c>
      <c r="B488" s="71">
        <v>4</v>
      </c>
      <c r="C488" s="71" t="s">
        <v>109</v>
      </c>
      <c r="D488" s="74">
        <v>70</v>
      </c>
      <c r="E488" s="72">
        <v>11862</v>
      </c>
      <c r="F488" s="72">
        <v>10357</v>
      </c>
      <c r="G488" s="98">
        <v>87.3</v>
      </c>
      <c r="H488" s="74">
        <v>35</v>
      </c>
      <c r="I488" s="72">
        <v>5931</v>
      </c>
      <c r="J488" s="72">
        <v>5127</v>
      </c>
      <c r="K488" s="98">
        <v>86.4</v>
      </c>
      <c r="L488" s="74">
        <v>35</v>
      </c>
      <c r="M488" s="72">
        <v>5931</v>
      </c>
      <c r="N488" s="72">
        <v>5230</v>
      </c>
      <c r="O488" s="99">
        <v>88.2</v>
      </c>
      <c r="P488" s="66"/>
    </row>
    <row r="489" spans="1:16">
      <c r="A489" s="71">
        <v>2019</v>
      </c>
      <c r="B489" s="71">
        <v>4</v>
      </c>
      <c r="C489" s="71" t="s">
        <v>110</v>
      </c>
      <c r="D489" s="74">
        <v>42</v>
      </c>
      <c r="E489" s="72">
        <v>7484</v>
      </c>
      <c r="F489" s="72">
        <v>6827</v>
      </c>
      <c r="G489" s="98">
        <v>91.2</v>
      </c>
      <c r="H489" s="74">
        <v>21</v>
      </c>
      <c r="I489" s="72">
        <v>3742</v>
      </c>
      <c r="J489" s="72">
        <v>3522</v>
      </c>
      <c r="K489" s="98">
        <v>94.1</v>
      </c>
      <c r="L489" s="74">
        <v>21</v>
      </c>
      <c r="M489" s="72">
        <v>3742</v>
      </c>
      <c r="N489" s="72">
        <v>3305</v>
      </c>
      <c r="O489" s="99">
        <v>88.3</v>
      </c>
      <c r="P489" s="66"/>
    </row>
    <row r="490" spans="1:16">
      <c r="A490" s="71">
        <v>2019</v>
      </c>
      <c r="B490" s="71">
        <v>4</v>
      </c>
      <c r="C490" s="71" t="s">
        <v>111</v>
      </c>
      <c r="D490" s="74">
        <v>68</v>
      </c>
      <c r="E490" s="72">
        <v>14928</v>
      </c>
      <c r="F490" s="72">
        <v>13136</v>
      </c>
      <c r="G490" s="98">
        <v>88</v>
      </c>
      <c r="H490" s="74">
        <v>34</v>
      </c>
      <c r="I490" s="72">
        <v>7464</v>
      </c>
      <c r="J490" s="72">
        <v>6550</v>
      </c>
      <c r="K490" s="98">
        <v>87.8</v>
      </c>
      <c r="L490" s="74">
        <v>34</v>
      </c>
      <c r="M490" s="72">
        <v>7464</v>
      </c>
      <c r="N490" s="72">
        <v>6586</v>
      </c>
      <c r="O490" s="99">
        <v>88.2</v>
      </c>
      <c r="P490" s="66"/>
    </row>
    <row r="491" spans="1:16">
      <c r="A491" s="71">
        <v>2019</v>
      </c>
      <c r="B491" s="71">
        <v>4</v>
      </c>
      <c r="C491" s="71" t="s">
        <v>112</v>
      </c>
      <c r="D491" s="74">
        <v>94</v>
      </c>
      <c r="E491" s="72">
        <v>15614</v>
      </c>
      <c r="F491" s="72">
        <v>13714</v>
      </c>
      <c r="G491" s="98">
        <v>87.8</v>
      </c>
      <c r="H491" s="74">
        <v>47</v>
      </c>
      <c r="I491" s="72">
        <v>7807</v>
      </c>
      <c r="J491" s="72">
        <v>6783</v>
      </c>
      <c r="K491" s="98">
        <v>86.9</v>
      </c>
      <c r="L491" s="74">
        <v>47</v>
      </c>
      <c r="M491" s="72">
        <v>7807</v>
      </c>
      <c r="N491" s="72">
        <v>6931</v>
      </c>
      <c r="O491" s="99">
        <v>88.8</v>
      </c>
      <c r="P491" s="66"/>
    </row>
    <row r="492" spans="1:16">
      <c r="A492" s="71">
        <v>2019</v>
      </c>
      <c r="B492" s="71">
        <v>4</v>
      </c>
      <c r="C492" s="71" t="s">
        <v>113</v>
      </c>
      <c r="D492" s="74">
        <v>104</v>
      </c>
      <c r="E492" s="72">
        <v>24672</v>
      </c>
      <c r="F492" s="72">
        <v>22843</v>
      </c>
      <c r="G492" s="98">
        <v>92.6</v>
      </c>
      <c r="H492" s="74">
        <v>52</v>
      </c>
      <c r="I492" s="72">
        <v>12336</v>
      </c>
      <c r="J492" s="72">
        <v>11505</v>
      </c>
      <c r="K492" s="98">
        <v>93.3</v>
      </c>
      <c r="L492" s="74">
        <v>52</v>
      </c>
      <c r="M492" s="72">
        <v>12336</v>
      </c>
      <c r="N492" s="72">
        <v>11338</v>
      </c>
      <c r="O492" s="99">
        <v>91.9</v>
      </c>
      <c r="P492" s="66"/>
    </row>
    <row r="493" spans="1:16">
      <c r="A493" s="71">
        <v>2019</v>
      </c>
      <c r="B493" s="71">
        <v>4</v>
      </c>
      <c r="C493" s="71" t="s">
        <v>114</v>
      </c>
      <c r="D493" s="74">
        <v>258</v>
      </c>
      <c r="E493" s="72">
        <v>52139</v>
      </c>
      <c r="F493" s="72">
        <v>44334</v>
      </c>
      <c r="G493" s="98">
        <v>85</v>
      </c>
      <c r="H493" s="74">
        <v>129</v>
      </c>
      <c r="I493" s="72">
        <v>26053</v>
      </c>
      <c r="J493" s="72">
        <v>22136</v>
      </c>
      <c r="K493" s="98">
        <v>85</v>
      </c>
      <c r="L493" s="74">
        <v>129</v>
      </c>
      <c r="M493" s="72">
        <v>26086</v>
      </c>
      <c r="N493" s="72">
        <v>22198</v>
      </c>
      <c r="O493" s="99">
        <v>85.1</v>
      </c>
      <c r="P493" s="66"/>
    </row>
    <row r="494" spans="1:16">
      <c r="A494" s="71">
        <v>2019</v>
      </c>
      <c r="B494" s="71">
        <v>4</v>
      </c>
      <c r="C494" s="71" t="s">
        <v>115</v>
      </c>
      <c r="D494" s="74">
        <v>26</v>
      </c>
      <c r="E494" s="72">
        <v>4352</v>
      </c>
      <c r="F494" s="72">
        <v>3736</v>
      </c>
      <c r="G494" s="98">
        <v>85.8</v>
      </c>
      <c r="H494" s="74">
        <v>13</v>
      </c>
      <c r="I494" s="72">
        <v>2176</v>
      </c>
      <c r="J494" s="72">
        <v>1974</v>
      </c>
      <c r="K494" s="98">
        <v>90.7</v>
      </c>
      <c r="L494" s="74">
        <v>13</v>
      </c>
      <c r="M494" s="72">
        <v>2176</v>
      </c>
      <c r="N494" s="72">
        <v>1762</v>
      </c>
      <c r="O494" s="99">
        <v>81</v>
      </c>
      <c r="P494" s="66"/>
    </row>
    <row r="495" spans="1:16">
      <c r="A495" s="71">
        <v>2019</v>
      </c>
      <c r="B495" s="71">
        <v>4</v>
      </c>
      <c r="C495" s="71" t="s">
        <v>116</v>
      </c>
      <c r="D495" s="74">
        <v>126</v>
      </c>
      <c r="E495" s="72">
        <v>23809</v>
      </c>
      <c r="F495" s="72">
        <v>21568</v>
      </c>
      <c r="G495" s="98">
        <v>90.6</v>
      </c>
      <c r="H495" s="74">
        <v>63</v>
      </c>
      <c r="I495" s="72">
        <v>11909</v>
      </c>
      <c r="J495" s="72">
        <v>10566</v>
      </c>
      <c r="K495" s="98">
        <v>88.7</v>
      </c>
      <c r="L495" s="74">
        <v>63</v>
      </c>
      <c r="M495" s="72">
        <v>11900</v>
      </c>
      <c r="N495" s="72">
        <v>11002</v>
      </c>
      <c r="O495" s="99">
        <v>92.5</v>
      </c>
      <c r="P495" s="66"/>
    </row>
    <row r="496" spans="1:16">
      <c r="A496" s="71">
        <v>2019</v>
      </c>
      <c r="B496" s="71">
        <v>4</v>
      </c>
      <c r="C496" s="71" t="s">
        <v>117</v>
      </c>
      <c r="D496" s="74">
        <v>235</v>
      </c>
      <c r="E496" s="72">
        <v>62252</v>
      </c>
      <c r="F496" s="72">
        <v>54898</v>
      </c>
      <c r="G496" s="98">
        <v>88.2</v>
      </c>
      <c r="H496" s="74">
        <v>117</v>
      </c>
      <c r="I496" s="72">
        <v>31034</v>
      </c>
      <c r="J496" s="72">
        <v>27426</v>
      </c>
      <c r="K496" s="98">
        <v>88.4</v>
      </c>
      <c r="L496" s="74">
        <v>118</v>
      </c>
      <c r="M496" s="72">
        <v>31218</v>
      </c>
      <c r="N496" s="72">
        <v>27472</v>
      </c>
      <c r="O496" s="99">
        <v>88</v>
      </c>
      <c r="P496" s="66"/>
    </row>
    <row r="497" spans="1:16">
      <c r="A497" s="71">
        <v>2019</v>
      </c>
      <c r="B497" s="71">
        <v>4</v>
      </c>
      <c r="C497" s="71" t="s">
        <v>118</v>
      </c>
      <c r="D497" s="74">
        <v>258</v>
      </c>
      <c r="E497" s="72">
        <v>79583</v>
      </c>
      <c r="F497" s="72">
        <v>71128</v>
      </c>
      <c r="G497" s="98">
        <v>89.4</v>
      </c>
      <c r="H497" s="74">
        <v>129</v>
      </c>
      <c r="I497" s="72">
        <v>39809</v>
      </c>
      <c r="J497" s="72">
        <v>36054</v>
      </c>
      <c r="K497" s="98">
        <v>90.6</v>
      </c>
      <c r="L497" s="74">
        <v>129</v>
      </c>
      <c r="M497" s="72">
        <v>39774</v>
      </c>
      <c r="N497" s="72">
        <v>35074</v>
      </c>
      <c r="O497" s="99">
        <v>88.2</v>
      </c>
      <c r="P497" s="66"/>
    </row>
    <row r="498" spans="1:16">
      <c r="A498" s="71">
        <v>2019</v>
      </c>
      <c r="B498" s="71">
        <v>4</v>
      </c>
      <c r="C498" s="71" t="s">
        <v>119</v>
      </c>
      <c r="D498" s="74">
        <v>188</v>
      </c>
      <c r="E498" s="72">
        <v>51572</v>
      </c>
      <c r="F498" s="72">
        <v>46226</v>
      </c>
      <c r="G498" s="98">
        <v>89.6</v>
      </c>
      <c r="H498" s="74">
        <v>94</v>
      </c>
      <c r="I498" s="72">
        <v>25786</v>
      </c>
      <c r="J498" s="72">
        <v>23464</v>
      </c>
      <c r="K498" s="98">
        <v>91</v>
      </c>
      <c r="L498" s="74">
        <v>94</v>
      </c>
      <c r="M498" s="72">
        <v>25786</v>
      </c>
      <c r="N498" s="72">
        <v>22762</v>
      </c>
      <c r="O498" s="99">
        <v>88.3</v>
      </c>
      <c r="P498" s="66"/>
    </row>
    <row r="499" spans="1:16">
      <c r="A499" s="71">
        <v>2019</v>
      </c>
      <c r="B499" s="71">
        <v>4</v>
      </c>
      <c r="C499" s="71" t="s">
        <v>120</v>
      </c>
      <c r="D499" s="74">
        <v>86</v>
      </c>
      <c r="E499" s="72">
        <v>13650</v>
      </c>
      <c r="F499" s="72">
        <v>11901</v>
      </c>
      <c r="G499" s="98">
        <v>87.2</v>
      </c>
      <c r="H499" s="74">
        <v>43</v>
      </c>
      <c r="I499" s="72">
        <v>6825</v>
      </c>
      <c r="J499" s="72">
        <v>6001</v>
      </c>
      <c r="K499" s="98">
        <v>87.9</v>
      </c>
      <c r="L499" s="74">
        <v>43</v>
      </c>
      <c r="M499" s="72">
        <v>6825</v>
      </c>
      <c r="N499" s="72">
        <v>5900</v>
      </c>
      <c r="O499" s="99">
        <v>86.4</v>
      </c>
      <c r="P499" s="66"/>
    </row>
    <row r="500" spans="1:16">
      <c r="A500" s="71">
        <v>2019</v>
      </c>
      <c r="B500" s="71">
        <v>4</v>
      </c>
      <c r="C500" s="71" t="s">
        <v>121</v>
      </c>
      <c r="D500" s="74">
        <v>94</v>
      </c>
      <c r="E500" s="72">
        <v>16376</v>
      </c>
      <c r="F500" s="72">
        <v>14725</v>
      </c>
      <c r="G500" s="98">
        <v>89.9</v>
      </c>
      <c r="H500" s="74">
        <v>47</v>
      </c>
      <c r="I500" s="72">
        <v>8188</v>
      </c>
      <c r="J500" s="72">
        <v>7424</v>
      </c>
      <c r="K500" s="98">
        <v>90.7</v>
      </c>
      <c r="L500" s="74">
        <v>47</v>
      </c>
      <c r="M500" s="72">
        <v>8188</v>
      </c>
      <c r="N500" s="72">
        <v>7301</v>
      </c>
      <c r="O500" s="99">
        <v>89.2</v>
      </c>
      <c r="P500" s="66"/>
    </row>
    <row r="501" spans="1:16">
      <c r="A501" s="71">
        <v>2019</v>
      </c>
      <c r="B501" s="71">
        <v>4</v>
      </c>
      <c r="C501" s="71" t="s">
        <v>122</v>
      </c>
      <c r="D501" s="74">
        <v>79</v>
      </c>
      <c r="E501" s="72">
        <v>13704</v>
      </c>
      <c r="F501" s="72">
        <v>12519</v>
      </c>
      <c r="G501" s="98">
        <v>91.4</v>
      </c>
      <c r="H501" s="74">
        <v>40</v>
      </c>
      <c r="I501" s="72">
        <v>6944</v>
      </c>
      <c r="J501" s="72">
        <v>6154</v>
      </c>
      <c r="K501" s="98">
        <v>88.6</v>
      </c>
      <c r="L501" s="74">
        <v>39</v>
      </c>
      <c r="M501" s="72">
        <v>6760</v>
      </c>
      <c r="N501" s="72">
        <v>6365</v>
      </c>
      <c r="O501" s="99">
        <v>94.2</v>
      </c>
      <c r="P501" s="66"/>
    </row>
    <row r="502" spans="1:16">
      <c r="A502" s="71">
        <v>2019</v>
      </c>
      <c r="B502" s="71">
        <v>4</v>
      </c>
      <c r="C502" s="71" t="s">
        <v>123</v>
      </c>
      <c r="D502" s="74">
        <v>26</v>
      </c>
      <c r="E502" s="72">
        <v>4128</v>
      </c>
      <c r="F502" s="72">
        <v>3608</v>
      </c>
      <c r="G502" s="98">
        <v>87.4</v>
      </c>
      <c r="H502" s="74">
        <v>13</v>
      </c>
      <c r="I502" s="72">
        <v>2064</v>
      </c>
      <c r="J502" s="72">
        <v>1815</v>
      </c>
      <c r="K502" s="98">
        <v>87.9</v>
      </c>
      <c r="L502" s="74">
        <v>13</v>
      </c>
      <c r="M502" s="72">
        <v>2064</v>
      </c>
      <c r="N502" s="72">
        <v>1793</v>
      </c>
      <c r="O502" s="99">
        <v>86.9</v>
      </c>
      <c r="P502" s="66"/>
    </row>
    <row r="503" spans="1:16">
      <c r="A503" s="71">
        <v>2019</v>
      </c>
      <c r="B503" s="71">
        <v>4</v>
      </c>
      <c r="C503" s="71" t="s">
        <v>124</v>
      </c>
      <c r="D503" s="74">
        <v>84</v>
      </c>
      <c r="E503" s="72">
        <v>13488</v>
      </c>
      <c r="F503" s="72">
        <v>11179</v>
      </c>
      <c r="G503" s="98">
        <v>82.9</v>
      </c>
      <c r="H503" s="74">
        <v>42</v>
      </c>
      <c r="I503" s="72">
        <v>6744</v>
      </c>
      <c r="J503" s="72">
        <v>5532</v>
      </c>
      <c r="K503" s="98">
        <v>82</v>
      </c>
      <c r="L503" s="74">
        <v>42</v>
      </c>
      <c r="M503" s="72">
        <v>6744</v>
      </c>
      <c r="N503" s="72">
        <v>5647</v>
      </c>
      <c r="O503" s="99">
        <v>83.7</v>
      </c>
      <c r="P503" s="66"/>
    </row>
    <row r="504" spans="1:16">
      <c r="A504" s="71">
        <v>2019</v>
      </c>
      <c r="B504" s="71">
        <v>4</v>
      </c>
      <c r="C504" s="71" t="s">
        <v>125</v>
      </c>
      <c r="D504" s="74">
        <v>76</v>
      </c>
      <c r="E504" s="72">
        <v>12056</v>
      </c>
      <c r="F504" s="72">
        <v>9774</v>
      </c>
      <c r="G504" s="98">
        <v>81.099999999999994</v>
      </c>
      <c r="H504" s="74">
        <v>38</v>
      </c>
      <c r="I504" s="72">
        <v>6028</v>
      </c>
      <c r="J504" s="72">
        <v>4989</v>
      </c>
      <c r="K504" s="98">
        <v>82.8</v>
      </c>
      <c r="L504" s="74">
        <v>38</v>
      </c>
      <c r="M504" s="72">
        <v>6028</v>
      </c>
      <c r="N504" s="72">
        <v>4785</v>
      </c>
      <c r="O504" s="75">
        <v>79.400000000000006</v>
      </c>
      <c r="P504" s="66"/>
    </row>
    <row r="505" spans="1:16">
      <c r="A505" s="71">
        <v>2019</v>
      </c>
      <c r="B505" s="71">
        <v>4</v>
      </c>
      <c r="C505" s="71" t="s">
        <v>126</v>
      </c>
      <c r="D505" s="74">
        <v>60</v>
      </c>
      <c r="E505" s="72">
        <v>10272</v>
      </c>
      <c r="F505" s="72">
        <v>8848</v>
      </c>
      <c r="G505" s="98">
        <v>86.1</v>
      </c>
      <c r="H505" s="74">
        <v>30</v>
      </c>
      <c r="I505" s="72">
        <v>5136</v>
      </c>
      <c r="J505" s="72">
        <v>4502</v>
      </c>
      <c r="K505" s="98">
        <v>87.7</v>
      </c>
      <c r="L505" s="74">
        <v>30</v>
      </c>
      <c r="M505" s="72">
        <v>5136</v>
      </c>
      <c r="N505" s="72">
        <v>4346</v>
      </c>
      <c r="O505" s="99">
        <v>84.6</v>
      </c>
      <c r="P505" s="66"/>
    </row>
    <row r="506" spans="1:16">
      <c r="A506" s="71">
        <v>2019</v>
      </c>
      <c r="B506" s="71">
        <v>4</v>
      </c>
      <c r="C506" s="71" t="s">
        <v>127</v>
      </c>
      <c r="D506" s="74">
        <v>26</v>
      </c>
      <c r="E506" s="72">
        <v>4784</v>
      </c>
      <c r="F506" s="72">
        <v>3956</v>
      </c>
      <c r="G506" s="98">
        <v>82.7</v>
      </c>
      <c r="H506" s="74">
        <v>13</v>
      </c>
      <c r="I506" s="72">
        <v>2392</v>
      </c>
      <c r="J506" s="72">
        <v>1947</v>
      </c>
      <c r="K506" s="98">
        <v>81.400000000000006</v>
      </c>
      <c r="L506" s="74">
        <v>13</v>
      </c>
      <c r="M506" s="72">
        <v>2392</v>
      </c>
      <c r="N506" s="72">
        <v>2009</v>
      </c>
      <c r="O506" s="99">
        <v>84</v>
      </c>
      <c r="P506" s="66"/>
    </row>
    <row r="507" spans="1:16">
      <c r="A507" s="71">
        <v>2019</v>
      </c>
      <c r="B507" s="71">
        <v>4</v>
      </c>
      <c r="C507" s="71" t="s">
        <v>128</v>
      </c>
      <c r="D507" s="74">
        <v>60</v>
      </c>
      <c r="E507" s="72">
        <v>10080</v>
      </c>
      <c r="F507" s="72">
        <v>7381</v>
      </c>
      <c r="G507" s="73">
        <v>73.2</v>
      </c>
      <c r="H507" s="74">
        <v>30</v>
      </c>
      <c r="I507" s="72">
        <v>5040</v>
      </c>
      <c r="J507" s="72">
        <v>3973</v>
      </c>
      <c r="K507" s="73">
        <v>78.8</v>
      </c>
      <c r="L507" s="74">
        <v>30</v>
      </c>
      <c r="M507" s="72">
        <v>5040</v>
      </c>
      <c r="N507" s="72">
        <v>3408</v>
      </c>
      <c r="O507" s="75">
        <v>67.599999999999994</v>
      </c>
      <c r="P507" s="66"/>
    </row>
    <row r="508" spans="1:16">
      <c r="A508" s="71">
        <v>2019</v>
      </c>
      <c r="B508" s="71">
        <v>4</v>
      </c>
      <c r="C508" s="71" t="s">
        <v>129</v>
      </c>
      <c r="D508" s="74">
        <v>60</v>
      </c>
      <c r="E508" s="72">
        <v>10080</v>
      </c>
      <c r="F508" s="72">
        <v>7990</v>
      </c>
      <c r="G508" s="73">
        <v>79.3</v>
      </c>
      <c r="H508" s="74">
        <v>30</v>
      </c>
      <c r="I508" s="72">
        <v>5040</v>
      </c>
      <c r="J508" s="72">
        <v>4232</v>
      </c>
      <c r="K508" s="98">
        <v>84</v>
      </c>
      <c r="L508" s="74">
        <v>30</v>
      </c>
      <c r="M508" s="72">
        <v>5040</v>
      </c>
      <c r="N508" s="72">
        <v>3758</v>
      </c>
      <c r="O508" s="75">
        <v>74.599999999999994</v>
      </c>
      <c r="P508" s="66"/>
    </row>
    <row r="509" spans="1:16">
      <c r="A509" s="71">
        <v>2019</v>
      </c>
      <c r="B509" s="71">
        <v>4</v>
      </c>
      <c r="C509" s="71" t="s">
        <v>130</v>
      </c>
      <c r="D509" s="74">
        <v>68</v>
      </c>
      <c r="E509" s="72">
        <v>10716</v>
      </c>
      <c r="F509" s="72">
        <v>7865</v>
      </c>
      <c r="G509" s="73">
        <v>73.400000000000006</v>
      </c>
      <c r="H509" s="74">
        <v>34</v>
      </c>
      <c r="I509" s="72">
        <v>5358</v>
      </c>
      <c r="J509" s="72">
        <v>3968</v>
      </c>
      <c r="K509" s="73">
        <v>74.099999999999994</v>
      </c>
      <c r="L509" s="74">
        <v>34</v>
      </c>
      <c r="M509" s="72">
        <v>5358</v>
      </c>
      <c r="N509" s="72">
        <v>3897</v>
      </c>
      <c r="O509" s="75">
        <v>72.7</v>
      </c>
      <c r="P509" s="66"/>
    </row>
    <row r="510" spans="1:16">
      <c r="A510" s="71">
        <v>2019</v>
      </c>
      <c r="B510" s="71">
        <v>4</v>
      </c>
      <c r="C510" s="71" t="s">
        <v>131</v>
      </c>
      <c r="D510" s="74">
        <v>60</v>
      </c>
      <c r="E510" s="72">
        <v>10682</v>
      </c>
      <c r="F510" s="72">
        <v>10073</v>
      </c>
      <c r="G510" s="98">
        <v>94.3</v>
      </c>
      <c r="H510" s="74">
        <v>30</v>
      </c>
      <c r="I510" s="72">
        <v>5341</v>
      </c>
      <c r="J510" s="72">
        <v>5055</v>
      </c>
      <c r="K510" s="98">
        <v>94.6</v>
      </c>
      <c r="L510" s="74">
        <v>30</v>
      </c>
      <c r="M510" s="72">
        <v>5341</v>
      </c>
      <c r="N510" s="72">
        <v>5018</v>
      </c>
      <c r="O510" s="99">
        <v>94</v>
      </c>
      <c r="P510" s="66"/>
    </row>
    <row r="511" spans="1:16">
      <c r="A511" s="71">
        <v>2019</v>
      </c>
      <c r="B511" s="71">
        <v>4</v>
      </c>
      <c r="C511" s="71" t="s">
        <v>132</v>
      </c>
      <c r="D511" s="74">
        <v>26</v>
      </c>
      <c r="E511" s="72">
        <v>4360</v>
      </c>
      <c r="F511" s="72">
        <v>2891</v>
      </c>
      <c r="G511" s="73">
        <v>66.3</v>
      </c>
      <c r="H511" s="74">
        <v>13</v>
      </c>
      <c r="I511" s="72">
        <v>2180</v>
      </c>
      <c r="J511" s="72">
        <v>1431</v>
      </c>
      <c r="K511" s="73">
        <v>65.599999999999994</v>
      </c>
      <c r="L511" s="74">
        <v>13</v>
      </c>
      <c r="M511" s="72">
        <v>2180</v>
      </c>
      <c r="N511" s="72">
        <v>1460</v>
      </c>
      <c r="O511" s="75">
        <v>67</v>
      </c>
      <c r="P511" s="66"/>
    </row>
    <row r="512" spans="1:16">
      <c r="A512" s="71">
        <v>2019</v>
      </c>
      <c r="B512" s="71">
        <v>4</v>
      </c>
      <c r="C512" s="71" t="s">
        <v>133</v>
      </c>
      <c r="D512" s="74">
        <v>32</v>
      </c>
      <c r="E512" s="72">
        <v>5034</v>
      </c>
      <c r="F512" s="72">
        <v>3873</v>
      </c>
      <c r="G512" s="73">
        <v>76.900000000000006</v>
      </c>
      <c r="H512" s="74">
        <v>16</v>
      </c>
      <c r="I512" s="72">
        <v>2517</v>
      </c>
      <c r="J512" s="72">
        <v>1986</v>
      </c>
      <c r="K512" s="73">
        <v>78.900000000000006</v>
      </c>
      <c r="L512" s="74">
        <v>16</v>
      </c>
      <c r="M512" s="72">
        <v>2517</v>
      </c>
      <c r="N512" s="72">
        <v>1887</v>
      </c>
      <c r="O512" s="75">
        <v>75</v>
      </c>
      <c r="P512" s="66"/>
    </row>
    <row r="513" spans="1:16">
      <c r="A513" s="71">
        <v>2019</v>
      </c>
      <c r="B513" s="71">
        <v>4</v>
      </c>
      <c r="C513" s="71" t="s">
        <v>134</v>
      </c>
      <c r="D513" s="74">
        <v>44</v>
      </c>
      <c r="E513" s="72">
        <v>7108</v>
      </c>
      <c r="F513" s="72">
        <v>6119</v>
      </c>
      <c r="G513" s="98">
        <v>86.1</v>
      </c>
      <c r="H513" s="74">
        <v>22</v>
      </c>
      <c r="I513" s="72">
        <v>3554</v>
      </c>
      <c r="J513" s="72">
        <v>3186</v>
      </c>
      <c r="K513" s="98">
        <v>89.6</v>
      </c>
      <c r="L513" s="74">
        <v>22</v>
      </c>
      <c r="M513" s="72">
        <v>3554</v>
      </c>
      <c r="N513" s="72">
        <v>2933</v>
      </c>
      <c r="O513" s="99">
        <v>82.5</v>
      </c>
      <c r="P513" s="66"/>
    </row>
    <row r="514" spans="1:16">
      <c r="A514" s="71">
        <v>2019</v>
      </c>
      <c r="B514" s="71">
        <v>4</v>
      </c>
      <c r="C514" s="71" t="s">
        <v>135</v>
      </c>
      <c r="D514" s="74">
        <v>26</v>
      </c>
      <c r="E514" s="72">
        <v>4138</v>
      </c>
      <c r="F514" s="72">
        <v>3826</v>
      </c>
      <c r="G514" s="98">
        <v>92.5</v>
      </c>
      <c r="H514" s="74">
        <v>13</v>
      </c>
      <c r="I514" s="72">
        <v>2069</v>
      </c>
      <c r="J514" s="72">
        <v>1888</v>
      </c>
      <c r="K514" s="98">
        <v>91.3</v>
      </c>
      <c r="L514" s="74">
        <v>13</v>
      </c>
      <c r="M514" s="72">
        <v>2069</v>
      </c>
      <c r="N514" s="72">
        <v>1938</v>
      </c>
      <c r="O514" s="99">
        <v>93.7</v>
      </c>
      <c r="P514" s="66"/>
    </row>
    <row r="515" spans="1:16">
      <c r="A515" s="71">
        <v>2019</v>
      </c>
      <c r="B515" s="71">
        <v>4</v>
      </c>
      <c r="C515" s="71" t="s">
        <v>136</v>
      </c>
      <c r="D515" s="74">
        <v>18</v>
      </c>
      <c r="E515" s="72">
        <v>2842</v>
      </c>
      <c r="F515" s="72">
        <v>2615</v>
      </c>
      <c r="G515" s="98">
        <v>92</v>
      </c>
      <c r="H515" s="74">
        <v>9</v>
      </c>
      <c r="I515" s="72">
        <v>1421</v>
      </c>
      <c r="J515" s="72">
        <v>1292</v>
      </c>
      <c r="K515" s="98">
        <v>90.9</v>
      </c>
      <c r="L515" s="74">
        <v>9</v>
      </c>
      <c r="M515" s="72">
        <v>1421</v>
      </c>
      <c r="N515" s="72">
        <v>1323</v>
      </c>
      <c r="O515" s="99">
        <v>93.1</v>
      </c>
      <c r="P515" s="66"/>
    </row>
    <row r="516" spans="1:16">
      <c r="A516" s="71">
        <v>2019</v>
      </c>
      <c r="B516" s="71">
        <v>4</v>
      </c>
      <c r="C516" s="71" t="s">
        <v>137</v>
      </c>
      <c r="D516" s="74">
        <v>26</v>
      </c>
      <c r="E516" s="72">
        <v>4056</v>
      </c>
      <c r="F516" s="72">
        <v>3837</v>
      </c>
      <c r="G516" s="98">
        <v>94.6</v>
      </c>
      <c r="H516" s="74">
        <v>13</v>
      </c>
      <c r="I516" s="72">
        <v>2028</v>
      </c>
      <c r="J516" s="72">
        <v>1926</v>
      </c>
      <c r="K516" s="98">
        <v>95</v>
      </c>
      <c r="L516" s="74">
        <v>13</v>
      </c>
      <c r="M516" s="72">
        <v>2028</v>
      </c>
      <c r="N516" s="72">
        <v>1911</v>
      </c>
      <c r="O516" s="99">
        <v>94.2</v>
      </c>
      <c r="P516" s="66"/>
    </row>
    <row r="517" spans="1:16">
      <c r="A517" s="71">
        <v>2019</v>
      </c>
      <c r="B517" s="71">
        <v>4</v>
      </c>
      <c r="C517" s="71" t="s">
        <v>138</v>
      </c>
      <c r="D517" s="74">
        <v>10</v>
      </c>
      <c r="E517" s="72">
        <v>1598</v>
      </c>
      <c r="F517" s="72">
        <v>1211</v>
      </c>
      <c r="G517" s="73">
        <v>75.8</v>
      </c>
      <c r="H517" s="74">
        <v>5</v>
      </c>
      <c r="I517" s="74">
        <v>799</v>
      </c>
      <c r="J517" s="74">
        <v>564</v>
      </c>
      <c r="K517" s="73">
        <v>70.599999999999994</v>
      </c>
      <c r="L517" s="74">
        <v>5</v>
      </c>
      <c r="M517" s="74">
        <v>799</v>
      </c>
      <c r="N517" s="74">
        <v>647</v>
      </c>
      <c r="O517" s="99">
        <v>81</v>
      </c>
      <c r="P517" s="66"/>
    </row>
    <row r="518" spans="1:16">
      <c r="A518" s="71">
        <v>2019</v>
      </c>
      <c r="B518" s="71">
        <v>4</v>
      </c>
      <c r="C518" s="71" t="s">
        <v>139</v>
      </c>
      <c r="D518" s="74">
        <v>60</v>
      </c>
      <c r="E518" s="72">
        <v>10090</v>
      </c>
      <c r="F518" s="72">
        <v>7815</v>
      </c>
      <c r="G518" s="73">
        <v>77.5</v>
      </c>
      <c r="H518" s="74">
        <v>30</v>
      </c>
      <c r="I518" s="72">
        <v>5045</v>
      </c>
      <c r="J518" s="72">
        <v>3750</v>
      </c>
      <c r="K518" s="73">
        <v>74.3</v>
      </c>
      <c r="L518" s="74">
        <v>30</v>
      </c>
      <c r="M518" s="72">
        <v>5045</v>
      </c>
      <c r="N518" s="72">
        <v>4065</v>
      </c>
      <c r="O518" s="99">
        <v>80.599999999999994</v>
      </c>
      <c r="P518" s="66"/>
    </row>
    <row r="519" spans="1:16">
      <c r="A519" s="71">
        <v>2019</v>
      </c>
      <c r="B519" s="71">
        <v>4</v>
      </c>
      <c r="C519" s="71" t="s">
        <v>140</v>
      </c>
      <c r="D519" s="74">
        <v>120</v>
      </c>
      <c r="E519" s="72">
        <v>24052</v>
      </c>
      <c r="F519" s="72">
        <v>20211</v>
      </c>
      <c r="G519" s="98">
        <v>84</v>
      </c>
      <c r="H519" s="74">
        <v>60</v>
      </c>
      <c r="I519" s="72">
        <v>12026</v>
      </c>
      <c r="J519" s="72">
        <v>10456</v>
      </c>
      <c r="K519" s="98">
        <v>86.9</v>
      </c>
      <c r="L519" s="74">
        <v>60</v>
      </c>
      <c r="M519" s="72">
        <v>12026</v>
      </c>
      <c r="N519" s="72">
        <v>9755</v>
      </c>
      <c r="O519" s="99">
        <v>81.099999999999994</v>
      </c>
      <c r="P519" s="66"/>
    </row>
    <row r="520" spans="1:16">
      <c r="A520" s="71">
        <v>2019</v>
      </c>
      <c r="B520" s="71">
        <v>4</v>
      </c>
      <c r="C520" s="71" t="s">
        <v>141</v>
      </c>
      <c r="D520" s="74">
        <v>50</v>
      </c>
      <c r="E520" s="72">
        <v>8472</v>
      </c>
      <c r="F520" s="72">
        <v>6490</v>
      </c>
      <c r="G520" s="73">
        <v>76.599999999999994</v>
      </c>
      <c r="H520" s="74">
        <v>25</v>
      </c>
      <c r="I520" s="72">
        <v>4236</v>
      </c>
      <c r="J520" s="72">
        <v>3106</v>
      </c>
      <c r="K520" s="73">
        <v>73.3</v>
      </c>
      <c r="L520" s="74">
        <v>25</v>
      </c>
      <c r="M520" s="72">
        <v>4236</v>
      </c>
      <c r="N520" s="72">
        <v>3384</v>
      </c>
      <c r="O520" s="75">
        <v>79.900000000000006</v>
      </c>
      <c r="P520" s="66"/>
    </row>
    <row r="521" spans="1:16">
      <c r="A521" s="71">
        <v>2019</v>
      </c>
      <c r="B521" s="71">
        <v>4</v>
      </c>
      <c r="C521" s="71" t="s">
        <v>142</v>
      </c>
      <c r="D521" s="74">
        <v>76</v>
      </c>
      <c r="E521" s="72">
        <v>10432</v>
      </c>
      <c r="F521" s="72">
        <v>9790</v>
      </c>
      <c r="G521" s="98">
        <v>93.8</v>
      </c>
      <c r="H521" s="74">
        <v>38</v>
      </c>
      <c r="I521" s="72">
        <v>5216</v>
      </c>
      <c r="J521" s="72">
        <v>4876</v>
      </c>
      <c r="K521" s="98">
        <v>93.5</v>
      </c>
      <c r="L521" s="74">
        <v>38</v>
      </c>
      <c r="M521" s="72">
        <v>5216</v>
      </c>
      <c r="N521" s="72">
        <v>4914</v>
      </c>
      <c r="O521" s="99">
        <v>94.2</v>
      </c>
      <c r="P521" s="66"/>
    </row>
    <row r="522" spans="1:16">
      <c r="A522" s="71">
        <v>2019</v>
      </c>
      <c r="B522" s="71">
        <v>4</v>
      </c>
      <c r="C522" s="71" t="s">
        <v>144</v>
      </c>
      <c r="D522" s="74">
        <v>60</v>
      </c>
      <c r="E522" s="72">
        <v>9188</v>
      </c>
      <c r="F522" s="72">
        <v>7003</v>
      </c>
      <c r="G522" s="73">
        <v>76.2</v>
      </c>
      <c r="H522" s="74">
        <v>30</v>
      </c>
      <c r="I522" s="72">
        <v>4594</v>
      </c>
      <c r="J522" s="72">
        <v>3427</v>
      </c>
      <c r="K522" s="73">
        <v>74.599999999999994</v>
      </c>
      <c r="L522" s="74">
        <v>30</v>
      </c>
      <c r="M522" s="72">
        <v>4594</v>
      </c>
      <c r="N522" s="72">
        <v>3576</v>
      </c>
      <c r="O522" s="75">
        <v>77.8</v>
      </c>
      <c r="P522" s="66"/>
    </row>
    <row r="523" spans="1:16">
      <c r="A523" s="71">
        <v>2019</v>
      </c>
      <c r="B523" s="71">
        <v>5</v>
      </c>
      <c r="C523" s="71" t="s">
        <v>15</v>
      </c>
      <c r="D523" s="72">
        <v>1410</v>
      </c>
      <c r="E523" s="72">
        <v>317416</v>
      </c>
      <c r="F523" s="72">
        <v>261214</v>
      </c>
      <c r="G523" s="98">
        <v>82.3</v>
      </c>
      <c r="H523" s="74">
        <v>704</v>
      </c>
      <c r="I523" s="72">
        <v>158462</v>
      </c>
      <c r="J523" s="72">
        <v>120848</v>
      </c>
      <c r="K523" s="73">
        <v>76.3</v>
      </c>
      <c r="L523" s="74">
        <v>706</v>
      </c>
      <c r="M523" s="72">
        <v>158954</v>
      </c>
      <c r="N523" s="72">
        <v>140366</v>
      </c>
      <c r="O523" s="99">
        <v>88.3</v>
      </c>
      <c r="P523" s="66"/>
    </row>
    <row r="524" spans="1:16">
      <c r="A524" s="71">
        <v>2019</v>
      </c>
      <c r="B524" s="71">
        <v>5</v>
      </c>
      <c r="C524" s="71" t="s">
        <v>16</v>
      </c>
      <c r="D524" s="72">
        <v>1072</v>
      </c>
      <c r="E524" s="72">
        <v>290219</v>
      </c>
      <c r="F524" s="72">
        <v>224167</v>
      </c>
      <c r="G524" s="73">
        <v>77.2</v>
      </c>
      <c r="H524" s="74">
        <v>535</v>
      </c>
      <c r="I524" s="72">
        <v>144736</v>
      </c>
      <c r="J524" s="72">
        <v>111620</v>
      </c>
      <c r="K524" s="73">
        <v>77.099999999999994</v>
      </c>
      <c r="L524" s="74">
        <v>537</v>
      </c>
      <c r="M524" s="72">
        <v>145483</v>
      </c>
      <c r="N524" s="72">
        <v>112547</v>
      </c>
      <c r="O524" s="75">
        <v>77.400000000000006</v>
      </c>
      <c r="P524" s="66"/>
    </row>
    <row r="525" spans="1:16">
      <c r="A525" s="71">
        <v>2019</v>
      </c>
      <c r="B525" s="71">
        <v>5</v>
      </c>
      <c r="C525" s="71" t="s">
        <v>17</v>
      </c>
      <c r="D525" s="74">
        <v>123</v>
      </c>
      <c r="E525" s="72">
        <v>22266</v>
      </c>
      <c r="F525" s="72">
        <v>18933</v>
      </c>
      <c r="G525" s="98">
        <v>85</v>
      </c>
      <c r="H525" s="74">
        <v>61</v>
      </c>
      <c r="I525" s="72">
        <v>11041</v>
      </c>
      <c r="J525" s="72">
        <v>9237</v>
      </c>
      <c r="K525" s="98">
        <v>83.7</v>
      </c>
      <c r="L525" s="74">
        <v>62</v>
      </c>
      <c r="M525" s="72">
        <v>11225</v>
      </c>
      <c r="N525" s="72">
        <v>9696</v>
      </c>
      <c r="O525" s="99">
        <v>86.4</v>
      </c>
      <c r="P525" s="66"/>
    </row>
    <row r="526" spans="1:16">
      <c r="A526" s="71">
        <v>2019</v>
      </c>
      <c r="B526" s="71">
        <v>5</v>
      </c>
      <c r="C526" s="71" t="s">
        <v>18</v>
      </c>
      <c r="D526" s="74">
        <v>89</v>
      </c>
      <c r="E526" s="72">
        <v>28943</v>
      </c>
      <c r="F526" s="72">
        <v>24824</v>
      </c>
      <c r="G526" s="98">
        <v>85.8</v>
      </c>
      <c r="H526" s="74">
        <v>44</v>
      </c>
      <c r="I526" s="72">
        <v>14305</v>
      </c>
      <c r="J526" s="72">
        <v>11333</v>
      </c>
      <c r="K526" s="73">
        <v>79.2</v>
      </c>
      <c r="L526" s="74">
        <v>45</v>
      </c>
      <c r="M526" s="72">
        <v>14638</v>
      </c>
      <c r="N526" s="72">
        <v>13491</v>
      </c>
      <c r="O526" s="99">
        <v>92.2</v>
      </c>
      <c r="P526" s="66"/>
    </row>
    <row r="527" spans="1:16">
      <c r="A527" s="71">
        <v>2019</v>
      </c>
      <c r="B527" s="71">
        <v>5</v>
      </c>
      <c r="C527" s="71" t="s">
        <v>19</v>
      </c>
      <c r="D527" s="74">
        <v>141</v>
      </c>
      <c r="E527" s="72">
        <v>25524</v>
      </c>
      <c r="F527" s="72">
        <v>17877</v>
      </c>
      <c r="G527" s="73">
        <v>70</v>
      </c>
      <c r="H527" s="74">
        <v>71</v>
      </c>
      <c r="I527" s="72">
        <v>12852</v>
      </c>
      <c r="J527" s="72">
        <v>8353</v>
      </c>
      <c r="K527" s="73">
        <v>65</v>
      </c>
      <c r="L527" s="74">
        <v>70</v>
      </c>
      <c r="M527" s="72">
        <v>12672</v>
      </c>
      <c r="N527" s="72">
        <v>9524</v>
      </c>
      <c r="O527" s="75">
        <v>75.2</v>
      </c>
      <c r="P527" s="66"/>
    </row>
    <row r="528" spans="1:16">
      <c r="A528" s="71">
        <v>2019</v>
      </c>
      <c r="B528" s="71">
        <v>5</v>
      </c>
      <c r="C528" s="71" t="s">
        <v>20</v>
      </c>
      <c r="D528" s="74">
        <v>82</v>
      </c>
      <c r="E528" s="72">
        <v>25200</v>
      </c>
      <c r="F528" s="72">
        <v>19171</v>
      </c>
      <c r="G528" s="73">
        <v>76.099999999999994</v>
      </c>
      <c r="H528" s="74">
        <v>41</v>
      </c>
      <c r="I528" s="72">
        <v>12600</v>
      </c>
      <c r="J528" s="72">
        <v>8988</v>
      </c>
      <c r="K528" s="73">
        <v>71.3</v>
      </c>
      <c r="L528" s="74">
        <v>41</v>
      </c>
      <c r="M528" s="72">
        <v>12600</v>
      </c>
      <c r="N528" s="72">
        <v>10183</v>
      </c>
      <c r="O528" s="99">
        <v>80.8</v>
      </c>
      <c r="P528" s="66"/>
    </row>
    <row r="529" spans="1:16">
      <c r="A529" s="71">
        <v>2019</v>
      </c>
      <c r="B529" s="71">
        <v>5</v>
      </c>
      <c r="C529" s="71" t="s">
        <v>21</v>
      </c>
      <c r="D529" s="74">
        <v>348</v>
      </c>
      <c r="E529" s="72">
        <v>93198</v>
      </c>
      <c r="F529" s="72">
        <v>69869</v>
      </c>
      <c r="G529" s="73">
        <v>75</v>
      </c>
      <c r="H529" s="74">
        <v>174</v>
      </c>
      <c r="I529" s="72">
        <v>46599</v>
      </c>
      <c r="J529" s="72">
        <v>33117</v>
      </c>
      <c r="K529" s="73">
        <v>71.099999999999994</v>
      </c>
      <c r="L529" s="74">
        <v>174</v>
      </c>
      <c r="M529" s="72">
        <v>46599</v>
      </c>
      <c r="N529" s="72">
        <v>36752</v>
      </c>
      <c r="O529" s="75">
        <v>78.900000000000006</v>
      </c>
      <c r="P529" s="66"/>
    </row>
    <row r="530" spans="1:16">
      <c r="A530" s="71">
        <v>2019</v>
      </c>
      <c r="B530" s="71">
        <v>5</v>
      </c>
      <c r="C530" s="71" t="s">
        <v>22</v>
      </c>
      <c r="D530" s="74">
        <v>435</v>
      </c>
      <c r="E530" s="72">
        <v>127020</v>
      </c>
      <c r="F530" s="72">
        <v>99776</v>
      </c>
      <c r="G530" s="73">
        <v>78.599999999999994</v>
      </c>
      <c r="H530" s="74">
        <v>217</v>
      </c>
      <c r="I530" s="72">
        <v>63429</v>
      </c>
      <c r="J530" s="72">
        <v>52071</v>
      </c>
      <c r="K530" s="98">
        <v>82.1</v>
      </c>
      <c r="L530" s="74">
        <v>218</v>
      </c>
      <c r="M530" s="72">
        <v>63591</v>
      </c>
      <c r="N530" s="72">
        <v>47705</v>
      </c>
      <c r="O530" s="75">
        <v>75</v>
      </c>
      <c r="P530" s="66"/>
    </row>
    <row r="531" spans="1:16">
      <c r="A531" s="71">
        <v>2019</v>
      </c>
      <c r="B531" s="71">
        <v>5</v>
      </c>
      <c r="C531" s="71" t="s">
        <v>23</v>
      </c>
      <c r="D531" s="74">
        <v>432</v>
      </c>
      <c r="E531" s="72">
        <v>97892</v>
      </c>
      <c r="F531" s="72">
        <v>70047</v>
      </c>
      <c r="G531" s="73">
        <v>71.599999999999994</v>
      </c>
      <c r="H531" s="74">
        <v>216</v>
      </c>
      <c r="I531" s="72">
        <v>48946</v>
      </c>
      <c r="J531" s="72">
        <v>31529</v>
      </c>
      <c r="K531" s="73">
        <v>64.400000000000006</v>
      </c>
      <c r="L531" s="74">
        <v>216</v>
      </c>
      <c r="M531" s="72">
        <v>48946</v>
      </c>
      <c r="N531" s="72">
        <v>38518</v>
      </c>
      <c r="O531" s="75">
        <v>78.7</v>
      </c>
      <c r="P531" s="66"/>
    </row>
    <row r="532" spans="1:16">
      <c r="A532" s="71">
        <v>2019</v>
      </c>
      <c r="B532" s="71">
        <v>5</v>
      </c>
      <c r="C532" s="71" t="s">
        <v>24</v>
      </c>
      <c r="D532" s="74">
        <v>8</v>
      </c>
      <c r="E532" s="72">
        <v>1320</v>
      </c>
      <c r="F532" s="74">
        <v>900</v>
      </c>
      <c r="G532" s="73">
        <v>68.2</v>
      </c>
      <c r="H532" s="74">
        <v>4</v>
      </c>
      <c r="I532" s="74">
        <v>660</v>
      </c>
      <c r="J532" s="74">
        <v>415</v>
      </c>
      <c r="K532" s="73">
        <v>62.9</v>
      </c>
      <c r="L532" s="74">
        <v>4</v>
      </c>
      <c r="M532" s="74">
        <v>660</v>
      </c>
      <c r="N532" s="74">
        <v>485</v>
      </c>
      <c r="O532" s="75">
        <v>73.5</v>
      </c>
      <c r="P532" s="66"/>
    </row>
    <row r="533" spans="1:16">
      <c r="A533" s="71">
        <v>2019</v>
      </c>
      <c r="B533" s="71">
        <v>5</v>
      </c>
      <c r="C533" s="71" t="s">
        <v>25</v>
      </c>
      <c r="D533" s="74">
        <v>62</v>
      </c>
      <c r="E533" s="72">
        <v>21638</v>
      </c>
      <c r="F533" s="72">
        <v>20677</v>
      </c>
      <c r="G533" s="98">
        <v>95.6</v>
      </c>
      <c r="H533" s="74">
        <v>31</v>
      </c>
      <c r="I533" s="72">
        <v>10819</v>
      </c>
      <c r="J533" s="72">
        <v>10333</v>
      </c>
      <c r="K533" s="98">
        <v>95.5</v>
      </c>
      <c r="L533" s="74">
        <v>31</v>
      </c>
      <c r="M533" s="72">
        <v>10819</v>
      </c>
      <c r="N533" s="72">
        <v>10344</v>
      </c>
      <c r="O533" s="99">
        <v>95.6</v>
      </c>
      <c r="P533" s="66"/>
    </row>
    <row r="534" spans="1:16">
      <c r="A534" s="71">
        <v>2019</v>
      </c>
      <c r="B534" s="71">
        <v>5</v>
      </c>
      <c r="C534" s="71" t="s">
        <v>26</v>
      </c>
      <c r="D534" s="74">
        <v>61</v>
      </c>
      <c r="E534" s="72">
        <v>20313</v>
      </c>
      <c r="F534" s="72">
        <v>18415</v>
      </c>
      <c r="G534" s="98">
        <v>90.7</v>
      </c>
      <c r="H534" s="74">
        <v>30</v>
      </c>
      <c r="I534" s="72">
        <v>9990</v>
      </c>
      <c r="J534" s="72">
        <v>9499</v>
      </c>
      <c r="K534" s="98">
        <v>95.1</v>
      </c>
      <c r="L534" s="74">
        <v>31</v>
      </c>
      <c r="M534" s="72">
        <v>10323</v>
      </c>
      <c r="N534" s="72">
        <v>8916</v>
      </c>
      <c r="O534" s="99">
        <v>86.4</v>
      </c>
      <c r="P534" s="66"/>
    </row>
    <row r="535" spans="1:16">
      <c r="A535" s="71">
        <v>2019</v>
      </c>
      <c r="B535" s="71">
        <v>5</v>
      </c>
      <c r="C535" s="71" t="s">
        <v>27</v>
      </c>
      <c r="D535" s="74">
        <v>69</v>
      </c>
      <c r="E535" s="72">
        <v>24147</v>
      </c>
      <c r="F535" s="72">
        <v>19671</v>
      </c>
      <c r="G535" s="98">
        <v>81.5</v>
      </c>
      <c r="H535" s="74">
        <v>34</v>
      </c>
      <c r="I535" s="72">
        <v>11912</v>
      </c>
      <c r="J535" s="72">
        <v>8801</v>
      </c>
      <c r="K535" s="73">
        <v>73.900000000000006</v>
      </c>
      <c r="L535" s="74">
        <v>35</v>
      </c>
      <c r="M535" s="72">
        <v>12235</v>
      </c>
      <c r="N535" s="72">
        <v>10870</v>
      </c>
      <c r="O535" s="99">
        <v>88.8</v>
      </c>
      <c r="P535" s="66"/>
    </row>
    <row r="536" spans="1:16">
      <c r="A536" s="71">
        <v>2019</v>
      </c>
      <c r="B536" s="71">
        <v>5</v>
      </c>
      <c r="C536" s="71" t="s">
        <v>28</v>
      </c>
      <c r="D536" s="74">
        <v>124</v>
      </c>
      <c r="E536" s="72">
        <v>21128</v>
      </c>
      <c r="F536" s="72">
        <v>15194</v>
      </c>
      <c r="G536" s="73">
        <v>71.900000000000006</v>
      </c>
      <c r="H536" s="74">
        <v>62</v>
      </c>
      <c r="I536" s="72">
        <v>10564</v>
      </c>
      <c r="J536" s="72">
        <v>8176</v>
      </c>
      <c r="K536" s="73">
        <v>77.400000000000006</v>
      </c>
      <c r="L536" s="74">
        <v>62</v>
      </c>
      <c r="M536" s="72">
        <v>10564</v>
      </c>
      <c r="N536" s="72">
        <v>7018</v>
      </c>
      <c r="O536" s="75">
        <v>66.400000000000006</v>
      </c>
      <c r="P536" s="66"/>
    </row>
    <row r="537" spans="1:16">
      <c r="A537" s="71">
        <v>2019</v>
      </c>
      <c r="B537" s="71">
        <v>5</v>
      </c>
      <c r="C537" s="71" t="s">
        <v>29</v>
      </c>
      <c r="D537" s="74">
        <v>26</v>
      </c>
      <c r="E537" s="72">
        <v>4138</v>
      </c>
      <c r="F537" s="72">
        <v>3693</v>
      </c>
      <c r="G537" s="98">
        <v>89.2</v>
      </c>
      <c r="H537" s="74">
        <v>13</v>
      </c>
      <c r="I537" s="72">
        <v>2069</v>
      </c>
      <c r="J537" s="72">
        <v>1806</v>
      </c>
      <c r="K537" s="98">
        <v>87.3</v>
      </c>
      <c r="L537" s="74">
        <v>13</v>
      </c>
      <c r="M537" s="72">
        <v>2069</v>
      </c>
      <c r="N537" s="72">
        <v>1887</v>
      </c>
      <c r="O537" s="99">
        <v>91.2</v>
      </c>
      <c r="P537" s="66"/>
    </row>
    <row r="538" spans="1:16">
      <c r="A538" s="71">
        <v>2019</v>
      </c>
      <c r="B538" s="71">
        <v>5</v>
      </c>
      <c r="C538" s="71" t="s">
        <v>30</v>
      </c>
      <c r="D538" s="74">
        <v>619</v>
      </c>
      <c r="E538" s="72">
        <v>163384</v>
      </c>
      <c r="F538" s="72">
        <v>139049</v>
      </c>
      <c r="G538" s="98">
        <v>85.1</v>
      </c>
      <c r="H538" s="74">
        <v>310</v>
      </c>
      <c r="I538" s="72">
        <v>81782</v>
      </c>
      <c r="J538" s="72">
        <v>66363</v>
      </c>
      <c r="K538" s="98">
        <v>81.099999999999994</v>
      </c>
      <c r="L538" s="74">
        <v>309</v>
      </c>
      <c r="M538" s="72">
        <v>81602</v>
      </c>
      <c r="N538" s="72">
        <v>72686</v>
      </c>
      <c r="O538" s="99">
        <v>89.1</v>
      </c>
      <c r="P538" s="66"/>
    </row>
    <row r="539" spans="1:16">
      <c r="A539" s="71">
        <v>2019</v>
      </c>
      <c r="B539" s="71">
        <v>5</v>
      </c>
      <c r="C539" s="71" t="s">
        <v>31</v>
      </c>
      <c r="D539" s="72">
        <v>1444</v>
      </c>
      <c r="E539" s="72">
        <v>341472</v>
      </c>
      <c r="F539" s="72">
        <v>279004</v>
      </c>
      <c r="G539" s="98">
        <v>81.7</v>
      </c>
      <c r="H539" s="74">
        <v>722</v>
      </c>
      <c r="I539" s="72">
        <v>170714</v>
      </c>
      <c r="J539" s="72">
        <v>132941</v>
      </c>
      <c r="K539" s="73">
        <v>77.900000000000006</v>
      </c>
      <c r="L539" s="74">
        <v>722</v>
      </c>
      <c r="M539" s="72">
        <v>170758</v>
      </c>
      <c r="N539" s="72">
        <v>146063</v>
      </c>
      <c r="O539" s="99">
        <v>85.5</v>
      </c>
      <c r="P539" s="66"/>
    </row>
    <row r="540" spans="1:16">
      <c r="A540" s="71">
        <v>2019</v>
      </c>
      <c r="B540" s="71">
        <v>5</v>
      </c>
      <c r="C540" s="71" t="s">
        <v>32</v>
      </c>
      <c r="D540" s="74">
        <v>583</v>
      </c>
      <c r="E540" s="72">
        <v>120953</v>
      </c>
      <c r="F540" s="72">
        <v>90719</v>
      </c>
      <c r="G540" s="73">
        <v>75</v>
      </c>
      <c r="H540" s="74">
        <v>291</v>
      </c>
      <c r="I540" s="72">
        <v>60371</v>
      </c>
      <c r="J540" s="72">
        <v>45347</v>
      </c>
      <c r="K540" s="73">
        <v>75.099999999999994</v>
      </c>
      <c r="L540" s="74">
        <v>292</v>
      </c>
      <c r="M540" s="72">
        <v>60582</v>
      </c>
      <c r="N540" s="72">
        <v>45372</v>
      </c>
      <c r="O540" s="75">
        <v>74.900000000000006</v>
      </c>
      <c r="P540" s="66"/>
    </row>
    <row r="541" spans="1:16">
      <c r="A541" s="71">
        <v>2019</v>
      </c>
      <c r="B541" s="71">
        <v>5</v>
      </c>
      <c r="C541" s="71" t="s">
        <v>33</v>
      </c>
      <c r="D541" s="74">
        <v>62</v>
      </c>
      <c r="E541" s="72">
        <v>22196</v>
      </c>
      <c r="F541" s="72">
        <v>17643</v>
      </c>
      <c r="G541" s="73">
        <v>79.5</v>
      </c>
      <c r="H541" s="74">
        <v>31</v>
      </c>
      <c r="I541" s="72">
        <v>11098</v>
      </c>
      <c r="J541" s="72">
        <v>7997</v>
      </c>
      <c r="K541" s="73">
        <v>72.099999999999994</v>
      </c>
      <c r="L541" s="74">
        <v>31</v>
      </c>
      <c r="M541" s="72">
        <v>11098</v>
      </c>
      <c r="N541" s="72">
        <v>9646</v>
      </c>
      <c r="O541" s="99">
        <v>86.9</v>
      </c>
      <c r="P541" s="66"/>
    </row>
    <row r="542" spans="1:16">
      <c r="A542" s="71">
        <v>2019</v>
      </c>
      <c r="B542" s="71">
        <v>5</v>
      </c>
      <c r="C542" s="71" t="s">
        <v>34</v>
      </c>
      <c r="D542" s="74">
        <v>62</v>
      </c>
      <c r="E542" s="72">
        <v>18972</v>
      </c>
      <c r="F542" s="72">
        <v>16191</v>
      </c>
      <c r="G542" s="98">
        <v>85.3</v>
      </c>
      <c r="H542" s="74">
        <v>31</v>
      </c>
      <c r="I542" s="72">
        <v>9486</v>
      </c>
      <c r="J542" s="72">
        <v>7677</v>
      </c>
      <c r="K542" s="98">
        <v>80.900000000000006</v>
      </c>
      <c r="L542" s="74">
        <v>31</v>
      </c>
      <c r="M542" s="72">
        <v>9486</v>
      </c>
      <c r="N542" s="72">
        <v>8514</v>
      </c>
      <c r="O542" s="99">
        <v>89.8</v>
      </c>
      <c r="P542" s="66"/>
    </row>
    <row r="543" spans="1:16">
      <c r="A543" s="71">
        <v>2019</v>
      </c>
      <c r="B543" s="71">
        <v>5</v>
      </c>
      <c r="C543" s="71" t="s">
        <v>35</v>
      </c>
      <c r="D543" s="74">
        <v>45</v>
      </c>
      <c r="E543" s="72">
        <v>14985</v>
      </c>
      <c r="F543" s="72">
        <v>12352</v>
      </c>
      <c r="G543" s="98">
        <v>82.4</v>
      </c>
      <c r="H543" s="74">
        <v>22</v>
      </c>
      <c r="I543" s="72">
        <v>7326</v>
      </c>
      <c r="J543" s="72">
        <v>6225</v>
      </c>
      <c r="K543" s="98">
        <v>85</v>
      </c>
      <c r="L543" s="74">
        <v>23</v>
      </c>
      <c r="M543" s="72">
        <v>7659</v>
      </c>
      <c r="N543" s="72">
        <v>6127</v>
      </c>
      <c r="O543" s="99">
        <v>80</v>
      </c>
      <c r="P543" s="66"/>
    </row>
    <row r="544" spans="1:16">
      <c r="A544" s="71">
        <v>2019</v>
      </c>
      <c r="B544" s="71">
        <v>5</v>
      </c>
      <c r="C544" s="71" t="s">
        <v>36</v>
      </c>
      <c r="D544" s="74">
        <v>177</v>
      </c>
      <c r="E544" s="72">
        <v>30834</v>
      </c>
      <c r="F544" s="72">
        <v>20525</v>
      </c>
      <c r="G544" s="73">
        <v>66.599999999999994</v>
      </c>
      <c r="H544" s="74">
        <v>88</v>
      </c>
      <c r="I544" s="72">
        <v>15327</v>
      </c>
      <c r="J544" s="72">
        <v>10675</v>
      </c>
      <c r="K544" s="73">
        <v>69.599999999999994</v>
      </c>
      <c r="L544" s="74">
        <v>89</v>
      </c>
      <c r="M544" s="72">
        <v>15507</v>
      </c>
      <c r="N544" s="72">
        <v>9850</v>
      </c>
      <c r="O544" s="75">
        <v>63.5</v>
      </c>
      <c r="P544" s="66"/>
    </row>
    <row r="545" spans="1:16">
      <c r="A545" s="71">
        <v>2019</v>
      </c>
      <c r="B545" s="71">
        <v>5</v>
      </c>
      <c r="C545" s="71" t="s">
        <v>37</v>
      </c>
      <c r="D545" s="74">
        <v>249</v>
      </c>
      <c r="E545" s="72">
        <v>82977</v>
      </c>
      <c r="F545" s="72">
        <v>70380</v>
      </c>
      <c r="G545" s="98">
        <v>84.8</v>
      </c>
      <c r="H545" s="74">
        <v>124</v>
      </c>
      <c r="I545" s="72">
        <v>41327</v>
      </c>
      <c r="J545" s="72">
        <v>33477</v>
      </c>
      <c r="K545" s="98">
        <v>81</v>
      </c>
      <c r="L545" s="74">
        <v>125</v>
      </c>
      <c r="M545" s="72">
        <v>41650</v>
      </c>
      <c r="N545" s="72">
        <v>36903</v>
      </c>
      <c r="O545" s="99">
        <v>88.6</v>
      </c>
      <c r="P545" s="66"/>
    </row>
    <row r="546" spans="1:16">
      <c r="A546" s="71">
        <v>2019</v>
      </c>
      <c r="B546" s="71">
        <v>5</v>
      </c>
      <c r="C546" s="71" t="s">
        <v>38</v>
      </c>
      <c r="D546" s="74">
        <v>933</v>
      </c>
      <c r="E546" s="72">
        <v>214042</v>
      </c>
      <c r="F546" s="72">
        <v>152223</v>
      </c>
      <c r="G546" s="73">
        <v>71.099999999999994</v>
      </c>
      <c r="H546" s="74">
        <v>466</v>
      </c>
      <c r="I546" s="72">
        <v>106910</v>
      </c>
      <c r="J546" s="72">
        <v>77688</v>
      </c>
      <c r="K546" s="73">
        <v>72.7</v>
      </c>
      <c r="L546" s="74">
        <v>467</v>
      </c>
      <c r="M546" s="72">
        <v>107132</v>
      </c>
      <c r="N546" s="72">
        <v>74535</v>
      </c>
      <c r="O546" s="75">
        <v>69.599999999999994</v>
      </c>
      <c r="P546" s="66"/>
    </row>
    <row r="547" spans="1:16">
      <c r="A547" s="71">
        <v>2019</v>
      </c>
      <c r="B547" s="71">
        <v>5</v>
      </c>
      <c r="C547" s="71" t="s">
        <v>39</v>
      </c>
      <c r="D547" s="72">
        <v>3510</v>
      </c>
      <c r="E547" s="72">
        <v>879194</v>
      </c>
      <c r="F547" s="72">
        <v>715367</v>
      </c>
      <c r="G547" s="98">
        <v>81.400000000000006</v>
      </c>
      <c r="H547" s="72">
        <v>1753</v>
      </c>
      <c r="I547" s="72">
        <v>439618</v>
      </c>
      <c r="J547" s="72">
        <v>353315</v>
      </c>
      <c r="K547" s="98">
        <v>80.400000000000006</v>
      </c>
      <c r="L547" s="72">
        <v>1757</v>
      </c>
      <c r="M547" s="72">
        <v>439576</v>
      </c>
      <c r="N547" s="72">
        <v>362052</v>
      </c>
      <c r="O547" s="99">
        <v>82.4</v>
      </c>
      <c r="P547" s="66"/>
    </row>
    <row r="548" spans="1:16">
      <c r="A548" s="71">
        <v>2019</v>
      </c>
      <c r="B548" s="71">
        <v>5</v>
      </c>
      <c r="C548" s="71" t="s">
        <v>40</v>
      </c>
      <c r="D548" s="74">
        <v>750</v>
      </c>
      <c r="E548" s="72">
        <v>153546</v>
      </c>
      <c r="F548" s="72">
        <v>137469</v>
      </c>
      <c r="G548" s="98">
        <v>89.5</v>
      </c>
      <c r="H548" s="74">
        <v>374</v>
      </c>
      <c r="I548" s="72">
        <v>76631</v>
      </c>
      <c r="J548" s="72">
        <v>65880</v>
      </c>
      <c r="K548" s="98">
        <v>86</v>
      </c>
      <c r="L548" s="74">
        <v>376</v>
      </c>
      <c r="M548" s="72">
        <v>76915</v>
      </c>
      <c r="N548" s="72">
        <v>71589</v>
      </c>
      <c r="O548" s="99">
        <v>93.1</v>
      </c>
      <c r="P548" s="66"/>
    </row>
    <row r="549" spans="1:16">
      <c r="A549" s="71">
        <v>2019</v>
      </c>
      <c r="B549" s="71">
        <v>5</v>
      </c>
      <c r="C549" s="71" t="s">
        <v>41</v>
      </c>
      <c r="D549" s="74">
        <v>96</v>
      </c>
      <c r="E549" s="72">
        <v>32818</v>
      </c>
      <c r="F549" s="72">
        <v>30343</v>
      </c>
      <c r="G549" s="98">
        <v>92.5</v>
      </c>
      <c r="H549" s="74">
        <v>48</v>
      </c>
      <c r="I549" s="72">
        <v>16409</v>
      </c>
      <c r="J549" s="72">
        <v>14929</v>
      </c>
      <c r="K549" s="98">
        <v>91</v>
      </c>
      <c r="L549" s="74">
        <v>48</v>
      </c>
      <c r="M549" s="72">
        <v>16409</v>
      </c>
      <c r="N549" s="72">
        <v>15414</v>
      </c>
      <c r="O549" s="99">
        <v>93.9</v>
      </c>
      <c r="P549" s="66"/>
    </row>
    <row r="550" spans="1:16">
      <c r="A550" s="71">
        <v>2019</v>
      </c>
      <c r="B550" s="71">
        <v>5</v>
      </c>
      <c r="C550" s="71" t="s">
        <v>42</v>
      </c>
      <c r="D550" s="74">
        <v>483</v>
      </c>
      <c r="E550" s="72">
        <v>89649</v>
      </c>
      <c r="F550" s="72">
        <v>66999</v>
      </c>
      <c r="G550" s="73">
        <v>74.7</v>
      </c>
      <c r="H550" s="74">
        <v>241</v>
      </c>
      <c r="I550" s="72">
        <v>44744</v>
      </c>
      <c r="J550" s="72">
        <v>33006</v>
      </c>
      <c r="K550" s="73">
        <v>73.8</v>
      </c>
      <c r="L550" s="74">
        <v>242</v>
      </c>
      <c r="M550" s="72">
        <v>44905</v>
      </c>
      <c r="N550" s="72">
        <v>33993</v>
      </c>
      <c r="O550" s="75">
        <v>75.7</v>
      </c>
      <c r="P550" s="66"/>
    </row>
    <row r="551" spans="1:16">
      <c r="A551" s="71">
        <v>2019</v>
      </c>
      <c r="B551" s="71">
        <v>5</v>
      </c>
      <c r="C551" s="71" t="s">
        <v>43</v>
      </c>
      <c r="D551" s="74">
        <v>832</v>
      </c>
      <c r="E551" s="72">
        <v>199150</v>
      </c>
      <c r="F551" s="72">
        <v>160641</v>
      </c>
      <c r="G551" s="98">
        <v>80.7</v>
      </c>
      <c r="H551" s="74">
        <v>416</v>
      </c>
      <c r="I551" s="72">
        <v>99575</v>
      </c>
      <c r="J551" s="72">
        <v>85862</v>
      </c>
      <c r="K551" s="98">
        <v>86.2</v>
      </c>
      <c r="L551" s="74">
        <v>416</v>
      </c>
      <c r="M551" s="72">
        <v>99575</v>
      </c>
      <c r="N551" s="72">
        <v>74779</v>
      </c>
      <c r="O551" s="75">
        <v>75.099999999999994</v>
      </c>
      <c r="P551" s="66"/>
    </row>
    <row r="552" spans="1:16" ht="22.8">
      <c r="A552" s="71">
        <v>2019</v>
      </c>
      <c r="B552" s="71">
        <v>5</v>
      </c>
      <c r="C552" s="71" t="s">
        <v>44</v>
      </c>
      <c r="D552" s="74">
        <v>784</v>
      </c>
      <c r="E552" s="72">
        <v>229896</v>
      </c>
      <c r="F552" s="72">
        <v>161874</v>
      </c>
      <c r="G552" s="73">
        <v>70.400000000000006</v>
      </c>
      <c r="H552" s="74">
        <v>393</v>
      </c>
      <c r="I552" s="72">
        <v>115312</v>
      </c>
      <c r="J552" s="72">
        <v>83080</v>
      </c>
      <c r="K552" s="73">
        <v>72</v>
      </c>
      <c r="L552" s="74">
        <v>391</v>
      </c>
      <c r="M552" s="72">
        <v>114584</v>
      </c>
      <c r="N552" s="72">
        <v>78794</v>
      </c>
      <c r="O552" s="75">
        <v>68.8</v>
      </c>
      <c r="P552" s="66"/>
    </row>
    <row r="553" spans="1:16">
      <c r="A553" s="71">
        <v>2019</v>
      </c>
      <c r="B553" s="71">
        <v>5</v>
      </c>
      <c r="C553" s="71" t="s">
        <v>45</v>
      </c>
      <c r="D553" s="74">
        <v>221</v>
      </c>
      <c r="E553" s="72">
        <v>57664</v>
      </c>
      <c r="F553" s="72">
        <v>41530</v>
      </c>
      <c r="G553" s="73">
        <v>72</v>
      </c>
      <c r="H553" s="74">
        <v>111</v>
      </c>
      <c r="I553" s="72">
        <v>28922</v>
      </c>
      <c r="J553" s="72">
        <v>21654</v>
      </c>
      <c r="K553" s="73">
        <v>74.900000000000006</v>
      </c>
      <c r="L553" s="74">
        <v>110</v>
      </c>
      <c r="M553" s="72">
        <v>28742</v>
      </c>
      <c r="N553" s="72">
        <v>19876</v>
      </c>
      <c r="O553" s="75">
        <v>69.2</v>
      </c>
      <c r="P553" s="66"/>
    </row>
    <row r="554" spans="1:16">
      <c r="A554" s="71">
        <v>2019</v>
      </c>
      <c r="B554" s="71">
        <v>5</v>
      </c>
      <c r="C554" s="71" t="s">
        <v>46</v>
      </c>
      <c r="D554" s="74">
        <v>124</v>
      </c>
      <c r="E554" s="72">
        <v>22928</v>
      </c>
      <c r="F554" s="72">
        <v>17556</v>
      </c>
      <c r="G554" s="73">
        <v>76.599999999999994</v>
      </c>
      <c r="H554" s="74">
        <v>62</v>
      </c>
      <c r="I554" s="72">
        <v>11464</v>
      </c>
      <c r="J554" s="72">
        <v>8888</v>
      </c>
      <c r="K554" s="73">
        <v>77.5</v>
      </c>
      <c r="L554" s="74">
        <v>62</v>
      </c>
      <c r="M554" s="72">
        <v>11464</v>
      </c>
      <c r="N554" s="72">
        <v>8668</v>
      </c>
      <c r="O554" s="75">
        <v>75.599999999999994</v>
      </c>
      <c r="P554" s="66"/>
    </row>
    <row r="555" spans="1:16">
      <c r="A555" s="71">
        <v>2019</v>
      </c>
      <c r="B555" s="71">
        <v>5</v>
      </c>
      <c r="C555" s="71" t="s">
        <v>47</v>
      </c>
      <c r="D555" s="74">
        <v>18</v>
      </c>
      <c r="E555" s="72">
        <v>5508</v>
      </c>
      <c r="F555" s="72">
        <v>4970</v>
      </c>
      <c r="G555" s="98">
        <v>90.2</v>
      </c>
      <c r="H555" s="74">
        <v>9</v>
      </c>
      <c r="I555" s="72">
        <v>2754</v>
      </c>
      <c r="J555" s="72">
        <v>2556</v>
      </c>
      <c r="K555" s="98">
        <v>92.8</v>
      </c>
      <c r="L555" s="74">
        <v>9</v>
      </c>
      <c r="M555" s="72">
        <v>2754</v>
      </c>
      <c r="N555" s="72">
        <v>2414</v>
      </c>
      <c r="O555" s="99">
        <v>87.7</v>
      </c>
      <c r="P555" s="66"/>
    </row>
    <row r="556" spans="1:16">
      <c r="A556" s="71">
        <v>2019</v>
      </c>
      <c r="B556" s="71">
        <v>5</v>
      </c>
      <c r="C556" s="71" t="s">
        <v>48</v>
      </c>
      <c r="D556" s="74">
        <v>62</v>
      </c>
      <c r="E556" s="72">
        <v>18972</v>
      </c>
      <c r="F556" s="72">
        <v>14014</v>
      </c>
      <c r="G556" s="73">
        <v>73.900000000000006</v>
      </c>
      <c r="H556" s="74">
        <v>31</v>
      </c>
      <c r="I556" s="72">
        <v>9486</v>
      </c>
      <c r="J556" s="72">
        <v>7426</v>
      </c>
      <c r="K556" s="73">
        <v>78.3</v>
      </c>
      <c r="L556" s="74">
        <v>31</v>
      </c>
      <c r="M556" s="72">
        <v>9486</v>
      </c>
      <c r="N556" s="72">
        <v>6588</v>
      </c>
      <c r="O556" s="75">
        <v>69.400000000000006</v>
      </c>
      <c r="P556" s="66"/>
    </row>
    <row r="557" spans="1:16">
      <c r="A557" s="71">
        <v>2019</v>
      </c>
      <c r="B557" s="71">
        <v>5</v>
      </c>
      <c r="C557" s="71" t="s">
        <v>49</v>
      </c>
      <c r="D557" s="74">
        <v>125</v>
      </c>
      <c r="E557" s="72">
        <v>38208</v>
      </c>
      <c r="F557" s="72">
        <v>30088</v>
      </c>
      <c r="G557" s="73">
        <v>78.7</v>
      </c>
      <c r="H557" s="74">
        <v>63</v>
      </c>
      <c r="I557" s="72">
        <v>19257</v>
      </c>
      <c r="J557" s="72">
        <v>14996</v>
      </c>
      <c r="K557" s="73">
        <v>77.900000000000006</v>
      </c>
      <c r="L557" s="74">
        <v>62</v>
      </c>
      <c r="M557" s="72">
        <v>18951</v>
      </c>
      <c r="N557" s="72">
        <v>15092</v>
      </c>
      <c r="O557" s="75">
        <v>79.599999999999994</v>
      </c>
      <c r="P557" s="66"/>
    </row>
    <row r="558" spans="1:16">
      <c r="A558" s="71">
        <v>2019</v>
      </c>
      <c r="B558" s="71">
        <v>5</v>
      </c>
      <c r="C558" s="71" t="s">
        <v>50</v>
      </c>
      <c r="D558" s="74">
        <v>26</v>
      </c>
      <c r="E558" s="72">
        <v>7798</v>
      </c>
      <c r="F558" s="72">
        <v>5779</v>
      </c>
      <c r="G558" s="73">
        <v>74.099999999999994</v>
      </c>
      <c r="H558" s="74">
        <v>13</v>
      </c>
      <c r="I558" s="72">
        <v>3899</v>
      </c>
      <c r="J558" s="72">
        <v>3005</v>
      </c>
      <c r="K558" s="73">
        <v>77.099999999999994</v>
      </c>
      <c r="L558" s="74">
        <v>13</v>
      </c>
      <c r="M558" s="72">
        <v>3899</v>
      </c>
      <c r="N558" s="72">
        <v>2774</v>
      </c>
      <c r="O558" s="75">
        <v>71.099999999999994</v>
      </c>
      <c r="P558" s="66"/>
    </row>
    <row r="559" spans="1:16">
      <c r="A559" s="71">
        <v>2019</v>
      </c>
      <c r="B559" s="71">
        <v>5</v>
      </c>
      <c r="C559" s="71" t="s">
        <v>51</v>
      </c>
      <c r="D559" s="74">
        <v>714</v>
      </c>
      <c r="E559" s="72">
        <v>203822</v>
      </c>
      <c r="F559" s="72">
        <v>160205</v>
      </c>
      <c r="G559" s="73">
        <v>78.599999999999994</v>
      </c>
      <c r="H559" s="74">
        <v>357</v>
      </c>
      <c r="I559" s="72">
        <v>101970</v>
      </c>
      <c r="J559" s="72">
        <v>81270</v>
      </c>
      <c r="K559" s="73">
        <v>79.7</v>
      </c>
      <c r="L559" s="74">
        <v>357</v>
      </c>
      <c r="M559" s="72">
        <v>101852</v>
      </c>
      <c r="N559" s="72">
        <v>78935</v>
      </c>
      <c r="O559" s="75">
        <v>77.5</v>
      </c>
      <c r="P559" s="66"/>
    </row>
    <row r="560" spans="1:16">
      <c r="A560" s="71">
        <v>2019</v>
      </c>
      <c r="B560" s="71">
        <v>5</v>
      </c>
      <c r="C560" s="71" t="s">
        <v>52</v>
      </c>
      <c r="D560" s="74">
        <v>178</v>
      </c>
      <c r="E560" s="72">
        <v>56650</v>
      </c>
      <c r="F560" s="72">
        <v>47648</v>
      </c>
      <c r="G560" s="98">
        <v>84.1</v>
      </c>
      <c r="H560" s="74">
        <v>89</v>
      </c>
      <c r="I560" s="72">
        <v>28315</v>
      </c>
      <c r="J560" s="72">
        <v>21182</v>
      </c>
      <c r="K560" s="73">
        <v>74.8</v>
      </c>
      <c r="L560" s="74">
        <v>89</v>
      </c>
      <c r="M560" s="72">
        <v>28335</v>
      </c>
      <c r="N560" s="72">
        <v>26466</v>
      </c>
      <c r="O560" s="99">
        <v>93.4</v>
      </c>
      <c r="P560" s="66"/>
    </row>
    <row r="561" spans="1:16">
      <c r="A561" s="71">
        <v>2019</v>
      </c>
      <c r="B561" s="71">
        <v>5</v>
      </c>
      <c r="C561" s="71" t="s">
        <v>53</v>
      </c>
      <c r="D561" s="74">
        <v>444</v>
      </c>
      <c r="E561" s="72">
        <v>103100</v>
      </c>
      <c r="F561" s="72">
        <v>80640</v>
      </c>
      <c r="G561" s="73">
        <v>78.2</v>
      </c>
      <c r="H561" s="74">
        <v>222</v>
      </c>
      <c r="I561" s="72">
        <v>51550</v>
      </c>
      <c r="J561" s="72">
        <v>37682</v>
      </c>
      <c r="K561" s="73">
        <v>73.099999999999994</v>
      </c>
      <c r="L561" s="74">
        <v>222</v>
      </c>
      <c r="M561" s="72">
        <v>51550</v>
      </c>
      <c r="N561" s="72">
        <v>42958</v>
      </c>
      <c r="O561" s="99">
        <v>83.3</v>
      </c>
      <c r="P561" s="66"/>
    </row>
    <row r="562" spans="1:16">
      <c r="A562" s="71">
        <v>2019</v>
      </c>
      <c r="B562" s="71">
        <v>5</v>
      </c>
      <c r="C562" s="71" t="s">
        <v>54</v>
      </c>
      <c r="D562" s="74">
        <v>62</v>
      </c>
      <c r="E562" s="72">
        <v>9898</v>
      </c>
      <c r="F562" s="72">
        <v>6612</v>
      </c>
      <c r="G562" s="73">
        <v>66.8</v>
      </c>
      <c r="H562" s="74">
        <v>31</v>
      </c>
      <c r="I562" s="72">
        <v>4949</v>
      </c>
      <c r="J562" s="72">
        <v>2897</v>
      </c>
      <c r="K562" s="73">
        <v>58.5</v>
      </c>
      <c r="L562" s="74">
        <v>31</v>
      </c>
      <c r="M562" s="72">
        <v>4949</v>
      </c>
      <c r="N562" s="72">
        <v>3715</v>
      </c>
      <c r="O562" s="75">
        <v>75.099999999999994</v>
      </c>
      <c r="P562" s="66"/>
    </row>
    <row r="563" spans="1:16">
      <c r="A563" s="71">
        <v>2019</v>
      </c>
      <c r="B563" s="71">
        <v>5</v>
      </c>
      <c r="C563" s="71" t="s">
        <v>55</v>
      </c>
      <c r="D563" s="74">
        <v>16</v>
      </c>
      <c r="E563" s="72">
        <v>4912</v>
      </c>
      <c r="F563" s="72">
        <v>3459</v>
      </c>
      <c r="G563" s="73">
        <v>70.400000000000006</v>
      </c>
      <c r="H563" s="74">
        <v>8</v>
      </c>
      <c r="I563" s="72">
        <v>2456</v>
      </c>
      <c r="J563" s="72">
        <v>2314</v>
      </c>
      <c r="K563" s="98">
        <v>94.2</v>
      </c>
      <c r="L563" s="74">
        <v>8</v>
      </c>
      <c r="M563" s="72">
        <v>2456</v>
      </c>
      <c r="N563" s="72">
        <v>1145</v>
      </c>
      <c r="O563" s="75">
        <v>46.6</v>
      </c>
      <c r="P563" s="66"/>
    </row>
    <row r="564" spans="1:16">
      <c r="A564" s="71">
        <v>2019</v>
      </c>
      <c r="B564" s="71">
        <v>5</v>
      </c>
      <c r="C564" s="71" t="s">
        <v>56</v>
      </c>
      <c r="D564" s="72">
        <v>1062</v>
      </c>
      <c r="E564" s="72">
        <v>189566</v>
      </c>
      <c r="F564" s="72">
        <v>160988</v>
      </c>
      <c r="G564" s="98">
        <v>84.9</v>
      </c>
      <c r="H564" s="74">
        <v>531</v>
      </c>
      <c r="I564" s="72">
        <v>94749</v>
      </c>
      <c r="J564" s="72">
        <v>78487</v>
      </c>
      <c r="K564" s="98">
        <v>82.8</v>
      </c>
      <c r="L564" s="74">
        <v>531</v>
      </c>
      <c r="M564" s="72">
        <v>94817</v>
      </c>
      <c r="N564" s="72">
        <v>82501</v>
      </c>
      <c r="O564" s="99">
        <v>87</v>
      </c>
      <c r="P564" s="66"/>
    </row>
    <row r="565" spans="1:16">
      <c r="A565" s="71">
        <v>2019</v>
      </c>
      <c r="B565" s="71">
        <v>5</v>
      </c>
      <c r="C565" s="71" t="s">
        <v>57</v>
      </c>
      <c r="D565" s="74">
        <v>27</v>
      </c>
      <c r="E565" s="72">
        <v>8262</v>
      </c>
      <c r="F565" s="72">
        <v>5350</v>
      </c>
      <c r="G565" s="73">
        <v>64.8</v>
      </c>
      <c r="H565" s="74">
        <v>13</v>
      </c>
      <c r="I565" s="72">
        <v>3978</v>
      </c>
      <c r="J565" s="72">
        <v>2592</v>
      </c>
      <c r="K565" s="73">
        <v>65.2</v>
      </c>
      <c r="L565" s="74">
        <v>14</v>
      </c>
      <c r="M565" s="72">
        <v>4284</v>
      </c>
      <c r="N565" s="72">
        <v>2758</v>
      </c>
      <c r="O565" s="75">
        <v>64.400000000000006</v>
      </c>
      <c r="P565" s="66"/>
    </row>
    <row r="566" spans="1:16">
      <c r="A566" s="71">
        <v>2019</v>
      </c>
      <c r="B566" s="71">
        <v>5</v>
      </c>
      <c r="C566" s="71" t="s">
        <v>58</v>
      </c>
      <c r="D566" s="74">
        <v>80</v>
      </c>
      <c r="E566" s="72">
        <v>14448</v>
      </c>
      <c r="F566" s="72">
        <v>10650</v>
      </c>
      <c r="G566" s="73">
        <v>73.7</v>
      </c>
      <c r="H566" s="74">
        <v>40</v>
      </c>
      <c r="I566" s="72">
        <v>7224</v>
      </c>
      <c r="J566" s="72">
        <v>5285</v>
      </c>
      <c r="K566" s="73">
        <v>73.2</v>
      </c>
      <c r="L566" s="74">
        <v>40</v>
      </c>
      <c r="M566" s="72">
        <v>7224</v>
      </c>
      <c r="N566" s="72">
        <v>5365</v>
      </c>
      <c r="O566" s="75">
        <v>74.3</v>
      </c>
      <c r="P566" s="66"/>
    </row>
    <row r="567" spans="1:16">
      <c r="A567" s="71">
        <v>2019</v>
      </c>
      <c r="B567" s="71">
        <v>5</v>
      </c>
      <c r="C567" s="71" t="s">
        <v>59</v>
      </c>
      <c r="D567" s="74">
        <v>62</v>
      </c>
      <c r="E567" s="72">
        <v>9892</v>
      </c>
      <c r="F567" s="72">
        <v>7608</v>
      </c>
      <c r="G567" s="73">
        <v>76.900000000000006</v>
      </c>
      <c r="H567" s="74">
        <v>31</v>
      </c>
      <c r="I567" s="72">
        <v>4946</v>
      </c>
      <c r="J567" s="72">
        <v>4012</v>
      </c>
      <c r="K567" s="98">
        <v>81.099999999999994</v>
      </c>
      <c r="L567" s="74">
        <v>31</v>
      </c>
      <c r="M567" s="72">
        <v>4946</v>
      </c>
      <c r="N567" s="72">
        <v>3596</v>
      </c>
      <c r="O567" s="75">
        <v>72.7</v>
      </c>
      <c r="P567" s="66"/>
    </row>
    <row r="568" spans="1:16">
      <c r="A568" s="71">
        <v>2019</v>
      </c>
      <c r="B568" s="71">
        <v>5</v>
      </c>
      <c r="C568" s="71" t="s">
        <v>60</v>
      </c>
      <c r="D568" s="74">
        <v>310</v>
      </c>
      <c r="E568" s="72">
        <v>108219</v>
      </c>
      <c r="F568" s="72">
        <v>88081</v>
      </c>
      <c r="G568" s="98">
        <v>81.400000000000006</v>
      </c>
      <c r="H568" s="74">
        <v>154</v>
      </c>
      <c r="I568" s="72">
        <v>53754</v>
      </c>
      <c r="J568" s="72">
        <v>41544</v>
      </c>
      <c r="K568" s="73">
        <v>77.3</v>
      </c>
      <c r="L568" s="74">
        <v>156</v>
      </c>
      <c r="M568" s="72">
        <v>54465</v>
      </c>
      <c r="N568" s="72">
        <v>46537</v>
      </c>
      <c r="O568" s="99">
        <v>85.4</v>
      </c>
      <c r="P568" s="66"/>
    </row>
    <row r="569" spans="1:16">
      <c r="A569" s="71">
        <v>2019</v>
      </c>
      <c r="B569" s="71">
        <v>5</v>
      </c>
      <c r="C569" s="71" t="s">
        <v>61</v>
      </c>
      <c r="D569" s="74">
        <v>40</v>
      </c>
      <c r="E569" s="72">
        <v>6356</v>
      </c>
      <c r="F569" s="72">
        <v>5309</v>
      </c>
      <c r="G569" s="98">
        <v>83.5</v>
      </c>
      <c r="H569" s="74">
        <v>20</v>
      </c>
      <c r="I569" s="72">
        <v>3178</v>
      </c>
      <c r="J569" s="72">
        <v>2700</v>
      </c>
      <c r="K569" s="98">
        <v>85</v>
      </c>
      <c r="L569" s="74">
        <v>20</v>
      </c>
      <c r="M569" s="72">
        <v>3178</v>
      </c>
      <c r="N569" s="72">
        <v>2609</v>
      </c>
      <c r="O569" s="99">
        <v>82.1</v>
      </c>
      <c r="P569" s="66"/>
    </row>
    <row r="570" spans="1:16">
      <c r="A570" s="71">
        <v>2019</v>
      </c>
      <c r="B570" s="71">
        <v>5</v>
      </c>
      <c r="C570" s="71" t="s">
        <v>62</v>
      </c>
      <c r="D570" s="74">
        <v>56</v>
      </c>
      <c r="E570" s="72">
        <v>10530</v>
      </c>
      <c r="F570" s="72">
        <v>5209</v>
      </c>
      <c r="G570" s="73">
        <v>49.5</v>
      </c>
      <c r="H570" s="74">
        <v>28</v>
      </c>
      <c r="I570" s="72">
        <v>5265</v>
      </c>
      <c r="J570" s="72">
        <v>2574</v>
      </c>
      <c r="K570" s="73">
        <v>48.9</v>
      </c>
      <c r="L570" s="74">
        <v>28</v>
      </c>
      <c r="M570" s="72">
        <v>5265</v>
      </c>
      <c r="N570" s="72">
        <v>2635</v>
      </c>
      <c r="O570" s="75">
        <v>50</v>
      </c>
      <c r="P570" s="66"/>
    </row>
    <row r="571" spans="1:16">
      <c r="A571" s="71">
        <v>2019</v>
      </c>
      <c r="B571" s="71">
        <v>5</v>
      </c>
      <c r="C571" s="71" t="s">
        <v>63</v>
      </c>
      <c r="D571" s="74">
        <v>28</v>
      </c>
      <c r="E571" s="72">
        <v>4200</v>
      </c>
      <c r="F571" s="72">
        <v>1969</v>
      </c>
      <c r="G571" s="73">
        <v>46.9</v>
      </c>
      <c r="H571" s="74">
        <v>14</v>
      </c>
      <c r="I571" s="72">
        <v>2100</v>
      </c>
      <c r="J571" s="72">
        <v>1098</v>
      </c>
      <c r="K571" s="73">
        <v>52.3</v>
      </c>
      <c r="L571" s="74">
        <v>14</v>
      </c>
      <c r="M571" s="72">
        <v>2100</v>
      </c>
      <c r="N571" s="74">
        <v>871</v>
      </c>
      <c r="O571" s="75">
        <v>41.5</v>
      </c>
      <c r="P571" s="66"/>
    </row>
    <row r="572" spans="1:16">
      <c r="A572" s="71">
        <v>2019</v>
      </c>
      <c r="B572" s="71">
        <v>5</v>
      </c>
      <c r="C572" s="71" t="s">
        <v>145</v>
      </c>
      <c r="D572" s="74">
        <v>13</v>
      </c>
      <c r="E572" s="72">
        <v>2340</v>
      </c>
      <c r="F572" s="74">
        <v>813</v>
      </c>
      <c r="G572" s="73">
        <v>34.700000000000003</v>
      </c>
      <c r="H572" s="74">
        <v>7</v>
      </c>
      <c r="I572" s="72">
        <v>1260</v>
      </c>
      <c r="J572" s="74">
        <v>495</v>
      </c>
      <c r="K572" s="73">
        <v>39.299999999999997</v>
      </c>
      <c r="L572" s="74">
        <v>6</v>
      </c>
      <c r="M572" s="72">
        <v>1080</v>
      </c>
      <c r="N572" s="74">
        <v>318</v>
      </c>
      <c r="O572" s="75">
        <v>29.4</v>
      </c>
      <c r="P572" s="66"/>
    </row>
    <row r="573" spans="1:16">
      <c r="A573" s="71">
        <v>2019</v>
      </c>
      <c r="B573" s="71">
        <v>5</v>
      </c>
      <c r="C573" s="71" t="s">
        <v>64</v>
      </c>
      <c r="D573" s="74">
        <v>124</v>
      </c>
      <c r="E573" s="72">
        <v>38240</v>
      </c>
      <c r="F573" s="72">
        <v>33186</v>
      </c>
      <c r="G573" s="98">
        <v>86.8</v>
      </c>
      <c r="H573" s="74">
        <v>62</v>
      </c>
      <c r="I573" s="72">
        <v>19120</v>
      </c>
      <c r="J573" s="72">
        <v>17045</v>
      </c>
      <c r="K573" s="98">
        <v>89.1</v>
      </c>
      <c r="L573" s="74">
        <v>62</v>
      </c>
      <c r="M573" s="72">
        <v>19120</v>
      </c>
      <c r="N573" s="72">
        <v>16141</v>
      </c>
      <c r="O573" s="99">
        <v>84.4</v>
      </c>
      <c r="P573" s="66"/>
    </row>
    <row r="574" spans="1:16">
      <c r="A574" s="71">
        <v>2019</v>
      </c>
      <c r="B574" s="71">
        <v>5</v>
      </c>
      <c r="C574" s="71" t="s">
        <v>65</v>
      </c>
      <c r="D574" s="74">
        <v>62</v>
      </c>
      <c r="E574" s="72">
        <v>11700</v>
      </c>
      <c r="F574" s="72">
        <v>6293</v>
      </c>
      <c r="G574" s="73">
        <v>53.8</v>
      </c>
      <c r="H574" s="74">
        <v>31</v>
      </c>
      <c r="I574" s="72">
        <v>5850</v>
      </c>
      <c r="J574" s="72">
        <v>3115</v>
      </c>
      <c r="K574" s="73">
        <v>53.2</v>
      </c>
      <c r="L574" s="74">
        <v>31</v>
      </c>
      <c r="M574" s="72">
        <v>5850</v>
      </c>
      <c r="N574" s="72">
        <v>3178</v>
      </c>
      <c r="O574" s="75">
        <v>54.3</v>
      </c>
      <c r="P574" s="66"/>
    </row>
    <row r="575" spans="1:16">
      <c r="A575" s="71">
        <v>2019</v>
      </c>
      <c r="B575" s="71">
        <v>5</v>
      </c>
      <c r="C575" s="71" t="s">
        <v>66</v>
      </c>
      <c r="D575" s="74">
        <v>205</v>
      </c>
      <c r="E575" s="72">
        <v>40934</v>
      </c>
      <c r="F575" s="72">
        <v>33286</v>
      </c>
      <c r="G575" s="98">
        <v>81.3</v>
      </c>
      <c r="H575" s="74">
        <v>103</v>
      </c>
      <c r="I575" s="72">
        <v>20557</v>
      </c>
      <c r="J575" s="72">
        <v>16908</v>
      </c>
      <c r="K575" s="98">
        <v>82.2</v>
      </c>
      <c r="L575" s="74">
        <v>102</v>
      </c>
      <c r="M575" s="72">
        <v>20377</v>
      </c>
      <c r="N575" s="72">
        <v>16378</v>
      </c>
      <c r="O575" s="99">
        <v>80.400000000000006</v>
      </c>
      <c r="P575" s="66"/>
    </row>
    <row r="576" spans="1:16">
      <c r="A576" s="71">
        <v>2019</v>
      </c>
      <c r="B576" s="71">
        <v>5</v>
      </c>
      <c r="C576" s="71" t="s">
        <v>67</v>
      </c>
      <c r="D576" s="74">
        <v>242</v>
      </c>
      <c r="E576" s="72">
        <v>46107</v>
      </c>
      <c r="F576" s="72">
        <v>27703</v>
      </c>
      <c r="G576" s="73">
        <v>60.1</v>
      </c>
      <c r="H576" s="74">
        <v>123</v>
      </c>
      <c r="I576" s="72">
        <v>23442</v>
      </c>
      <c r="J576" s="72">
        <v>13782</v>
      </c>
      <c r="K576" s="73">
        <v>58.8</v>
      </c>
      <c r="L576" s="74">
        <v>119</v>
      </c>
      <c r="M576" s="72">
        <v>22665</v>
      </c>
      <c r="N576" s="72">
        <v>13921</v>
      </c>
      <c r="O576" s="75">
        <v>61.4</v>
      </c>
      <c r="P576" s="66"/>
    </row>
    <row r="577" spans="1:16">
      <c r="A577" s="71">
        <v>2019</v>
      </c>
      <c r="B577" s="71">
        <v>5</v>
      </c>
      <c r="C577" s="71" t="s">
        <v>68</v>
      </c>
      <c r="D577" s="74">
        <v>62</v>
      </c>
      <c r="E577" s="72">
        <v>14086</v>
      </c>
      <c r="F577" s="72">
        <v>11719</v>
      </c>
      <c r="G577" s="98">
        <v>83.2</v>
      </c>
      <c r="H577" s="74">
        <v>31</v>
      </c>
      <c r="I577" s="72">
        <v>7043</v>
      </c>
      <c r="J577" s="72">
        <v>5692</v>
      </c>
      <c r="K577" s="98">
        <v>80.8</v>
      </c>
      <c r="L577" s="74">
        <v>31</v>
      </c>
      <c r="M577" s="72">
        <v>7043</v>
      </c>
      <c r="N577" s="72">
        <v>6027</v>
      </c>
      <c r="O577" s="99">
        <v>85.6</v>
      </c>
      <c r="P577" s="66"/>
    </row>
    <row r="578" spans="1:16">
      <c r="A578" s="71">
        <v>2019</v>
      </c>
      <c r="B578" s="71">
        <v>5</v>
      </c>
      <c r="C578" s="71" t="s">
        <v>69</v>
      </c>
      <c r="D578" s="74">
        <v>18</v>
      </c>
      <c r="E578" s="72">
        <v>2859</v>
      </c>
      <c r="F578" s="72">
        <v>2125</v>
      </c>
      <c r="G578" s="73">
        <v>74.3</v>
      </c>
      <c r="H578" s="74">
        <v>9</v>
      </c>
      <c r="I578" s="72">
        <v>1431</v>
      </c>
      <c r="J578" s="72">
        <v>1095</v>
      </c>
      <c r="K578" s="73">
        <v>76.5</v>
      </c>
      <c r="L578" s="74">
        <v>9</v>
      </c>
      <c r="M578" s="72">
        <v>1428</v>
      </c>
      <c r="N578" s="72">
        <v>1030</v>
      </c>
      <c r="O578" s="75">
        <v>72.099999999999994</v>
      </c>
      <c r="P578" s="66"/>
    </row>
    <row r="579" spans="1:16">
      <c r="A579" s="71">
        <v>2019</v>
      </c>
      <c r="B579" s="71">
        <v>5</v>
      </c>
      <c r="C579" s="71" t="s">
        <v>70</v>
      </c>
      <c r="D579" s="74">
        <v>71</v>
      </c>
      <c r="E579" s="72">
        <v>21824</v>
      </c>
      <c r="F579" s="72">
        <v>19776</v>
      </c>
      <c r="G579" s="98">
        <v>90.6</v>
      </c>
      <c r="H579" s="74">
        <v>35</v>
      </c>
      <c r="I579" s="72">
        <v>10760</v>
      </c>
      <c r="J579" s="72">
        <v>9404</v>
      </c>
      <c r="K579" s="98">
        <v>87.4</v>
      </c>
      <c r="L579" s="74">
        <v>36</v>
      </c>
      <c r="M579" s="72">
        <v>11064</v>
      </c>
      <c r="N579" s="72">
        <v>10372</v>
      </c>
      <c r="O579" s="99">
        <v>93.7</v>
      </c>
      <c r="P579" s="66"/>
    </row>
    <row r="580" spans="1:16">
      <c r="A580" s="71">
        <v>2019</v>
      </c>
      <c r="B580" s="71">
        <v>5</v>
      </c>
      <c r="C580" s="71" t="s">
        <v>71</v>
      </c>
      <c r="D580" s="74">
        <v>72</v>
      </c>
      <c r="E580" s="72">
        <v>12810</v>
      </c>
      <c r="F580" s="72">
        <v>9223</v>
      </c>
      <c r="G580" s="73">
        <v>72</v>
      </c>
      <c r="H580" s="74">
        <v>36</v>
      </c>
      <c r="I580" s="72">
        <v>6405</v>
      </c>
      <c r="J580" s="72">
        <v>4715</v>
      </c>
      <c r="K580" s="73">
        <v>73.599999999999994</v>
      </c>
      <c r="L580" s="74">
        <v>36</v>
      </c>
      <c r="M580" s="72">
        <v>6405</v>
      </c>
      <c r="N580" s="72">
        <v>4508</v>
      </c>
      <c r="O580" s="75">
        <v>70.400000000000006</v>
      </c>
      <c r="P580" s="66"/>
    </row>
    <row r="581" spans="1:16">
      <c r="A581" s="71">
        <v>2019</v>
      </c>
      <c r="B581" s="71">
        <v>5</v>
      </c>
      <c r="C581" s="71" t="s">
        <v>72</v>
      </c>
      <c r="D581" s="74">
        <v>77</v>
      </c>
      <c r="E581" s="72">
        <v>13395</v>
      </c>
      <c r="F581" s="72">
        <v>11045</v>
      </c>
      <c r="G581" s="98">
        <v>82.5</v>
      </c>
      <c r="H581" s="74">
        <v>37</v>
      </c>
      <c r="I581" s="72">
        <v>6450</v>
      </c>
      <c r="J581" s="72">
        <v>5285</v>
      </c>
      <c r="K581" s="98">
        <v>81.900000000000006</v>
      </c>
      <c r="L581" s="74">
        <v>40</v>
      </c>
      <c r="M581" s="72">
        <v>6945</v>
      </c>
      <c r="N581" s="72">
        <v>5760</v>
      </c>
      <c r="O581" s="99">
        <v>82.9</v>
      </c>
      <c r="P581" s="66"/>
    </row>
    <row r="582" spans="1:16">
      <c r="A582" s="71">
        <v>2019</v>
      </c>
      <c r="B582" s="71">
        <v>5</v>
      </c>
      <c r="C582" s="71" t="s">
        <v>73</v>
      </c>
      <c r="D582" s="74">
        <v>36</v>
      </c>
      <c r="E582" s="72">
        <v>6480</v>
      </c>
      <c r="F582" s="72">
        <v>5802</v>
      </c>
      <c r="G582" s="98">
        <v>89.5</v>
      </c>
      <c r="H582" s="74">
        <v>18</v>
      </c>
      <c r="I582" s="72">
        <v>3240</v>
      </c>
      <c r="J582" s="72">
        <v>2967</v>
      </c>
      <c r="K582" s="98">
        <v>91.6</v>
      </c>
      <c r="L582" s="74">
        <v>18</v>
      </c>
      <c r="M582" s="72">
        <v>3240</v>
      </c>
      <c r="N582" s="72">
        <v>2835</v>
      </c>
      <c r="O582" s="99">
        <v>87.5</v>
      </c>
      <c r="P582" s="66"/>
    </row>
    <row r="583" spans="1:16">
      <c r="A583" s="71">
        <v>2019</v>
      </c>
      <c r="B583" s="71">
        <v>5</v>
      </c>
      <c r="C583" s="71" t="s">
        <v>146</v>
      </c>
      <c r="D583" s="74">
        <v>27</v>
      </c>
      <c r="E583" s="72">
        <v>8262</v>
      </c>
      <c r="F583" s="72">
        <v>6405</v>
      </c>
      <c r="G583" s="73">
        <v>77.5</v>
      </c>
      <c r="H583" s="74">
        <v>13</v>
      </c>
      <c r="I583" s="72">
        <v>3978</v>
      </c>
      <c r="J583" s="72">
        <v>2885</v>
      </c>
      <c r="K583" s="73">
        <v>72.5</v>
      </c>
      <c r="L583" s="74">
        <v>14</v>
      </c>
      <c r="M583" s="72">
        <v>4284</v>
      </c>
      <c r="N583" s="72">
        <v>3520</v>
      </c>
      <c r="O583" s="99">
        <v>82.2</v>
      </c>
      <c r="P583" s="66"/>
    </row>
    <row r="584" spans="1:16">
      <c r="A584" s="71">
        <v>2019</v>
      </c>
      <c r="B584" s="71">
        <v>5</v>
      </c>
      <c r="C584" s="71" t="s">
        <v>75</v>
      </c>
      <c r="D584" s="74">
        <v>18</v>
      </c>
      <c r="E584" s="72">
        <v>2862</v>
      </c>
      <c r="F584" s="72">
        <v>2290</v>
      </c>
      <c r="G584" s="98">
        <v>80</v>
      </c>
      <c r="H584" s="74">
        <v>9</v>
      </c>
      <c r="I584" s="72">
        <v>1431</v>
      </c>
      <c r="J584" s="72">
        <v>1212</v>
      </c>
      <c r="K584" s="98">
        <v>84.7</v>
      </c>
      <c r="L584" s="74">
        <v>9</v>
      </c>
      <c r="M584" s="72">
        <v>1431</v>
      </c>
      <c r="N584" s="72">
        <v>1078</v>
      </c>
      <c r="O584" s="75">
        <v>75.3</v>
      </c>
      <c r="P584" s="66"/>
    </row>
    <row r="585" spans="1:16">
      <c r="A585" s="71">
        <v>2019</v>
      </c>
      <c r="B585" s="71">
        <v>5</v>
      </c>
      <c r="C585" s="71" t="s">
        <v>76</v>
      </c>
      <c r="D585" s="74">
        <v>44</v>
      </c>
      <c r="E585" s="72">
        <v>13464</v>
      </c>
      <c r="F585" s="72">
        <v>8019</v>
      </c>
      <c r="G585" s="73">
        <v>59.6</v>
      </c>
      <c r="H585" s="74">
        <v>22</v>
      </c>
      <c r="I585" s="72">
        <v>6732</v>
      </c>
      <c r="J585" s="72">
        <v>3734</v>
      </c>
      <c r="K585" s="73">
        <v>55.5</v>
      </c>
      <c r="L585" s="74">
        <v>22</v>
      </c>
      <c r="M585" s="72">
        <v>6732</v>
      </c>
      <c r="N585" s="72">
        <v>4285</v>
      </c>
      <c r="O585" s="75">
        <v>63.7</v>
      </c>
      <c r="P585" s="66"/>
    </row>
    <row r="586" spans="1:16">
      <c r="A586" s="71">
        <v>2019</v>
      </c>
      <c r="B586" s="71">
        <v>5</v>
      </c>
      <c r="C586" s="71" t="s">
        <v>77</v>
      </c>
      <c r="D586" s="74">
        <v>62</v>
      </c>
      <c r="E586" s="72">
        <v>20686</v>
      </c>
      <c r="F586" s="72">
        <v>18905</v>
      </c>
      <c r="G586" s="98">
        <v>91.4</v>
      </c>
      <c r="H586" s="74">
        <v>31</v>
      </c>
      <c r="I586" s="72">
        <v>10343</v>
      </c>
      <c r="J586" s="72">
        <v>8889</v>
      </c>
      <c r="K586" s="98">
        <v>85.9</v>
      </c>
      <c r="L586" s="74">
        <v>31</v>
      </c>
      <c r="M586" s="72">
        <v>10343</v>
      </c>
      <c r="N586" s="72">
        <v>10016</v>
      </c>
      <c r="O586" s="99">
        <v>96.8</v>
      </c>
      <c r="P586" s="66"/>
    </row>
    <row r="587" spans="1:16">
      <c r="A587" s="71">
        <v>2019</v>
      </c>
      <c r="B587" s="71">
        <v>5</v>
      </c>
      <c r="C587" s="71" t="s">
        <v>78</v>
      </c>
      <c r="D587" s="74">
        <v>18</v>
      </c>
      <c r="E587" s="72">
        <v>3240</v>
      </c>
      <c r="F587" s="72">
        <v>2212</v>
      </c>
      <c r="G587" s="73">
        <v>68.3</v>
      </c>
      <c r="H587" s="74">
        <v>9</v>
      </c>
      <c r="I587" s="72">
        <v>1620</v>
      </c>
      <c r="J587" s="72">
        <v>1061</v>
      </c>
      <c r="K587" s="73">
        <v>65.5</v>
      </c>
      <c r="L587" s="74">
        <v>9</v>
      </c>
      <c r="M587" s="72">
        <v>1620</v>
      </c>
      <c r="N587" s="72">
        <v>1151</v>
      </c>
      <c r="O587" s="75">
        <v>71</v>
      </c>
      <c r="P587" s="66"/>
    </row>
    <row r="588" spans="1:16">
      <c r="A588" s="71">
        <v>2019</v>
      </c>
      <c r="B588" s="71">
        <v>5</v>
      </c>
      <c r="C588" s="71" t="s">
        <v>79</v>
      </c>
      <c r="D588" s="74">
        <v>108</v>
      </c>
      <c r="E588" s="72">
        <v>19688</v>
      </c>
      <c r="F588" s="72">
        <v>14920</v>
      </c>
      <c r="G588" s="73">
        <v>75.8</v>
      </c>
      <c r="H588" s="74">
        <v>54</v>
      </c>
      <c r="I588" s="72">
        <v>9844</v>
      </c>
      <c r="J588" s="72">
        <v>6858</v>
      </c>
      <c r="K588" s="73">
        <v>69.7</v>
      </c>
      <c r="L588" s="74">
        <v>54</v>
      </c>
      <c r="M588" s="72">
        <v>9844</v>
      </c>
      <c r="N588" s="72">
        <v>8062</v>
      </c>
      <c r="O588" s="99">
        <v>81.900000000000006</v>
      </c>
      <c r="P588" s="66"/>
    </row>
    <row r="589" spans="1:16">
      <c r="A589" s="71">
        <v>2019</v>
      </c>
      <c r="B589" s="71">
        <v>5</v>
      </c>
      <c r="C589" s="71" t="s">
        <v>80</v>
      </c>
      <c r="D589" s="74">
        <v>26</v>
      </c>
      <c r="E589" s="72">
        <v>4108</v>
      </c>
      <c r="F589" s="72">
        <v>3106</v>
      </c>
      <c r="G589" s="73">
        <v>75.599999999999994</v>
      </c>
      <c r="H589" s="74">
        <v>13</v>
      </c>
      <c r="I589" s="72">
        <v>2054</v>
      </c>
      <c r="J589" s="72">
        <v>1463</v>
      </c>
      <c r="K589" s="73">
        <v>71.2</v>
      </c>
      <c r="L589" s="74">
        <v>13</v>
      </c>
      <c r="M589" s="72">
        <v>2054</v>
      </c>
      <c r="N589" s="72">
        <v>1643</v>
      </c>
      <c r="O589" s="99">
        <v>80</v>
      </c>
      <c r="P589" s="66"/>
    </row>
    <row r="590" spans="1:16">
      <c r="A590" s="71">
        <v>2019</v>
      </c>
      <c r="B590" s="71">
        <v>5</v>
      </c>
      <c r="C590" s="71" t="s">
        <v>81</v>
      </c>
      <c r="D590" s="74">
        <v>36</v>
      </c>
      <c r="E590" s="72">
        <v>5742</v>
      </c>
      <c r="F590" s="72">
        <v>4490</v>
      </c>
      <c r="G590" s="73">
        <v>78.2</v>
      </c>
      <c r="H590" s="74">
        <v>18</v>
      </c>
      <c r="I590" s="72">
        <v>2871</v>
      </c>
      <c r="J590" s="72">
        <v>1962</v>
      </c>
      <c r="K590" s="73">
        <v>68.3</v>
      </c>
      <c r="L590" s="74">
        <v>18</v>
      </c>
      <c r="M590" s="72">
        <v>2871</v>
      </c>
      <c r="N590" s="72">
        <v>2528</v>
      </c>
      <c r="O590" s="99">
        <v>88.1</v>
      </c>
      <c r="P590" s="66"/>
    </row>
    <row r="591" spans="1:16">
      <c r="A591" s="71">
        <v>2019</v>
      </c>
      <c r="B591" s="71">
        <v>5</v>
      </c>
      <c r="C591" s="71" t="s">
        <v>143</v>
      </c>
      <c r="D591" s="74">
        <v>18</v>
      </c>
      <c r="E591" s="72">
        <v>2874</v>
      </c>
      <c r="F591" s="72">
        <v>1961</v>
      </c>
      <c r="G591" s="73">
        <v>68.2</v>
      </c>
      <c r="H591" s="74">
        <v>9</v>
      </c>
      <c r="I591" s="72">
        <v>1437</v>
      </c>
      <c r="J591" s="74">
        <v>895</v>
      </c>
      <c r="K591" s="73">
        <v>62.3</v>
      </c>
      <c r="L591" s="74">
        <v>9</v>
      </c>
      <c r="M591" s="72">
        <v>1437</v>
      </c>
      <c r="N591" s="72">
        <v>1066</v>
      </c>
      <c r="O591" s="75">
        <v>74.2</v>
      </c>
      <c r="P591" s="66"/>
    </row>
    <row r="592" spans="1:16">
      <c r="A592" s="71">
        <v>2019</v>
      </c>
      <c r="B592" s="71">
        <v>5</v>
      </c>
      <c r="C592" s="71" t="s">
        <v>82</v>
      </c>
      <c r="D592" s="74">
        <v>96</v>
      </c>
      <c r="E592" s="72">
        <v>34749</v>
      </c>
      <c r="F592" s="72">
        <v>30140</v>
      </c>
      <c r="G592" s="98">
        <v>86.7</v>
      </c>
      <c r="H592" s="74">
        <v>47</v>
      </c>
      <c r="I592" s="72">
        <v>16983</v>
      </c>
      <c r="J592" s="72">
        <v>14339</v>
      </c>
      <c r="K592" s="98">
        <v>84.4</v>
      </c>
      <c r="L592" s="74">
        <v>49</v>
      </c>
      <c r="M592" s="72">
        <v>17766</v>
      </c>
      <c r="N592" s="72">
        <v>15801</v>
      </c>
      <c r="O592" s="99">
        <v>88.9</v>
      </c>
      <c r="P592" s="66"/>
    </row>
    <row r="593" spans="1:16">
      <c r="A593" s="71">
        <v>2019</v>
      </c>
      <c r="B593" s="71">
        <v>5</v>
      </c>
      <c r="C593" s="71" t="s">
        <v>83</v>
      </c>
      <c r="D593" s="74">
        <v>62</v>
      </c>
      <c r="E593" s="72">
        <v>37348</v>
      </c>
      <c r="F593" s="72">
        <v>28935</v>
      </c>
      <c r="G593" s="73">
        <v>77.5</v>
      </c>
      <c r="H593" s="74">
        <v>31</v>
      </c>
      <c r="I593" s="72">
        <v>18674</v>
      </c>
      <c r="J593" s="72">
        <v>13923</v>
      </c>
      <c r="K593" s="73">
        <v>74.599999999999994</v>
      </c>
      <c r="L593" s="74">
        <v>31</v>
      </c>
      <c r="M593" s="72">
        <v>18674</v>
      </c>
      <c r="N593" s="72">
        <v>15012</v>
      </c>
      <c r="O593" s="99">
        <v>80.400000000000006</v>
      </c>
      <c r="P593" s="66"/>
    </row>
    <row r="594" spans="1:16" ht="22.8">
      <c r="A594" s="71">
        <v>2019</v>
      </c>
      <c r="B594" s="71">
        <v>5</v>
      </c>
      <c r="C594" s="71" t="s">
        <v>148</v>
      </c>
      <c r="D594" s="74">
        <v>2</v>
      </c>
      <c r="E594" s="74">
        <v>650</v>
      </c>
      <c r="F594" s="74">
        <v>330</v>
      </c>
      <c r="G594" s="73">
        <v>50.8</v>
      </c>
      <c r="H594" s="74">
        <v>1</v>
      </c>
      <c r="I594" s="74">
        <v>325</v>
      </c>
      <c r="J594" s="74">
        <v>25</v>
      </c>
      <c r="K594" s="73">
        <v>7.7</v>
      </c>
      <c r="L594" s="74">
        <v>1</v>
      </c>
      <c r="M594" s="74">
        <v>325</v>
      </c>
      <c r="N594" s="74">
        <v>305</v>
      </c>
      <c r="O594" s="99">
        <v>93.8</v>
      </c>
      <c r="P594" s="66"/>
    </row>
    <row r="595" spans="1:16">
      <c r="A595" s="71">
        <v>2019</v>
      </c>
      <c r="B595" s="71">
        <v>5</v>
      </c>
      <c r="C595" s="71" t="s">
        <v>84</v>
      </c>
      <c r="D595" s="74">
        <v>16</v>
      </c>
      <c r="E595" s="72">
        <v>2880</v>
      </c>
      <c r="F595" s="72">
        <v>2289</v>
      </c>
      <c r="G595" s="73">
        <v>79.5</v>
      </c>
      <c r="H595" s="74">
        <v>8</v>
      </c>
      <c r="I595" s="72">
        <v>1440</v>
      </c>
      <c r="J595" s="72">
        <v>1127</v>
      </c>
      <c r="K595" s="73">
        <v>78.3</v>
      </c>
      <c r="L595" s="74">
        <v>8</v>
      </c>
      <c r="M595" s="72">
        <v>1440</v>
      </c>
      <c r="N595" s="72">
        <v>1162</v>
      </c>
      <c r="O595" s="99">
        <v>80.7</v>
      </c>
      <c r="P595" s="66"/>
    </row>
    <row r="596" spans="1:16">
      <c r="A596" s="71">
        <v>2019</v>
      </c>
      <c r="B596" s="71">
        <v>5</v>
      </c>
      <c r="C596" s="71" t="s">
        <v>85</v>
      </c>
      <c r="D596" s="74">
        <v>44</v>
      </c>
      <c r="E596" s="72">
        <v>7304</v>
      </c>
      <c r="F596" s="72">
        <v>4846</v>
      </c>
      <c r="G596" s="73">
        <v>66.3</v>
      </c>
      <c r="H596" s="74">
        <v>22</v>
      </c>
      <c r="I596" s="72">
        <v>3652</v>
      </c>
      <c r="J596" s="72">
        <v>2040</v>
      </c>
      <c r="K596" s="73">
        <v>55.9</v>
      </c>
      <c r="L596" s="74">
        <v>22</v>
      </c>
      <c r="M596" s="72">
        <v>3652</v>
      </c>
      <c r="N596" s="72">
        <v>2806</v>
      </c>
      <c r="O596" s="75">
        <v>76.8</v>
      </c>
      <c r="P596" s="66"/>
    </row>
    <row r="597" spans="1:16">
      <c r="A597" s="71">
        <v>2019</v>
      </c>
      <c r="B597" s="71">
        <v>5</v>
      </c>
      <c r="C597" s="71" t="s">
        <v>86</v>
      </c>
      <c r="D597" s="74">
        <v>62</v>
      </c>
      <c r="E597" s="72">
        <v>9300</v>
      </c>
      <c r="F597" s="72">
        <v>7074</v>
      </c>
      <c r="G597" s="73">
        <v>76.099999999999994</v>
      </c>
      <c r="H597" s="74">
        <v>31</v>
      </c>
      <c r="I597" s="72">
        <v>4650</v>
      </c>
      <c r="J597" s="72">
        <v>3166</v>
      </c>
      <c r="K597" s="73">
        <v>68.099999999999994</v>
      </c>
      <c r="L597" s="74">
        <v>31</v>
      </c>
      <c r="M597" s="72">
        <v>4650</v>
      </c>
      <c r="N597" s="72">
        <v>3908</v>
      </c>
      <c r="O597" s="99">
        <v>84</v>
      </c>
      <c r="P597" s="66"/>
    </row>
    <row r="598" spans="1:16">
      <c r="A598" s="71">
        <v>2019</v>
      </c>
      <c r="B598" s="71">
        <v>5</v>
      </c>
      <c r="C598" s="71" t="s">
        <v>87</v>
      </c>
      <c r="D598" s="74">
        <v>18</v>
      </c>
      <c r="E598" s="72">
        <v>3240</v>
      </c>
      <c r="F598" s="72">
        <v>2507</v>
      </c>
      <c r="G598" s="73">
        <v>77.400000000000006</v>
      </c>
      <c r="H598" s="74">
        <v>9</v>
      </c>
      <c r="I598" s="72">
        <v>1620</v>
      </c>
      <c r="J598" s="72">
        <v>1209</v>
      </c>
      <c r="K598" s="73">
        <v>74.599999999999994</v>
      </c>
      <c r="L598" s="74">
        <v>9</v>
      </c>
      <c r="M598" s="72">
        <v>1620</v>
      </c>
      <c r="N598" s="72">
        <v>1298</v>
      </c>
      <c r="O598" s="99">
        <v>80.099999999999994</v>
      </c>
      <c r="P598" s="66"/>
    </row>
    <row r="599" spans="1:16">
      <c r="A599" s="71">
        <v>2019</v>
      </c>
      <c r="B599" s="71">
        <v>5</v>
      </c>
      <c r="C599" s="71" t="s">
        <v>88</v>
      </c>
      <c r="D599" s="74">
        <v>62</v>
      </c>
      <c r="E599" s="72">
        <v>11160</v>
      </c>
      <c r="F599" s="72">
        <v>9495</v>
      </c>
      <c r="G599" s="98">
        <v>85.1</v>
      </c>
      <c r="H599" s="74">
        <v>31</v>
      </c>
      <c r="I599" s="72">
        <v>5580</v>
      </c>
      <c r="J599" s="72">
        <v>4384</v>
      </c>
      <c r="K599" s="73">
        <v>78.599999999999994</v>
      </c>
      <c r="L599" s="74">
        <v>31</v>
      </c>
      <c r="M599" s="72">
        <v>5580</v>
      </c>
      <c r="N599" s="72">
        <v>5111</v>
      </c>
      <c r="O599" s="99">
        <v>91.6</v>
      </c>
      <c r="P599" s="66"/>
    </row>
    <row r="600" spans="1:16">
      <c r="A600" s="71">
        <v>2019</v>
      </c>
      <c r="B600" s="71">
        <v>5</v>
      </c>
      <c r="C600" s="71" t="s">
        <v>89</v>
      </c>
      <c r="D600" s="74">
        <v>62</v>
      </c>
      <c r="E600" s="72">
        <v>9886</v>
      </c>
      <c r="F600" s="72">
        <v>8042</v>
      </c>
      <c r="G600" s="98">
        <v>81.3</v>
      </c>
      <c r="H600" s="74">
        <v>31</v>
      </c>
      <c r="I600" s="72">
        <v>4943</v>
      </c>
      <c r="J600" s="72">
        <v>3706</v>
      </c>
      <c r="K600" s="73">
        <v>75</v>
      </c>
      <c r="L600" s="74">
        <v>31</v>
      </c>
      <c r="M600" s="72">
        <v>4943</v>
      </c>
      <c r="N600" s="72">
        <v>4336</v>
      </c>
      <c r="O600" s="99">
        <v>87.7</v>
      </c>
      <c r="P600" s="66"/>
    </row>
    <row r="601" spans="1:16">
      <c r="A601" s="71">
        <v>2019</v>
      </c>
      <c r="B601" s="71">
        <v>5</v>
      </c>
      <c r="C601" s="71" t="s">
        <v>90</v>
      </c>
      <c r="D601" s="74">
        <v>18</v>
      </c>
      <c r="E601" s="72">
        <v>3240</v>
      </c>
      <c r="F601" s="72">
        <v>2246</v>
      </c>
      <c r="G601" s="73">
        <v>69.3</v>
      </c>
      <c r="H601" s="74">
        <v>9</v>
      </c>
      <c r="I601" s="72">
        <v>1620</v>
      </c>
      <c r="J601" s="72">
        <v>1168</v>
      </c>
      <c r="K601" s="73">
        <v>72.099999999999994</v>
      </c>
      <c r="L601" s="74">
        <v>9</v>
      </c>
      <c r="M601" s="72">
        <v>1620</v>
      </c>
      <c r="N601" s="72">
        <v>1078</v>
      </c>
      <c r="O601" s="75">
        <v>66.5</v>
      </c>
      <c r="P601" s="66"/>
    </row>
    <row r="602" spans="1:16">
      <c r="A602" s="71">
        <v>2019</v>
      </c>
      <c r="B602" s="71">
        <v>5</v>
      </c>
      <c r="C602" s="71" t="s">
        <v>91</v>
      </c>
      <c r="D602" s="74">
        <v>22</v>
      </c>
      <c r="E602" s="72">
        <v>3630</v>
      </c>
      <c r="F602" s="72">
        <v>2523</v>
      </c>
      <c r="G602" s="73">
        <v>69.5</v>
      </c>
      <c r="H602" s="74">
        <v>11</v>
      </c>
      <c r="I602" s="72">
        <v>1815</v>
      </c>
      <c r="J602" s="72">
        <v>1169</v>
      </c>
      <c r="K602" s="73">
        <v>64.400000000000006</v>
      </c>
      <c r="L602" s="74">
        <v>11</v>
      </c>
      <c r="M602" s="72">
        <v>1815</v>
      </c>
      <c r="N602" s="72">
        <v>1354</v>
      </c>
      <c r="O602" s="75">
        <v>74.599999999999994</v>
      </c>
      <c r="P602" s="66"/>
    </row>
    <row r="603" spans="1:16">
      <c r="A603" s="71">
        <v>2019</v>
      </c>
      <c r="B603" s="71">
        <v>5</v>
      </c>
      <c r="C603" s="71" t="s">
        <v>149</v>
      </c>
      <c r="D603" s="74">
        <v>4</v>
      </c>
      <c r="E603" s="74">
        <v>632</v>
      </c>
      <c r="F603" s="74">
        <v>432</v>
      </c>
      <c r="G603" s="73">
        <v>68.400000000000006</v>
      </c>
      <c r="H603" s="74">
        <v>2</v>
      </c>
      <c r="I603" s="74">
        <v>316</v>
      </c>
      <c r="J603" s="74">
        <v>225</v>
      </c>
      <c r="K603" s="73">
        <v>71.2</v>
      </c>
      <c r="L603" s="74">
        <v>2</v>
      </c>
      <c r="M603" s="74">
        <v>316</v>
      </c>
      <c r="N603" s="74">
        <v>207</v>
      </c>
      <c r="O603" s="75">
        <v>65.5</v>
      </c>
      <c r="P603" s="66"/>
    </row>
    <row r="604" spans="1:16">
      <c r="A604" s="71">
        <v>2019</v>
      </c>
      <c r="B604" s="71">
        <v>5</v>
      </c>
      <c r="C604" s="71" t="s">
        <v>92</v>
      </c>
      <c r="D604" s="74">
        <v>860</v>
      </c>
      <c r="E604" s="72">
        <v>233158</v>
      </c>
      <c r="F604" s="72">
        <v>204201</v>
      </c>
      <c r="G604" s="98">
        <v>87.6</v>
      </c>
      <c r="H604" s="74">
        <v>430</v>
      </c>
      <c r="I604" s="72">
        <v>116579</v>
      </c>
      <c r="J604" s="72">
        <v>101577</v>
      </c>
      <c r="K604" s="98">
        <v>87.1</v>
      </c>
      <c r="L604" s="74">
        <v>430</v>
      </c>
      <c r="M604" s="72">
        <v>116579</v>
      </c>
      <c r="N604" s="72">
        <v>102624</v>
      </c>
      <c r="O604" s="99">
        <v>88</v>
      </c>
      <c r="P604" s="66"/>
    </row>
    <row r="605" spans="1:16">
      <c r="A605" s="71">
        <v>2019</v>
      </c>
      <c r="B605" s="71">
        <v>5</v>
      </c>
      <c r="C605" s="71" t="s">
        <v>93</v>
      </c>
      <c r="D605" s="74">
        <v>230</v>
      </c>
      <c r="E605" s="72">
        <v>70558</v>
      </c>
      <c r="F605" s="72">
        <v>61997</v>
      </c>
      <c r="G605" s="98">
        <v>87.9</v>
      </c>
      <c r="H605" s="74">
        <v>115</v>
      </c>
      <c r="I605" s="72">
        <v>35279</v>
      </c>
      <c r="J605" s="72">
        <v>30474</v>
      </c>
      <c r="K605" s="98">
        <v>86.4</v>
      </c>
      <c r="L605" s="74">
        <v>115</v>
      </c>
      <c r="M605" s="72">
        <v>35279</v>
      </c>
      <c r="N605" s="72">
        <v>31523</v>
      </c>
      <c r="O605" s="99">
        <v>89.4</v>
      </c>
      <c r="P605" s="66"/>
    </row>
    <row r="606" spans="1:16">
      <c r="A606" s="71">
        <v>2019</v>
      </c>
      <c r="B606" s="71">
        <v>5</v>
      </c>
      <c r="C606" s="71" t="s">
        <v>94</v>
      </c>
      <c r="D606" s="74">
        <v>62</v>
      </c>
      <c r="E606" s="72">
        <v>10608</v>
      </c>
      <c r="F606" s="72">
        <v>7567</v>
      </c>
      <c r="G606" s="73">
        <v>71.3</v>
      </c>
      <c r="H606" s="74">
        <v>31</v>
      </c>
      <c r="I606" s="72">
        <v>5304</v>
      </c>
      <c r="J606" s="72">
        <v>3641</v>
      </c>
      <c r="K606" s="73">
        <v>68.599999999999994</v>
      </c>
      <c r="L606" s="74">
        <v>31</v>
      </c>
      <c r="M606" s="72">
        <v>5304</v>
      </c>
      <c r="N606" s="72">
        <v>3926</v>
      </c>
      <c r="O606" s="75">
        <v>74</v>
      </c>
      <c r="P606" s="66"/>
    </row>
    <row r="607" spans="1:16">
      <c r="A607" s="71">
        <v>2019</v>
      </c>
      <c r="B607" s="71">
        <v>5</v>
      </c>
      <c r="C607" s="71" t="s">
        <v>95</v>
      </c>
      <c r="D607" s="74">
        <v>160</v>
      </c>
      <c r="E607" s="72">
        <v>25174</v>
      </c>
      <c r="F607" s="72">
        <v>22071</v>
      </c>
      <c r="G607" s="98">
        <v>87.7</v>
      </c>
      <c r="H607" s="74">
        <v>80</v>
      </c>
      <c r="I607" s="72">
        <v>12587</v>
      </c>
      <c r="J607" s="72">
        <v>10811</v>
      </c>
      <c r="K607" s="98">
        <v>85.9</v>
      </c>
      <c r="L607" s="74">
        <v>80</v>
      </c>
      <c r="M607" s="72">
        <v>12587</v>
      </c>
      <c r="N607" s="72">
        <v>11260</v>
      </c>
      <c r="O607" s="99">
        <v>89.5</v>
      </c>
      <c r="P607" s="66"/>
    </row>
    <row r="608" spans="1:16">
      <c r="A608" s="71">
        <v>2019</v>
      </c>
      <c r="B608" s="71">
        <v>5</v>
      </c>
      <c r="C608" s="71" t="s">
        <v>96</v>
      </c>
      <c r="D608" s="74">
        <v>28</v>
      </c>
      <c r="E608" s="72">
        <v>4396</v>
      </c>
      <c r="F608" s="72">
        <v>3724</v>
      </c>
      <c r="G608" s="98">
        <v>84.7</v>
      </c>
      <c r="H608" s="74">
        <v>14</v>
      </c>
      <c r="I608" s="72">
        <v>2198</v>
      </c>
      <c r="J608" s="72">
        <v>1882</v>
      </c>
      <c r="K608" s="98">
        <v>85.6</v>
      </c>
      <c r="L608" s="74">
        <v>14</v>
      </c>
      <c r="M608" s="72">
        <v>2198</v>
      </c>
      <c r="N608" s="72">
        <v>1842</v>
      </c>
      <c r="O608" s="99">
        <v>83.8</v>
      </c>
      <c r="P608" s="66"/>
    </row>
    <row r="609" spans="1:16">
      <c r="A609" s="71">
        <v>2019</v>
      </c>
      <c r="B609" s="71">
        <v>5</v>
      </c>
      <c r="C609" s="71" t="s">
        <v>97</v>
      </c>
      <c r="D609" s="74">
        <v>168</v>
      </c>
      <c r="E609" s="72">
        <v>36420</v>
      </c>
      <c r="F609" s="72">
        <v>31973</v>
      </c>
      <c r="G609" s="98">
        <v>87.8</v>
      </c>
      <c r="H609" s="74">
        <v>84</v>
      </c>
      <c r="I609" s="72">
        <v>18210</v>
      </c>
      <c r="J609" s="72">
        <v>15314</v>
      </c>
      <c r="K609" s="98">
        <v>84.1</v>
      </c>
      <c r="L609" s="74">
        <v>84</v>
      </c>
      <c r="M609" s="72">
        <v>18210</v>
      </c>
      <c r="N609" s="72">
        <v>16659</v>
      </c>
      <c r="O609" s="99">
        <v>91.5</v>
      </c>
      <c r="P609" s="66"/>
    </row>
    <row r="610" spans="1:16">
      <c r="A610" s="71">
        <v>2019</v>
      </c>
      <c r="B610" s="71">
        <v>5</v>
      </c>
      <c r="C610" s="71" t="s">
        <v>98</v>
      </c>
      <c r="D610" s="74">
        <v>26</v>
      </c>
      <c r="E610" s="72">
        <v>4060</v>
      </c>
      <c r="F610" s="72">
        <v>3431</v>
      </c>
      <c r="G610" s="98">
        <v>84.5</v>
      </c>
      <c r="H610" s="74">
        <v>13</v>
      </c>
      <c r="I610" s="72">
        <v>2030</v>
      </c>
      <c r="J610" s="72">
        <v>1677</v>
      </c>
      <c r="K610" s="98">
        <v>82.6</v>
      </c>
      <c r="L610" s="74">
        <v>13</v>
      </c>
      <c r="M610" s="72">
        <v>2030</v>
      </c>
      <c r="N610" s="72">
        <v>1754</v>
      </c>
      <c r="O610" s="99">
        <v>86.4</v>
      </c>
      <c r="P610" s="66"/>
    </row>
    <row r="611" spans="1:16">
      <c r="A611" s="71">
        <v>2019</v>
      </c>
      <c r="B611" s="71">
        <v>5</v>
      </c>
      <c r="C611" s="71" t="s">
        <v>99</v>
      </c>
      <c r="D611" s="74">
        <v>98</v>
      </c>
      <c r="E611" s="72">
        <v>22484</v>
      </c>
      <c r="F611" s="72">
        <v>18513</v>
      </c>
      <c r="G611" s="98">
        <v>82.3</v>
      </c>
      <c r="H611" s="74">
        <v>49</v>
      </c>
      <c r="I611" s="72">
        <v>11242</v>
      </c>
      <c r="J611" s="72">
        <v>9212</v>
      </c>
      <c r="K611" s="98">
        <v>81.900000000000006</v>
      </c>
      <c r="L611" s="74">
        <v>49</v>
      </c>
      <c r="M611" s="72">
        <v>11242</v>
      </c>
      <c r="N611" s="72">
        <v>9301</v>
      </c>
      <c r="O611" s="99">
        <v>82.7</v>
      </c>
      <c r="P611" s="66"/>
    </row>
    <row r="612" spans="1:16">
      <c r="A612" s="71">
        <v>2019</v>
      </c>
      <c r="B612" s="71">
        <v>5</v>
      </c>
      <c r="C612" s="71" t="s">
        <v>100</v>
      </c>
      <c r="D612" s="74">
        <v>12</v>
      </c>
      <c r="E612" s="72">
        <v>2160</v>
      </c>
      <c r="F612" s="72">
        <v>1972</v>
      </c>
      <c r="G612" s="98">
        <v>91.3</v>
      </c>
      <c r="H612" s="74">
        <v>6</v>
      </c>
      <c r="I612" s="72">
        <v>1080</v>
      </c>
      <c r="J612" s="74">
        <v>908</v>
      </c>
      <c r="K612" s="98">
        <v>84.1</v>
      </c>
      <c r="L612" s="74">
        <v>6</v>
      </c>
      <c r="M612" s="72">
        <v>1080</v>
      </c>
      <c r="N612" s="72">
        <v>1064</v>
      </c>
      <c r="O612" s="99">
        <v>98.5</v>
      </c>
      <c r="P612" s="66"/>
    </row>
    <row r="613" spans="1:16">
      <c r="A613" s="71">
        <v>2019</v>
      </c>
      <c r="B613" s="71">
        <v>5</v>
      </c>
      <c r="C613" s="71" t="s">
        <v>101</v>
      </c>
      <c r="D613" s="74">
        <v>106</v>
      </c>
      <c r="E613" s="72">
        <v>17316</v>
      </c>
      <c r="F613" s="72">
        <v>13335</v>
      </c>
      <c r="G613" s="73">
        <v>77</v>
      </c>
      <c r="H613" s="74">
        <v>53</v>
      </c>
      <c r="I613" s="72">
        <v>8658</v>
      </c>
      <c r="J613" s="72">
        <v>6561</v>
      </c>
      <c r="K613" s="73">
        <v>75.8</v>
      </c>
      <c r="L613" s="74">
        <v>53</v>
      </c>
      <c r="M613" s="72">
        <v>8658</v>
      </c>
      <c r="N613" s="72">
        <v>6774</v>
      </c>
      <c r="O613" s="75">
        <v>78.2</v>
      </c>
      <c r="P613" s="66"/>
    </row>
    <row r="614" spans="1:16">
      <c r="A614" s="71">
        <v>2019</v>
      </c>
      <c r="B614" s="71">
        <v>5</v>
      </c>
      <c r="C614" s="71" t="s">
        <v>102</v>
      </c>
      <c r="D614" s="74">
        <v>44</v>
      </c>
      <c r="E614" s="72">
        <v>7152</v>
      </c>
      <c r="F614" s="72">
        <v>4695</v>
      </c>
      <c r="G614" s="73">
        <v>65.599999999999994</v>
      </c>
      <c r="H614" s="74">
        <v>22</v>
      </c>
      <c r="I614" s="72">
        <v>3576</v>
      </c>
      <c r="J614" s="72">
        <v>2377</v>
      </c>
      <c r="K614" s="73">
        <v>66.5</v>
      </c>
      <c r="L614" s="74">
        <v>22</v>
      </c>
      <c r="M614" s="72">
        <v>3576</v>
      </c>
      <c r="N614" s="72">
        <v>2318</v>
      </c>
      <c r="O614" s="75">
        <v>64.8</v>
      </c>
      <c r="P614" s="66"/>
    </row>
    <row r="615" spans="1:16">
      <c r="A615" s="71">
        <v>2019</v>
      </c>
      <c r="B615" s="71">
        <v>5</v>
      </c>
      <c r="C615" s="71" t="s">
        <v>103</v>
      </c>
      <c r="D615" s="74">
        <v>84</v>
      </c>
      <c r="E615" s="72">
        <v>14512</v>
      </c>
      <c r="F615" s="72">
        <v>9197</v>
      </c>
      <c r="G615" s="73">
        <v>63.4</v>
      </c>
      <c r="H615" s="74">
        <v>42</v>
      </c>
      <c r="I615" s="72">
        <v>7256</v>
      </c>
      <c r="J615" s="72">
        <v>4738</v>
      </c>
      <c r="K615" s="73">
        <v>65.3</v>
      </c>
      <c r="L615" s="74">
        <v>42</v>
      </c>
      <c r="M615" s="72">
        <v>7256</v>
      </c>
      <c r="N615" s="72">
        <v>4459</v>
      </c>
      <c r="O615" s="75">
        <v>61.5</v>
      </c>
      <c r="P615" s="66"/>
    </row>
    <row r="616" spans="1:16">
      <c r="A616" s="71">
        <v>2019</v>
      </c>
      <c r="B616" s="71">
        <v>5</v>
      </c>
      <c r="C616" s="71" t="s">
        <v>147</v>
      </c>
      <c r="D616" s="74">
        <v>10</v>
      </c>
      <c r="E616" s="72">
        <v>1840</v>
      </c>
      <c r="F616" s="72">
        <v>1689</v>
      </c>
      <c r="G616" s="98">
        <v>91.8</v>
      </c>
      <c r="H616" s="74">
        <v>5</v>
      </c>
      <c r="I616" s="74">
        <v>920</v>
      </c>
      <c r="J616" s="74">
        <v>825</v>
      </c>
      <c r="K616" s="98">
        <v>89.7</v>
      </c>
      <c r="L616" s="74">
        <v>5</v>
      </c>
      <c r="M616" s="74">
        <v>920</v>
      </c>
      <c r="N616" s="74">
        <v>864</v>
      </c>
      <c r="O616" s="99">
        <v>93.9</v>
      </c>
      <c r="P616" s="66"/>
    </row>
    <row r="617" spans="1:16">
      <c r="A617" s="71">
        <v>2019</v>
      </c>
      <c r="B617" s="71">
        <v>5</v>
      </c>
      <c r="C617" s="71" t="s">
        <v>104</v>
      </c>
      <c r="D617" s="74">
        <v>116</v>
      </c>
      <c r="E617" s="72">
        <v>21622</v>
      </c>
      <c r="F617" s="72">
        <v>18189</v>
      </c>
      <c r="G617" s="98">
        <v>84.1</v>
      </c>
      <c r="H617" s="74">
        <v>58</v>
      </c>
      <c r="I617" s="72">
        <v>10811</v>
      </c>
      <c r="J617" s="72">
        <v>8885</v>
      </c>
      <c r="K617" s="98">
        <v>82.2</v>
      </c>
      <c r="L617" s="74">
        <v>58</v>
      </c>
      <c r="M617" s="72">
        <v>10811</v>
      </c>
      <c r="N617" s="72">
        <v>9304</v>
      </c>
      <c r="O617" s="99">
        <v>86.1</v>
      </c>
      <c r="P617" s="66"/>
    </row>
    <row r="618" spans="1:16">
      <c r="A618" s="71">
        <v>2019</v>
      </c>
      <c r="B618" s="71">
        <v>5</v>
      </c>
      <c r="C618" s="71" t="s">
        <v>105</v>
      </c>
      <c r="D618" s="74">
        <v>232</v>
      </c>
      <c r="E618" s="72">
        <v>47217</v>
      </c>
      <c r="F618" s="72">
        <v>41911</v>
      </c>
      <c r="G618" s="98">
        <v>88.8</v>
      </c>
      <c r="H618" s="74">
        <v>116</v>
      </c>
      <c r="I618" s="72">
        <v>23592</v>
      </c>
      <c r="J618" s="72">
        <v>20612</v>
      </c>
      <c r="K618" s="98">
        <v>87.4</v>
      </c>
      <c r="L618" s="74">
        <v>116</v>
      </c>
      <c r="M618" s="72">
        <v>23625</v>
      </c>
      <c r="N618" s="72">
        <v>21299</v>
      </c>
      <c r="O618" s="99">
        <v>90.2</v>
      </c>
      <c r="P618" s="66"/>
    </row>
    <row r="619" spans="1:16">
      <c r="A619" s="71">
        <v>2019</v>
      </c>
      <c r="B619" s="71">
        <v>5</v>
      </c>
      <c r="C619" s="71" t="s">
        <v>106</v>
      </c>
      <c r="D619" s="74">
        <v>236</v>
      </c>
      <c r="E619" s="72">
        <v>40088</v>
      </c>
      <c r="F619" s="72">
        <v>32854</v>
      </c>
      <c r="G619" s="98">
        <v>82</v>
      </c>
      <c r="H619" s="74">
        <v>118</v>
      </c>
      <c r="I619" s="72">
        <v>20044</v>
      </c>
      <c r="J619" s="72">
        <v>15766</v>
      </c>
      <c r="K619" s="73">
        <v>78.7</v>
      </c>
      <c r="L619" s="74">
        <v>118</v>
      </c>
      <c r="M619" s="72">
        <v>20044</v>
      </c>
      <c r="N619" s="72">
        <v>17088</v>
      </c>
      <c r="O619" s="99">
        <v>85.3</v>
      </c>
      <c r="P619" s="66"/>
    </row>
    <row r="620" spans="1:16">
      <c r="A620" s="71">
        <v>2019</v>
      </c>
      <c r="B620" s="71">
        <v>5</v>
      </c>
      <c r="C620" s="71" t="s">
        <v>107</v>
      </c>
      <c r="D620" s="74">
        <v>108</v>
      </c>
      <c r="E620" s="72">
        <v>20466</v>
      </c>
      <c r="F620" s="72">
        <v>18361</v>
      </c>
      <c r="G620" s="98">
        <v>89.7</v>
      </c>
      <c r="H620" s="74">
        <v>54</v>
      </c>
      <c r="I620" s="72">
        <v>10233</v>
      </c>
      <c r="J620" s="72">
        <v>9175</v>
      </c>
      <c r="K620" s="98">
        <v>89.7</v>
      </c>
      <c r="L620" s="74">
        <v>54</v>
      </c>
      <c r="M620" s="72">
        <v>10233</v>
      </c>
      <c r="N620" s="72">
        <v>9186</v>
      </c>
      <c r="O620" s="99">
        <v>89.8</v>
      </c>
      <c r="P620" s="66"/>
    </row>
    <row r="621" spans="1:16">
      <c r="A621" s="71">
        <v>2019</v>
      </c>
      <c r="B621" s="71">
        <v>5</v>
      </c>
      <c r="C621" s="71" t="s">
        <v>108</v>
      </c>
      <c r="D621" s="74">
        <v>70</v>
      </c>
      <c r="E621" s="72">
        <v>14782</v>
      </c>
      <c r="F621" s="72">
        <v>13366</v>
      </c>
      <c r="G621" s="98">
        <v>90.4</v>
      </c>
      <c r="H621" s="74">
        <v>35</v>
      </c>
      <c r="I621" s="72">
        <v>7391</v>
      </c>
      <c r="J621" s="72">
        <v>6686</v>
      </c>
      <c r="K621" s="98">
        <v>90.5</v>
      </c>
      <c r="L621" s="74">
        <v>35</v>
      </c>
      <c r="M621" s="72">
        <v>7391</v>
      </c>
      <c r="N621" s="72">
        <v>6680</v>
      </c>
      <c r="O621" s="99">
        <v>90.4</v>
      </c>
      <c r="P621" s="66"/>
    </row>
    <row r="622" spans="1:16">
      <c r="A622" s="71">
        <v>2019</v>
      </c>
      <c r="B622" s="71">
        <v>5</v>
      </c>
      <c r="C622" s="71" t="s">
        <v>109</v>
      </c>
      <c r="D622" s="74">
        <v>70</v>
      </c>
      <c r="E622" s="72">
        <v>11770</v>
      </c>
      <c r="F622" s="72">
        <v>10104</v>
      </c>
      <c r="G622" s="98">
        <v>85.8</v>
      </c>
      <c r="H622" s="74">
        <v>35</v>
      </c>
      <c r="I622" s="72">
        <v>5885</v>
      </c>
      <c r="J622" s="72">
        <v>5093</v>
      </c>
      <c r="K622" s="98">
        <v>86.5</v>
      </c>
      <c r="L622" s="74">
        <v>35</v>
      </c>
      <c r="M622" s="72">
        <v>5885</v>
      </c>
      <c r="N622" s="72">
        <v>5011</v>
      </c>
      <c r="O622" s="99">
        <v>85.1</v>
      </c>
      <c r="P622" s="66"/>
    </row>
    <row r="623" spans="1:16">
      <c r="A623" s="71">
        <v>2019</v>
      </c>
      <c r="B623" s="71">
        <v>5</v>
      </c>
      <c r="C623" s="71" t="s">
        <v>110</v>
      </c>
      <c r="D623" s="74">
        <v>44</v>
      </c>
      <c r="E623" s="72">
        <v>8008</v>
      </c>
      <c r="F623" s="72">
        <v>7293</v>
      </c>
      <c r="G623" s="98">
        <v>91.1</v>
      </c>
      <c r="H623" s="74">
        <v>22</v>
      </c>
      <c r="I623" s="72">
        <v>4004</v>
      </c>
      <c r="J623" s="72">
        <v>3585</v>
      </c>
      <c r="K623" s="98">
        <v>89.5</v>
      </c>
      <c r="L623" s="74">
        <v>22</v>
      </c>
      <c r="M623" s="72">
        <v>4004</v>
      </c>
      <c r="N623" s="72">
        <v>3708</v>
      </c>
      <c r="O623" s="99">
        <v>92.6</v>
      </c>
      <c r="P623" s="66"/>
    </row>
    <row r="624" spans="1:16">
      <c r="A624" s="71">
        <v>2019</v>
      </c>
      <c r="B624" s="71">
        <v>5</v>
      </c>
      <c r="C624" s="71" t="s">
        <v>111</v>
      </c>
      <c r="D624" s="74">
        <v>72</v>
      </c>
      <c r="E624" s="72">
        <v>15990</v>
      </c>
      <c r="F624" s="72">
        <v>13164</v>
      </c>
      <c r="G624" s="98">
        <v>82.3</v>
      </c>
      <c r="H624" s="74">
        <v>36</v>
      </c>
      <c r="I624" s="72">
        <v>7995</v>
      </c>
      <c r="J624" s="72">
        <v>6473</v>
      </c>
      <c r="K624" s="98">
        <v>81</v>
      </c>
      <c r="L624" s="74">
        <v>36</v>
      </c>
      <c r="M624" s="72">
        <v>7995</v>
      </c>
      <c r="N624" s="72">
        <v>6691</v>
      </c>
      <c r="O624" s="99">
        <v>83.7</v>
      </c>
      <c r="P624" s="66"/>
    </row>
    <row r="625" spans="1:16">
      <c r="A625" s="71">
        <v>2019</v>
      </c>
      <c r="B625" s="71">
        <v>5</v>
      </c>
      <c r="C625" s="71" t="s">
        <v>112</v>
      </c>
      <c r="D625" s="74">
        <v>98</v>
      </c>
      <c r="E625" s="72">
        <v>16020</v>
      </c>
      <c r="F625" s="72">
        <v>13971</v>
      </c>
      <c r="G625" s="98">
        <v>87.2</v>
      </c>
      <c r="H625" s="74">
        <v>49</v>
      </c>
      <c r="I625" s="72">
        <v>8010</v>
      </c>
      <c r="J625" s="72">
        <v>6772</v>
      </c>
      <c r="K625" s="98">
        <v>84.5</v>
      </c>
      <c r="L625" s="74">
        <v>49</v>
      </c>
      <c r="M625" s="72">
        <v>8010</v>
      </c>
      <c r="N625" s="72">
        <v>7199</v>
      </c>
      <c r="O625" s="99">
        <v>89.9</v>
      </c>
      <c r="P625" s="66"/>
    </row>
    <row r="626" spans="1:16">
      <c r="A626" s="71">
        <v>2019</v>
      </c>
      <c r="B626" s="71">
        <v>5</v>
      </c>
      <c r="C626" s="71" t="s">
        <v>113</v>
      </c>
      <c r="D626" s="74">
        <v>104</v>
      </c>
      <c r="E626" s="72">
        <v>23948</v>
      </c>
      <c r="F626" s="72">
        <v>22048</v>
      </c>
      <c r="G626" s="98">
        <v>92.1</v>
      </c>
      <c r="H626" s="74">
        <v>52</v>
      </c>
      <c r="I626" s="72">
        <v>11974</v>
      </c>
      <c r="J626" s="72">
        <v>10841</v>
      </c>
      <c r="K626" s="98">
        <v>90.5</v>
      </c>
      <c r="L626" s="74">
        <v>52</v>
      </c>
      <c r="M626" s="72">
        <v>11974</v>
      </c>
      <c r="N626" s="72">
        <v>11207</v>
      </c>
      <c r="O626" s="99">
        <v>93.6</v>
      </c>
      <c r="P626" s="66"/>
    </row>
    <row r="627" spans="1:16">
      <c r="A627" s="71">
        <v>2019</v>
      </c>
      <c r="B627" s="71">
        <v>5</v>
      </c>
      <c r="C627" s="71" t="s">
        <v>114</v>
      </c>
      <c r="D627" s="74">
        <v>256</v>
      </c>
      <c r="E627" s="72">
        <v>52166</v>
      </c>
      <c r="F627" s="72">
        <v>42843</v>
      </c>
      <c r="G627" s="98">
        <v>82.1</v>
      </c>
      <c r="H627" s="74">
        <v>128</v>
      </c>
      <c r="I627" s="72">
        <v>26065</v>
      </c>
      <c r="J627" s="72">
        <v>20284</v>
      </c>
      <c r="K627" s="73">
        <v>77.8</v>
      </c>
      <c r="L627" s="74">
        <v>128</v>
      </c>
      <c r="M627" s="72">
        <v>26101</v>
      </c>
      <c r="N627" s="72">
        <v>22559</v>
      </c>
      <c r="O627" s="99">
        <v>86.4</v>
      </c>
      <c r="P627" s="66"/>
    </row>
    <row r="628" spans="1:16">
      <c r="A628" s="71">
        <v>2019</v>
      </c>
      <c r="B628" s="71">
        <v>5</v>
      </c>
      <c r="C628" s="71" t="s">
        <v>115</v>
      </c>
      <c r="D628" s="74">
        <v>26</v>
      </c>
      <c r="E628" s="72">
        <v>4388</v>
      </c>
      <c r="F628" s="72">
        <v>3739</v>
      </c>
      <c r="G628" s="98">
        <v>85.2</v>
      </c>
      <c r="H628" s="74">
        <v>13</v>
      </c>
      <c r="I628" s="72">
        <v>2194</v>
      </c>
      <c r="J628" s="72">
        <v>1843</v>
      </c>
      <c r="K628" s="98">
        <v>84</v>
      </c>
      <c r="L628" s="74">
        <v>13</v>
      </c>
      <c r="M628" s="72">
        <v>2194</v>
      </c>
      <c r="N628" s="72">
        <v>1896</v>
      </c>
      <c r="O628" s="99">
        <v>86.4</v>
      </c>
      <c r="P628" s="66"/>
    </row>
    <row r="629" spans="1:16">
      <c r="A629" s="71">
        <v>2019</v>
      </c>
      <c r="B629" s="71">
        <v>5</v>
      </c>
      <c r="C629" s="71" t="s">
        <v>116</v>
      </c>
      <c r="D629" s="74">
        <v>134</v>
      </c>
      <c r="E629" s="72">
        <v>25592</v>
      </c>
      <c r="F629" s="72">
        <v>22849</v>
      </c>
      <c r="G629" s="98">
        <v>89.3</v>
      </c>
      <c r="H629" s="74">
        <v>67</v>
      </c>
      <c r="I629" s="72">
        <v>12821</v>
      </c>
      <c r="J629" s="72">
        <v>11271</v>
      </c>
      <c r="K629" s="98">
        <v>87.9</v>
      </c>
      <c r="L629" s="74">
        <v>67</v>
      </c>
      <c r="M629" s="72">
        <v>12771</v>
      </c>
      <c r="N629" s="72">
        <v>11578</v>
      </c>
      <c r="O629" s="99">
        <v>90.7</v>
      </c>
      <c r="P629" s="66"/>
    </row>
    <row r="630" spans="1:16">
      <c r="A630" s="71">
        <v>2019</v>
      </c>
      <c r="B630" s="71">
        <v>5</v>
      </c>
      <c r="C630" s="71" t="s">
        <v>117</v>
      </c>
      <c r="D630" s="74">
        <v>250</v>
      </c>
      <c r="E630" s="72">
        <v>67440</v>
      </c>
      <c r="F630" s="72">
        <v>57701</v>
      </c>
      <c r="G630" s="98">
        <v>85.6</v>
      </c>
      <c r="H630" s="74">
        <v>125</v>
      </c>
      <c r="I630" s="72">
        <v>33720</v>
      </c>
      <c r="J630" s="72">
        <v>28633</v>
      </c>
      <c r="K630" s="98">
        <v>84.9</v>
      </c>
      <c r="L630" s="74">
        <v>125</v>
      </c>
      <c r="M630" s="72">
        <v>33720</v>
      </c>
      <c r="N630" s="72">
        <v>29068</v>
      </c>
      <c r="O630" s="99">
        <v>86.2</v>
      </c>
      <c r="P630" s="66"/>
    </row>
    <row r="631" spans="1:16">
      <c r="A631" s="71">
        <v>2019</v>
      </c>
      <c r="B631" s="71">
        <v>5</v>
      </c>
      <c r="C631" s="71" t="s">
        <v>118</v>
      </c>
      <c r="D631" s="74">
        <v>263</v>
      </c>
      <c r="E631" s="72">
        <v>80297</v>
      </c>
      <c r="F631" s="72">
        <v>70388</v>
      </c>
      <c r="G631" s="98">
        <v>87.7</v>
      </c>
      <c r="H631" s="74">
        <v>131</v>
      </c>
      <c r="I631" s="72">
        <v>39981</v>
      </c>
      <c r="J631" s="72">
        <v>33473</v>
      </c>
      <c r="K631" s="98">
        <v>83.7</v>
      </c>
      <c r="L631" s="74">
        <v>132</v>
      </c>
      <c r="M631" s="72">
        <v>40316</v>
      </c>
      <c r="N631" s="72">
        <v>36915</v>
      </c>
      <c r="O631" s="99">
        <v>91.6</v>
      </c>
      <c r="P631" s="66"/>
    </row>
    <row r="632" spans="1:16">
      <c r="A632" s="71">
        <v>2019</v>
      </c>
      <c r="B632" s="71">
        <v>5</v>
      </c>
      <c r="C632" s="71" t="s">
        <v>119</v>
      </c>
      <c r="D632" s="74">
        <v>196</v>
      </c>
      <c r="E632" s="72">
        <v>53200</v>
      </c>
      <c r="F632" s="72">
        <v>48323</v>
      </c>
      <c r="G632" s="98">
        <v>90.8</v>
      </c>
      <c r="H632" s="74">
        <v>98</v>
      </c>
      <c r="I632" s="72">
        <v>26597</v>
      </c>
      <c r="J632" s="72">
        <v>24142</v>
      </c>
      <c r="K632" s="98">
        <v>90.8</v>
      </c>
      <c r="L632" s="74">
        <v>98</v>
      </c>
      <c r="M632" s="72">
        <v>26603</v>
      </c>
      <c r="N632" s="72">
        <v>24181</v>
      </c>
      <c r="O632" s="99">
        <v>90.9</v>
      </c>
      <c r="P632" s="66"/>
    </row>
    <row r="633" spans="1:16">
      <c r="A633" s="71">
        <v>2019</v>
      </c>
      <c r="B633" s="71">
        <v>5</v>
      </c>
      <c r="C633" s="71" t="s">
        <v>120</v>
      </c>
      <c r="D633" s="74">
        <v>88</v>
      </c>
      <c r="E633" s="72">
        <v>13962</v>
      </c>
      <c r="F633" s="72">
        <v>12666</v>
      </c>
      <c r="G633" s="98">
        <v>90.7</v>
      </c>
      <c r="H633" s="74">
        <v>44</v>
      </c>
      <c r="I633" s="72">
        <v>6981</v>
      </c>
      <c r="J633" s="72">
        <v>6302</v>
      </c>
      <c r="K633" s="98">
        <v>90.3</v>
      </c>
      <c r="L633" s="74">
        <v>44</v>
      </c>
      <c r="M633" s="72">
        <v>6981</v>
      </c>
      <c r="N633" s="72">
        <v>6364</v>
      </c>
      <c r="O633" s="99">
        <v>91.2</v>
      </c>
      <c r="P633" s="66"/>
    </row>
    <row r="634" spans="1:16">
      <c r="A634" s="71">
        <v>2019</v>
      </c>
      <c r="B634" s="71">
        <v>5</v>
      </c>
      <c r="C634" s="71" t="s">
        <v>121</v>
      </c>
      <c r="D634" s="74">
        <v>98</v>
      </c>
      <c r="E634" s="72">
        <v>17116</v>
      </c>
      <c r="F634" s="72">
        <v>14604</v>
      </c>
      <c r="G634" s="98">
        <v>85.3</v>
      </c>
      <c r="H634" s="74">
        <v>48</v>
      </c>
      <c r="I634" s="72">
        <v>8393</v>
      </c>
      <c r="J634" s="72">
        <v>6914</v>
      </c>
      <c r="K634" s="98">
        <v>82.4</v>
      </c>
      <c r="L634" s="74">
        <v>50</v>
      </c>
      <c r="M634" s="72">
        <v>8723</v>
      </c>
      <c r="N634" s="72">
        <v>7690</v>
      </c>
      <c r="O634" s="99">
        <v>88.2</v>
      </c>
      <c r="P634" s="66"/>
    </row>
    <row r="635" spans="1:16">
      <c r="A635" s="71">
        <v>2019</v>
      </c>
      <c r="B635" s="71">
        <v>5</v>
      </c>
      <c r="C635" s="71" t="s">
        <v>122</v>
      </c>
      <c r="D635" s="74">
        <v>80</v>
      </c>
      <c r="E635" s="72">
        <v>13856</v>
      </c>
      <c r="F635" s="72">
        <v>12551</v>
      </c>
      <c r="G635" s="98">
        <v>90.6</v>
      </c>
      <c r="H635" s="74">
        <v>40</v>
      </c>
      <c r="I635" s="72">
        <v>6928</v>
      </c>
      <c r="J635" s="72">
        <v>6148</v>
      </c>
      <c r="K635" s="98">
        <v>88.7</v>
      </c>
      <c r="L635" s="74">
        <v>40</v>
      </c>
      <c r="M635" s="72">
        <v>6928</v>
      </c>
      <c r="N635" s="72">
        <v>6403</v>
      </c>
      <c r="O635" s="99">
        <v>92.4</v>
      </c>
      <c r="P635" s="66"/>
    </row>
    <row r="636" spans="1:16">
      <c r="A636" s="71">
        <v>2019</v>
      </c>
      <c r="B636" s="71">
        <v>5</v>
      </c>
      <c r="C636" s="71" t="s">
        <v>123</v>
      </c>
      <c r="D636" s="74">
        <v>24</v>
      </c>
      <c r="E636" s="72">
        <v>3816</v>
      </c>
      <c r="F636" s="72">
        <v>3292</v>
      </c>
      <c r="G636" s="98">
        <v>86.3</v>
      </c>
      <c r="H636" s="74">
        <v>12</v>
      </c>
      <c r="I636" s="72">
        <v>1908</v>
      </c>
      <c r="J636" s="72">
        <v>1623</v>
      </c>
      <c r="K636" s="98">
        <v>85.1</v>
      </c>
      <c r="L636" s="74">
        <v>12</v>
      </c>
      <c r="M636" s="72">
        <v>1908</v>
      </c>
      <c r="N636" s="72">
        <v>1669</v>
      </c>
      <c r="O636" s="99">
        <v>87.5</v>
      </c>
      <c r="P636" s="66"/>
    </row>
    <row r="637" spans="1:16">
      <c r="A637" s="71">
        <v>2019</v>
      </c>
      <c r="B637" s="71">
        <v>5</v>
      </c>
      <c r="C637" s="71" t="s">
        <v>124</v>
      </c>
      <c r="D637" s="74">
        <v>88</v>
      </c>
      <c r="E637" s="72">
        <v>14500</v>
      </c>
      <c r="F637" s="72">
        <v>12467</v>
      </c>
      <c r="G637" s="98">
        <v>86</v>
      </c>
      <c r="H637" s="74">
        <v>44</v>
      </c>
      <c r="I637" s="72">
        <v>7250</v>
      </c>
      <c r="J637" s="72">
        <v>5890</v>
      </c>
      <c r="K637" s="98">
        <v>81.2</v>
      </c>
      <c r="L637" s="74">
        <v>44</v>
      </c>
      <c r="M637" s="72">
        <v>7250</v>
      </c>
      <c r="N637" s="72">
        <v>6577</v>
      </c>
      <c r="O637" s="99">
        <v>90.7</v>
      </c>
      <c r="P637" s="66"/>
    </row>
    <row r="638" spans="1:16">
      <c r="A638" s="71">
        <v>2019</v>
      </c>
      <c r="B638" s="71">
        <v>5</v>
      </c>
      <c r="C638" s="71" t="s">
        <v>125</v>
      </c>
      <c r="D638" s="74">
        <v>80</v>
      </c>
      <c r="E638" s="72">
        <v>12672</v>
      </c>
      <c r="F638" s="72">
        <v>11075</v>
      </c>
      <c r="G638" s="98">
        <v>87.4</v>
      </c>
      <c r="H638" s="74">
        <v>40</v>
      </c>
      <c r="I638" s="72">
        <v>6336</v>
      </c>
      <c r="J638" s="72">
        <v>5471</v>
      </c>
      <c r="K638" s="98">
        <v>86.3</v>
      </c>
      <c r="L638" s="74">
        <v>40</v>
      </c>
      <c r="M638" s="72">
        <v>6336</v>
      </c>
      <c r="N638" s="72">
        <v>5604</v>
      </c>
      <c r="O638" s="99">
        <v>88.4</v>
      </c>
      <c r="P638" s="66"/>
    </row>
    <row r="639" spans="1:16">
      <c r="A639" s="71">
        <v>2019</v>
      </c>
      <c r="B639" s="71">
        <v>5</v>
      </c>
      <c r="C639" s="71" t="s">
        <v>126</v>
      </c>
      <c r="D639" s="74">
        <v>58</v>
      </c>
      <c r="E639" s="72">
        <v>9942</v>
      </c>
      <c r="F639" s="72">
        <v>8733</v>
      </c>
      <c r="G639" s="98">
        <v>87.8</v>
      </c>
      <c r="H639" s="74">
        <v>29</v>
      </c>
      <c r="I639" s="72">
        <v>4971</v>
      </c>
      <c r="J639" s="72">
        <v>4230</v>
      </c>
      <c r="K639" s="98">
        <v>85.1</v>
      </c>
      <c r="L639" s="74">
        <v>29</v>
      </c>
      <c r="M639" s="72">
        <v>4971</v>
      </c>
      <c r="N639" s="72">
        <v>4503</v>
      </c>
      <c r="O639" s="99">
        <v>90.6</v>
      </c>
      <c r="P639" s="66"/>
    </row>
    <row r="640" spans="1:16">
      <c r="A640" s="71">
        <v>2019</v>
      </c>
      <c r="B640" s="71">
        <v>5</v>
      </c>
      <c r="C640" s="71" t="s">
        <v>127</v>
      </c>
      <c r="D640" s="74">
        <v>44</v>
      </c>
      <c r="E640" s="72">
        <v>8096</v>
      </c>
      <c r="F640" s="72">
        <v>6581</v>
      </c>
      <c r="G640" s="98">
        <v>81.3</v>
      </c>
      <c r="H640" s="74">
        <v>22</v>
      </c>
      <c r="I640" s="72">
        <v>4048</v>
      </c>
      <c r="J640" s="72">
        <v>3243</v>
      </c>
      <c r="K640" s="98">
        <v>80.099999999999994</v>
      </c>
      <c r="L640" s="74">
        <v>22</v>
      </c>
      <c r="M640" s="72">
        <v>4048</v>
      </c>
      <c r="N640" s="72">
        <v>3338</v>
      </c>
      <c r="O640" s="99">
        <v>82.5</v>
      </c>
      <c r="P640" s="66"/>
    </row>
    <row r="641" spans="1:16">
      <c r="A641" s="71">
        <v>2019</v>
      </c>
      <c r="B641" s="71">
        <v>5</v>
      </c>
      <c r="C641" s="71" t="s">
        <v>128</v>
      </c>
      <c r="D641" s="74">
        <v>60</v>
      </c>
      <c r="E641" s="72">
        <v>10080</v>
      </c>
      <c r="F641" s="72">
        <v>6502</v>
      </c>
      <c r="G641" s="73">
        <v>64.5</v>
      </c>
      <c r="H641" s="74">
        <v>30</v>
      </c>
      <c r="I641" s="72">
        <v>5040</v>
      </c>
      <c r="J641" s="72">
        <v>3359</v>
      </c>
      <c r="K641" s="73">
        <v>66.599999999999994</v>
      </c>
      <c r="L641" s="74">
        <v>30</v>
      </c>
      <c r="M641" s="72">
        <v>5040</v>
      </c>
      <c r="N641" s="72">
        <v>3143</v>
      </c>
      <c r="O641" s="75">
        <v>62.4</v>
      </c>
      <c r="P641" s="66"/>
    </row>
    <row r="642" spans="1:16">
      <c r="A642" s="71">
        <v>2019</v>
      </c>
      <c r="B642" s="71">
        <v>5</v>
      </c>
      <c r="C642" s="71" t="s">
        <v>129</v>
      </c>
      <c r="D642" s="74">
        <v>62</v>
      </c>
      <c r="E642" s="72">
        <v>10408</v>
      </c>
      <c r="F642" s="72">
        <v>8091</v>
      </c>
      <c r="G642" s="73">
        <v>77.7</v>
      </c>
      <c r="H642" s="74">
        <v>31</v>
      </c>
      <c r="I642" s="72">
        <v>5204</v>
      </c>
      <c r="J642" s="72">
        <v>4213</v>
      </c>
      <c r="K642" s="98">
        <v>81</v>
      </c>
      <c r="L642" s="74">
        <v>31</v>
      </c>
      <c r="M642" s="72">
        <v>5204</v>
      </c>
      <c r="N642" s="72">
        <v>3878</v>
      </c>
      <c r="O642" s="75">
        <v>74.5</v>
      </c>
      <c r="P642" s="66"/>
    </row>
    <row r="643" spans="1:16">
      <c r="A643" s="71">
        <v>2019</v>
      </c>
      <c r="B643" s="71">
        <v>5</v>
      </c>
      <c r="C643" s="71" t="s">
        <v>130</v>
      </c>
      <c r="D643" s="74">
        <v>70</v>
      </c>
      <c r="E643" s="72">
        <v>11028</v>
      </c>
      <c r="F643" s="72">
        <v>8398</v>
      </c>
      <c r="G643" s="73">
        <v>76.2</v>
      </c>
      <c r="H643" s="74">
        <v>35</v>
      </c>
      <c r="I643" s="72">
        <v>5514</v>
      </c>
      <c r="J643" s="72">
        <v>4042</v>
      </c>
      <c r="K643" s="73">
        <v>73.3</v>
      </c>
      <c r="L643" s="74">
        <v>35</v>
      </c>
      <c r="M643" s="72">
        <v>5514</v>
      </c>
      <c r="N643" s="72">
        <v>4356</v>
      </c>
      <c r="O643" s="75">
        <v>79</v>
      </c>
      <c r="P643" s="66"/>
    </row>
    <row r="644" spans="1:16">
      <c r="A644" s="71">
        <v>2019</v>
      </c>
      <c r="B644" s="71">
        <v>5</v>
      </c>
      <c r="C644" s="71" t="s">
        <v>131</v>
      </c>
      <c r="D644" s="74">
        <v>62</v>
      </c>
      <c r="E644" s="72">
        <v>11058</v>
      </c>
      <c r="F644" s="72">
        <v>10289</v>
      </c>
      <c r="G644" s="98">
        <v>93</v>
      </c>
      <c r="H644" s="74">
        <v>31</v>
      </c>
      <c r="I644" s="72">
        <v>5529</v>
      </c>
      <c r="J644" s="72">
        <v>5104</v>
      </c>
      <c r="K644" s="98">
        <v>92.3</v>
      </c>
      <c r="L644" s="74">
        <v>31</v>
      </c>
      <c r="M644" s="72">
        <v>5529</v>
      </c>
      <c r="N644" s="72">
        <v>5185</v>
      </c>
      <c r="O644" s="99">
        <v>93.8</v>
      </c>
      <c r="P644" s="66"/>
    </row>
    <row r="645" spans="1:16">
      <c r="A645" s="71">
        <v>2019</v>
      </c>
      <c r="B645" s="71">
        <v>5</v>
      </c>
      <c r="C645" s="71" t="s">
        <v>132</v>
      </c>
      <c r="D645" s="74">
        <v>26</v>
      </c>
      <c r="E645" s="72">
        <v>4428</v>
      </c>
      <c r="F645" s="72">
        <v>2673</v>
      </c>
      <c r="G645" s="73">
        <v>60.4</v>
      </c>
      <c r="H645" s="74">
        <v>13</v>
      </c>
      <c r="I645" s="72">
        <v>2214</v>
      </c>
      <c r="J645" s="72">
        <v>1268</v>
      </c>
      <c r="K645" s="73">
        <v>57.3</v>
      </c>
      <c r="L645" s="74">
        <v>13</v>
      </c>
      <c r="M645" s="72">
        <v>2214</v>
      </c>
      <c r="N645" s="72">
        <v>1405</v>
      </c>
      <c r="O645" s="75">
        <v>63.5</v>
      </c>
      <c r="P645" s="66"/>
    </row>
    <row r="646" spans="1:16">
      <c r="A646" s="71">
        <v>2019</v>
      </c>
      <c r="B646" s="71">
        <v>5</v>
      </c>
      <c r="C646" s="71" t="s">
        <v>133</v>
      </c>
      <c r="D646" s="74">
        <v>36</v>
      </c>
      <c r="E646" s="72">
        <v>5660</v>
      </c>
      <c r="F646" s="72">
        <v>4364</v>
      </c>
      <c r="G646" s="73">
        <v>77.099999999999994</v>
      </c>
      <c r="H646" s="74">
        <v>18</v>
      </c>
      <c r="I646" s="72">
        <v>2830</v>
      </c>
      <c r="J646" s="72">
        <v>2233</v>
      </c>
      <c r="K646" s="73">
        <v>78.900000000000006</v>
      </c>
      <c r="L646" s="74">
        <v>18</v>
      </c>
      <c r="M646" s="72">
        <v>2830</v>
      </c>
      <c r="N646" s="72">
        <v>2131</v>
      </c>
      <c r="O646" s="75">
        <v>75.3</v>
      </c>
      <c r="P646" s="66"/>
    </row>
    <row r="647" spans="1:16">
      <c r="A647" s="71">
        <v>2019</v>
      </c>
      <c r="B647" s="71">
        <v>5</v>
      </c>
      <c r="C647" s="71" t="s">
        <v>134</v>
      </c>
      <c r="D647" s="74">
        <v>44</v>
      </c>
      <c r="E647" s="72">
        <v>7108</v>
      </c>
      <c r="F647" s="72">
        <v>6196</v>
      </c>
      <c r="G647" s="98">
        <v>87.2</v>
      </c>
      <c r="H647" s="74">
        <v>22</v>
      </c>
      <c r="I647" s="72">
        <v>3554</v>
      </c>
      <c r="J647" s="72">
        <v>3027</v>
      </c>
      <c r="K647" s="98">
        <v>85.2</v>
      </c>
      <c r="L647" s="74">
        <v>22</v>
      </c>
      <c r="M647" s="72">
        <v>3554</v>
      </c>
      <c r="N647" s="72">
        <v>3169</v>
      </c>
      <c r="O647" s="99">
        <v>89.2</v>
      </c>
      <c r="P647" s="66"/>
    </row>
    <row r="648" spans="1:16">
      <c r="A648" s="71">
        <v>2019</v>
      </c>
      <c r="B648" s="71">
        <v>5</v>
      </c>
      <c r="C648" s="71" t="s">
        <v>135</v>
      </c>
      <c r="D648" s="74">
        <v>26</v>
      </c>
      <c r="E648" s="72">
        <v>4138</v>
      </c>
      <c r="F648" s="72">
        <v>3592</v>
      </c>
      <c r="G648" s="98">
        <v>86.8</v>
      </c>
      <c r="H648" s="74">
        <v>13</v>
      </c>
      <c r="I648" s="72">
        <v>2069</v>
      </c>
      <c r="J648" s="72">
        <v>1773</v>
      </c>
      <c r="K648" s="98">
        <v>85.7</v>
      </c>
      <c r="L648" s="74">
        <v>13</v>
      </c>
      <c r="M648" s="72">
        <v>2069</v>
      </c>
      <c r="N648" s="72">
        <v>1819</v>
      </c>
      <c r="O648" s="99">
        <v>87.9</v>
      </c>
      <c r="P648" s="66"/>
    </row>
    <row r="649" spans="1:16">
      <c r="A649" s="71">
        <v>2019</v>
      </c>
      <c r="B649" s="71">
        <v>5</v>
      </c>
      <c r="C649" s="71" t="s">
        <v>136</v>
      </c>
      <c r="D649" s="74">
        <v>18</v>
      </c>
      <c r="E649" s="72">
        <v>2840</v>
      </c>
      <c r="F649" s="72">
        <v>2530</v>
      </c>
      <c r="G649" s="98">
        <v>89.1</v>
      </c>
      <c r="H649" s="74">
        <v>9</v>
      </c>
      <c r="I649" s="72">
        <v>1420</v>
      </c>
      <c r="J649" s="72">
        <v>1239</v>
      </c>
      <c r="K649" s="98">
        <v>87.3</v>
      </c>
      <c r="L649" s="74">
        <v>9</v>
      </c>
      <c r="M649" s="72">
        <v>1420</v>
      </c>
      <c r="N649" s="72">
        <v>1291</v>
      </c>
      <c r="O649" s="99">
        <v>90.9</v>
      </c>
      <c r="P649" s="66"/>
    </row>
    <row r="650" spans="1:16">
      <c r="A650" s="71">
        <v>2019</v>
      </c>
      <c r="B650" s="71">
        <v>5</v>
      </c>
      <c r="C650" s="71" t="s">
        <v>150</v>
      </c>
      <c r="D650" s="74">
        <v>12</v>
      </c>
      <c r="E650" s="72">
        <v>2958</v>
      </c>
      <c r="F650" s="72">
        <v>2570</v>
      </c>
      <c r="G650" s="98">
        <v>86.9</v>
      </c>
      <c r="H650" s="74">
        <v>6</v>
      </c>
      <c r="I650" s="72">
        <v>1479</v>
      </c>
      <c r="J650" s="72">
        <v>1227</v>
      </c>
      <c r="K650" s="98">
        <v>83</v>
      </c>
      <c r="L650" s="74">
        <v>6</v>
      </c>
      <c r="M650" s="72">
        <v>1479</v>
      </c>
      <c r="N650" s="72">
        <v>1343</v>
      </c>
      <c r="O650" s="99">
        <v>90.8</v>
      </c>
      <c r="P650" s="66"/>
    </row>
    <row r="651" spans="1:16">
      <c r="A651" s="71">
        <v>2019</v>
      </c>
      <c r="B651" s="71">
        <v>5</v>
      </c>
      <c r="C651" s="71" t="s">
        <v>137</v>
      </c>
      <c r="D651" s="74">
        <v>26</v>
      </c>
      <c r="E651" s="72">
        <v>4060</v>
      </c>
      <c r="F651" s="72">
        <v>3771</v>
      </c>
      <c r="G651" s="98">
        <v>92.9</v>
      </c>
      <c r="H651" s="74">
        <v>13</v>
      </c>
      <c r="I651" s="72">
        <v>2030</v>
      </c>
      <c r="J651" s="72">
        <v>1873</v>
      </c>
      <c r="K651" s="98">
        <v>92.3</v>
      </c>
      <c r="L651" s="74">
        <v>13</v>
      </c>
      <c r="M651" s="72">
        <v>2030</v>
      </c>
      <c r="N651" s="72">
        <v>1898</v>
      </c>
      <c r="O651" s="99">
        <v>93.5</v>
      </c>
      <c r="P651" s="66"/>
    </row>
    <row r="652" spans="1:16">
      <c r="A652" s="71">
        <v>2019</v>
      </c>
      <c r="B652" s="71">
        <v>5</v>
      </c>
      <c r="C652" s="71" t="s">
        <v>138</v>
      </c>
      <c r="D652" s="74">
        <v>8</v>
      </c>
      <c r="E652" s="72">
        <v>1276</v>
      </c>
      <c r="F652" s="74">
        <v>797</v>
      </c>
      <c r="G652" s="73">
        <v>62.5</v>
      </c>
      <c r="H652" s="74">
        <v>4</v>
      </c>
      <c r="I652" s="74">
        <v>638</v>
      </c>
      <c r="J652" s="74">
        <v>356</v>
      </c>
      <c r="K652" s="73">
        <v>55.8</v>
      </c>
      <c r="L652" s="74">
        <v>4</v>
      </c>
      <c r="M652" s="74">
        <v>638</v>
      </c>
      <c r="N652" s="74">
        <v>441</v>
      </c>
      <c r="O652" s="75">
        <v>69.099999999999994</v>
      </c>
      <c r="P652" s="66"/>
    </row>
    <row r="653" spans="1:16">
      <c r="A653" s="71">
        <v>2019</v>
      </c>
      <c r="B653" s="71">
        <v>5</v>
      </c>
      <c r="C653" s="71" t="s">
        <v>139</v>
      </c>
      <c r="D653" s="74">
        <v>62</v>
      </c>
      <c r="E653" s="72">
        <v>10478</v>
      </c>
      <c r="F653" s="72">
        <v>7633</v>
      </c>
      <c r="G653" s="73">
        <v>72.8</v>
      </c>
      <c r="H653" s="74">
        <v>31</v>
      </c>
      <c r="I653" s="72">
        <v>5239</v>
      </c>
      <c r="J653" s="72">
        <v>3477</v>
      </c>
      <c r="K653" s="73">
        <v>66.400000000000006</v>
      </c>
      <c r="L653" s="74">
        <v>31</v>
      </c>
      <c r="M653" s="72">
        <v>5239</v>
      </c>
      <c r="N653" s="72">
        <v>4156</v>
      </c>
      <c r="O653" s="75">
        <v>79.3</v>
      </c>
      <c r="P653" s="66"/>
    </row>
    <row r="654" spans="1:16">
      <c r="A654" s="71">
        <v>2019</v>
      </c>
      <c r="B654" s="71">
        <v>5</v>
      </c>
      <c r="C654" s="71" t="s">
        <v>140</v>
      </c>
      <c r="D654" s="74">
        <v>124</v>
      </c>
      <c r="E654" s="72">
        <v>24686</v>
      </c>
      <c r="F654" s="72">
        <v>20149</v>
      </c>
      <c r="G654" s="98">
        <v>81.599999999999994</v>
      </c>
      <c r="H654" s="74">
        <v>62</v>
      </c>
      <c r="I654" s="72">
        <v>12343</v>
      </c>
      <c r="J654" s="72">
        <v>9747</v>
      </c>
      <c r="K654" s="73">
        <v>79</v>
      </c>
      <c r="L654" s="74">
        <v>62</v>
      </c>
      <c r="M654" s="72">
        <v>12343</v>
      </c>
      <c r="N654" s="72">
        <v>10402</v>
      </c>
      <c r="O654" s="99">
        <v>84.3</v>
      </c>
      <c r="P654" s="66"/>
    </row>
    <row r="655" spans="1:16">
      <c r="A655" s="71">
        <v>2019</v>
      </c>
      <c r="B655" s="71">
        <v>5</v>
      </c>
      <c r="C655" s="71" t="s">
        <v>141</v>
      </c>
      <c r="D655" s="74">
        <v>52</v>
      </c>
      <c r="E655" s="72">
        <v>8840</v>
      </c>
      <c r="F655" s="72">
        <v>6861</v>
      </c>
      <c r="G655" s="73">
        <v>77.599999999999994</v>
      </c>
      <c r="H655" s="74">
        <v>26</v>
      </c>
      <c r="I655" s="72">
        <v>4420</v>
      </c>
      <c r="J655" s="72">
        <v>3399</v>
      </c>
      <c r="K655" s="73">
        <v>76.900000000000006</v>
      </c>
      <c r="L655" s="74">
        <v>26</v>
      </c>
      <c r="M655" s="72">
        <v>4420</v>
      </c>
      <c r="N655" s="72">
        <v>3462</v>
      </c>
      <c r="O655" s="75">
        <v>78.3</v>
      </c>
      <c r="P655" s="66"/>
    </row>
    <row r="656" spans="1:16">
      <c r="A656" s="71">
        <v>2019</v>
      </c>
      <c r="B656" s="71">
        <v>5</v>
      </c>
      <c r="C656" s="71" t="s">
        <v>142</v>
      </c>
      <c r="D656" s="74">
        <v>80</v>
      </c>
      <c r="E656" s="72">
        <v>11116</v>
      </c>
      <c r="F656" s="72">
        <v>9322</v>
      </c>
      <c r="G656" s="98">
        <v>83.9</v>
      </c>
      <c r="H656" s="74">
        <v>40</v>
      </c>
      <c r="I656" s="72">
        <v>5558</v>
      </c>
      <c r="J656" s="72">
        <v>4695</v>
      </c>
      <c r="K656" s="98">
        <v>84.5</v>
      </c>
      <c r="L656" s="74">
        <v>40</v>
      </c>
      <c r="M656" s="72">
        <v>5558</v>
      </c>
      <c r="N656" s="72">
        <v>4627</v>
      </c>
      <c r="O656" s="99">
        <v>83.2</v>
      </c>
      <c r="P656" s="66"/>
    </row>
    <row r="657" spans="1:16">
      <c r="A657" s="71">
        <v>2019</v>
      </c>
      <c r="B657" s="71">
        <v>5</v>
      </c>
      <c r="C657" s="71" t="s">
        <v>144</v>
      </c>
      <c r="D657" s="74">
        <v>62</v>
      </c>
      <c r="E657" s="72">
        <v>10142</v>
      </c>
      <c r="F657" s="72">
        <v>6193</v>
      </c>
      <c r="G657" s="73">
        <v>61.1</v>
      </c>
      <c r="H657" s="74">
        <v>31</v>
      </c>
      <c r="I657" s="72">
        <v>5071</v>
      </c>
      <c r="J657" s="72">
        <v>3073</v>
      </c>
      <c r="K657" s="73">
        <v>60.6</v>
      </c>
      <c r="L657" s="74">
        <v>31</v>
      </c>
      <c r="M657" s="72">
        <v>5071</v>
      </c>
      <c r="N657" s="72">
        <v>3120</v>
      </c>
      <c r="O657" s="75">
        <v>61.5</v>
      </c>
      <c r="P657" s="66"/>
    </row>
    <row r="658" spans="1:16">
      <c r="A658" s="71">
        <v>2019</v>
      </c>
      <c r="B658" s="71">
        <v>6</v>
      </c>
      <c r="C658" s="71" t="s">
        <v>15</v>
      </c>
      <c r="D658" s="72">
        <v>1340</v>
      </c>
      <c r="E658" s="72">
        <v>300378</v>
      </c>
      <c r="F658" s="72">
        <v>266897</v>
      </c>
      <c r="G658" s="98">
        <v>88.9</v>
      </c>
      <c r="H658" s="74">
        <v>671</v>
      </c>
      <c r="I658" s="72">
        <v>150501</v>
      </c>
      <c r="J658" s="72">
        <v>131966</v>
      </c>
      <c r="K658" s="98">
        <v>87.7</v>
      </c>
      <c r="L658" s="74">
        <v>669</v>
      </c>
      <c r="M658" s="72">
        <v>149877</v>
      </c>
      <c r="N658" s="72">
        <v>134931</v>
      </c>
      <c r="O658" s="99">
        <v>90</v>
      </c>
      <c r="P658" s="66"/>
    </row>
    <row r="659" spans="1:16">
      <c r="A659" s="71">
        <v>2019</v>
      </c>
      <c r="B659" s="71">
        <v>6</v>
      </c>
      <c r="C659" s="71" t="s">
        <v>16</v>
      </c>
      <c r="D659" s="74">
        <v>998</v>
      </c>
      <c r="E659" s="72">
        <v>262455</v>
      </c>
      <c r="F659" s="72">
        <v>221775</v>
      </c>
      <c r="G659" s="98">
        <v>84.5</v>
      </c>
      <c r="H659" s="74">
        <v>500</v>
      </c>
      <c r="I659" s="72">
        <v>131546</v>
      </c>
      <c r="J659" s="72">
        <v>107802</v>
      </c>
      <c r="K659" s="98">
        <v>82</v>
      </c>
      <c r="L659" s="74">
        <v>498</v>
      </c>
      <c r="M659" s="72">
        <v>130909</v>
      </c>
      <c r="N659" s="72">
        <v>113973</v>
      </c>
      <c r="O659" s="99">
        <v>87.1</v>
      </c>
      <c r="P659" s="66"/>
    </row>
    <row r="660" spans="1:16">
      <c r="A660" s="71">
        <v>2019</v>
      </c>
      <c r="B660" s="71">
        <v>6</v>
      </c>
      <c r="C660" s="71" t="s">
        <v>17</v>
      </c>
      <c r="D660" s="74">
        <v>112</v>
      </c>
      <c r="E660" s="72">
        <v>20232</v>
      </c>
      <c r="F660" s="72">
        <v>18292</v>
      </c>
      <c r="G660" s="98">
        <v>90.4</v>
      </c>
      <c r="H660" s="74">
        <v>56</v>
      </c>
      <c r="I660" s="72">
        <v>10116</v>
      </c>
      <c r="J660" s="72">
        <v>8889</v>
      </c>
      <c r="K660" s="98">
        <v>87.9</v>
      </c>
      <c r="L660" s="74">
        <v>56</v>
      </c>
      <c r="M660" s="72">
        <v>10116</v>
      </c>
      <c r="N660" s="72">
        <v>9403</v>
      </c>
      <c r="O660" s="99">
        <v>93</v>
      </c>
      <c r="P660" s="66"/>
    </row>
    <row r="661" spans="1:16">
      <c r="A661" s="71">
        <v>2019</v>
      </c>
      <c r="B661" s="71">
        <v>6</v>
      </c>
      <c r="C661" s="71" t="s">
        <v>18</v>
      </c>
      <c r="D661" s="74">
        <v>66</v>
      </c>
      <c r="E661" s="72">
        <v>21016</v>
      </c>
      <c r="F661" s="72">
        <v>18353</v>
      </c>
      <c r="G661" s="98">
        <v>87.3</v>
      </c>
      <c r="H661" s="74">
        <v>34</v>
      </c>
      <c r="I661" s="72">
        <v>10851</v>
      </c>
      <c r="J661" s="72">
        <v>8935</v>
      </c>
      <c r="K661" s="98">
        <v>82.3</v>
      </c>
      <c r="L661" s="74">
        <v>32</v>
      </c>
      <c r="M661" s="72">
        <v>10165</v>
      </c>
      <c r="N661" s="72">
        <v>9418</v>
      </c>
      <c r="O661" s="99">
        <v>92.7</v>
      </c>
      <c r="P661" s="66"/>
    </row>
    <row r="662" spans="1:16">
      <c r="A662" s="71">
        <v>2019</v>
      </c>
      <c r="B662" s="71">
        <v>6</v>
      </c>
      <c r="C662" s="71" t="s">
        <v>19</v>
      </c>
      <c r="D662" s="74">
        <v>126</v>
      </c>
      <c r="E662" s="72">
        <v>22776</v>
      </c>
      <c r="F662" s="72">
        <v>18013</v>
      </c>
      <c r="G662" s="73">
        <v>79.099999999999994</v>
      </c>
      <c r="H662" s="74">
        <v>63</v>
      </c>
      <c r="I662" s="72">
        <v>11388</v>
      </c>
      <c r="J662" s="72">
        <v>8840</v>
      </c>
      <c r="K662" s="73">
        <v>77.599999999999994</v>
      </c>
      <c r="L662" s="74">
        <v>63</v>
      </c>
      <c r="M662" s="72">
        <v>11388</v>
      </c>
      <c r="N662" s="72">
        <v>9173</v>
      </c>
      <c r="O662" s="99">
        <v>80.5</v>
      </c>
      <c r="P662" s="66"/>
    </row>
    <row r="663" spans="1:16">
      <c r="A663" s="71">
        <v>2019</v>
      </c>
      <c r="B663" s="71">
        <v>6</v>
      </c>
      <c r="C663" s="71" t="s">
        <v>20</v>
      </c>
      <c r="D663" s="74">
        <v>73</v>
      </c>
      <c r="E663" s="72">
        <v>22407</v>
      </c>
      <c r="F663" s="72">
        <v>17704</v>
      </c>
      <c r="G663" s="73">
        <v>79</v>
      </c>
      <c r="H663" s="74">
        <v>37</v>
      </c>
      <c r="I663" s="72">
        <v>11358</v>
      </c>
      <c r="J663" s="72">
        <v>9325</v>
      </c>
      <c r="K663" s="98">
        <v>82.1</v>
      </c>
      <c r="L663" s="74">
        <v>36</v>
      </c>
      <c r="M663" s="72">
        <v>11049</v>
      </c>
      <c r="N663" s="72">
        <v>8379</v>
      </c>
      <c r="O663" s="75">
        <v>75.8</v>
      </c>
      <c r="P663" s="66"/>
    </row>
    <row r="664" spans="1:16">
      <c r="A664" s="71">
        <v>2019</v>
      </c>
      <c r="B664" s="71">
        <v>6</v>
      </c>
      <c r="C664" s="71" t="s">
        <v>21</v>
      </c>
      <c r="D664" s="74">
        <v>290</v>
      </c>
      <c r="E664" s="72">
        <v>79105</v>
      </c>
      <c r="F664" s="72">
        <v>65160</v>
      </c>
      <c r="G664" s="98">
        <v>82.4</v>
      </c>
      <c r="H664" s="74">
        <v>144</v>
      </c>
      <c r="I664" s="72">
        <v>39393</v>
      </c>
      <c r="J664" s="72">
        <v>32390</v>
      </c>
      <c r="K664" s="98">
        <v>82.2</v>
      </c>
      <c r="L664" s="74">
        <v>146</v>
      </c>
      <c r="M664" s="72">
        <v>39712</v>
      </c>
      <c r="N664" s="72">
        <v>32770</v>
      </c>
      <c r="O664" s="99">
        <v>82.5</v>
      </c>
      <c r="P664" s="66"/>
    </row>
    <row r="665" spans="1:16">
      <c r="A665" s="71">
        <v>2019</v>
      </c>
      <c r="B665" s="71">
        <v>6</v>
      </c>
      <c r="C665" s="71" t="s">
        <v>22</v>
      </c>
      <c r="D665" s="74">
        <v>455</v>
      </c>
      <c r="E665" s="72">
        <v>136379</v>
      </c>
      <c r="F665" s="72">
        <v>109611</v>
      </c>
      <c r="G665" s="98">
        <v>80.400000000000006</v>
      </c>
      <c r="H665" s="74">
        <v>227</v>
      </c>
      <c r="I665" s="72">
        <v>68004</v>
      </c>
      <c r="J665" s="72">
        <v>48632</v>
      </c>
      <c r="K665" s="73">
        <v>71.5</v>
      </c>
      <c r="L665" s="74">
        <v>228</v>
      </c>
      <c r="M665" s="72">
        <v>68375</v>
      </c>
      <c r="N665" s="72">
        <v>60979</v>
      </c>
      <c r="O665" s="99">
        <v>89.2</v>
      </c>
      <c r="P665" s="66"/>
    </row>
    <row r="666" spans="1:16">
      <c r="A666" s="71">
        <v>2019</v>
      </c>
      <c r="B666" s="71">
        <v>6</v>
      </c>
      <c r="C666" s="71" t="s">
        <v>23</v>
      </c>
      <c r="D666" s="74">
        <v>454</v>
      </c>
      <c r="E666" s="72">
        <v>97207</v>
      </c>
      <c r="F666" s="72">
        <v>75522</v>
      </c>
      <c r="G666" s="73">
        <v>77.7</v>
      </c>
      <c r="H666" s="74">
        <v>227</v>
      </c>
      <c r="I666" s="72">
        <v>48622</v>
      </c>
      <c r="J666" s="72">
        <v>35957</v>
      </c>
      <c r="K666" s="73">
        <v>74</v>
      </c>
      <c r="L666" s="74">
        <v>227</v>
      </c>
      <c r="M666" s="72">
        <v>48585</v>
      </c>
      <c r="N666" s="72">
        <v>39565</v>
      </c>
      <c r="O666" s="99">
        <v>81.400000000000006</v>
      </c>
      <c r="P666" s="66"/>
    </row>
    <row r="667" spans="1:16">
      <c r="A667" s="71">
        <v>2019</v>
      </c>
      <c r="B667" s="71">
        <v>6</v>
      </c>
      <c r="C667" s="71" t="s">
        <v>24</v>
      </c>
      <c r="D667" s="74">
        <v>20</v>
      </c>
      <c r="E667" s="72">
        <v>3600</v>
      </c>
      <c r="F667" s="72">
        <v>3253</v>
      </c>
      <c r="G667" s="98">
        <v>90.4</v>
      </c>
      <c r="H667" s="74">
        <v>10</v>
      </c>
      <c r="I667" s="72">
        <v>1800</v>
      </c>
      <c r="J667" s="72">
        <v>1515</v>
      </c>
      <c r="K667" s="98">
        <v>84.2</v>
      </c>
      <c r="L667" s="74">
        <v>10</v>
      </c>
      <c r="M667" s="72">
        <v>1800</v>
      </c>
      <c r="N667" s="72">
        <v>1738</v>
      </c>
      <c r="O667" s="99">
        <v>96.6</v>
      </c>
      <c r="P667" s="66"/>
    </row>
    <row r="668" spans="1:16">
      <c r="A668" s="71">
        <v>2019</v>
      </c>
      <c r="B668" s="71">
        <v>6</v>
      </c>
      <c r="C668" s="71" t="s">
        <v>25</v>
      </c>
      <c r="D668" s="74">
        <v>60</v>
      </c>
      <c r="E668" s="72">
        <v>20940</v>
      </c>
      <c r="F668" s="72">
        <v>19241</v>
      </c>
      <c r="G668" s="98">
        <v>91.9</v>
      </c>
      <c r="H668" s="74">
        <v>30</v>
      </c>
      <c r="I668" s="72">
        <v>10470</v>
      </c>
      <c r="J668" s="72">
        <v>9630</v>
      </c>
      <c r="K668" s="98">
        <v>92</v>
      </c>
      <c r="L668" s="74">
        <v>30</v>
      </c>
      <c r="M668" s="72">
        <v>10470</v>
      </c>
      <c r="N668" s="72">
        <v>9611</v>
      </c>
      <c r="O668" s="99">
        <v>91.8</v>
      </c>
      <c r="P668" s="66"/>
    </row>
    <row r="669" spans="1:16">
      <c r="A669" s="71">
        <v>2019</v>
      </c>
      <c r="B669" s="71">
        <v>6</v>
      </c>
      <c r="C669" s="71" t="s">
        <v>26</v>
      </c>
      <c r="D669" s="74">
        <v>56</v>
      </c>
      <c r="E669" s="72">
        <v>18648</v>
      </c>
      <c r="F669" s="72">
        <v>16385</v>
      </c>
      <c r="G669" s="98">
        <v>87.9</v>
      </c>
      <c r="H669" s="74">
        <v>28</v>
      </c>
      <c r="I669" s="72">
        <v>9324</v>
      </c>
      <c r="J669" s="72">
        <v>8763</v>
      </c>
      <c r="K669" s="98">
        <v>94</v>
      </c>
      <c r="L669" s="74">
        <v>28</v>
      </c>
      <c r="M669" s="72">
        <v>9324</v>
      </c>
      <c r="N669" s="72">
        <v>7622</v>
      </c>
      <c r="O669" s="99">
        <v>81.7</v>
      </c>
      <c r="P669" s="66"/>
    </row>
    <row r="670" spans="1:16">
      <c r="A670" s="71">
        <v>2019</v>
      </c>
      <c r="B670" s="71">
        <v>6</v>
      </c>
      <c r="C670" s="71" t="s">
        <v>27</v>
      </c>
      <c r="D670" s="74">
        <v>70</v>
      </c>
      <c r="E670" s="72">
        <v>24220</v>
      </c>
      <c r="F670" s="72">
        <v>19832</v>
      </c>
      <c r="G670" s="98">
        <v>81.900000000000006</v>
      </c>
      <c r="H670" s="74">
        <v>36</v>
      </c>
      <c r="I670" s="72">
        <v>12448</v>
      </c>
      <c r="J670" s="72">
        <v>10188</v>
      </c>
      <c r="K670" s="98">
        <v>81.8</v>
      </c>
      <c r="L670" s="74">
        <v>34</v>
      </c>
      <c r="M670" s="72">
        <v>11772</v>
      </c>
      <c r="N670" s="72">
        <v>9644</v>
      </c>
      <c r="O670" s="99">
        <v>81.900000000000006</v>
      </c>
      <c r="P670" s="66"/>
    </row>
    <row r="671" spans="1:16">
      <c r="A671" s="71">
        <v>2019</v>
      </c>
      <c r="B671" s="71">
        <v>6</v>
      </c>
      <c r="C671" s="71" t="s">
        <v>28</v>
      </c>
      <c r="D671" s="74">
        <v>120</v>
      </c>
      <c r="E671" s="72">
        <v>20424</v>
      </c>
      <c r="F671" s="72">
        <v>15793</v>
      </c>
      <c r="G671" s="73">
        <v>77.3</v>
      </c>
      <c r="H671" s="74">
        <v>60</v>
      </c>
      <c r="I671" s="72">
        <v>10212</v>
      </c>
      <c r="J671" s="72">
        <v>7068</v>
      </c>
      <c r="K671" s="73">
        <v>69.2</v>
      </c>
      <c r="L671" s="74">
        <v>60</v>
      </c>
      <c r="M671" s="72">
        <v>10212</v>
      </c>
      <c r="N671" s="72">
        <v>8725</v>
      </c>
      <c r="O671" s="99">
        <v>85.4</v>
      </c>
      <c r="P671" s="66"/>
    </row>
    <row r="672" spans="1:16">
      <c r="A672" s="71">
        <v>2019</v>
      </c>
      <c r="B672" s="71">
        <v>6</v>
      </c>
      <c r="C672" s="71" t="s">
        <v>29</v>
      </c>
      <c r="D672" s="74">
        <v>28</v>
      </c>
      <c r="E672" s="72">
        <v>4460</v>
      </c>
      <c r="F672" s="72">
        <v>3820</v>
      </c>
      <c r="G672" s="98">
        <v>85.7</v>
      </c>
      <c r="H672" s="74">
        <v>14</v>
      </c>
      <c r="I672" s="72">
        <v>2230</v>
      </c>
      <c r="J672" s="72">
        <v>1870</v>
      </c>
      <c r="K672" s="98">
        <v>83.9</v>
      </c>
      <c r="L672" s="74">
        <v>14</v>
      </c>
      <c r="M672" s="72">
        <v>2230</v>
      </c>
      <c r="N672" s="72">
        <v>1950</v>
      </c>
      <c r="O672" s="99">
        <v>87.4</v>
      </c>
      <c r="P672" s="66"/>
    </row>
    <row r="673" spans="1:16">
      <c r="A673" s="71">
        <v>2019</v>
      </c>
      <c r="B673" s="71">
        <v>6</v>
      </c>
      <c r="C673" s="71" t="s">
        <v>30</v>
      </c>
      <c r="D673" s="74">
        <v>582</v>
      </c>
      <c r="E673" s="72">
        <v>152355</v>
      </c>
      <c r="F673" s="72">
        <v>134726</v>
      </c>
      <c r="G673" s="98">
        <v>88.4</v>
      </c>
      <c r="H673" s="74">
        <v>291</v>
      </c>
      <c r="I673" s="72">
        <v>76242</v>
      </c>
      <c r="J673" s="72">
        <v>65415</v>
      </c>
      <c r="K673" s="98">
        <v>85.8</v>
      </c>
      <c r="L673" s="74">
        <v>291</v>
      </c>
      <c r="M673" s="72">
        <v>76113</v>
      </c>
      <c r="N673" s="72">
        <v>69311</v>
      </c>
      <c r="O673" s="99">
        <v>91.1</v>
      </c>
      <c r="P673" s="66"/>
    </row>
    <row r="674" spans="1:16">
      <c r="A674" s="71">
        <v>2019</v>
      </c>
      <c r="B674" s="71">
        <v>6</v>
      </c>
      <c r="C674" s="71" t="s">
        <v>31</v>
      </c>
      <c r="D674" s="72">
        <v>1368</v>
      </c>
      <c r="E674" s="72">
        <v>325013</v>
      </c>
      <c r="F674" s="72">
        <v>284232</v>
      </c>
      <c r="G674" s="98">
        <v>87.5</v>
      </c>
      <c r="H674" s="74">
        <v>684</v>
      </c>
      <c r="I674" s="72">
        <v>162345</v>
      </c>
      <c r="J674" s="72">
        <v>141005</v>
      </c>
      <c r="K674" s="98">
        <v>86.9</v>
      </c>
      <c r="L674" s="74">
        <v>684</v>
      </c>
      <c r="M674" s="72">
        <v>162668</v>
      </c>
      <c r="N674" s="72">
        <v>143227</v>
      </c>
      <c r="O674" s="99">
        <v>88</v>
      </c>
      <c r="P674" s="66"/>
    </row>
    <row r="675" spans="1:16">
      <c r="A675" s="71">
        <v>2019</v>
      </c>
      <c r="B675" s="71">
        <v>6</v>
      </c>
      <c r="C675" s="71" t="s">
        <v>32</v>
      </c>
      <c r="D675" s="74">
        <v>568</v>
      </c>
      <c r="E675" s="72">
        <v>117422</v>
      </c>
      <c r="F675" s="72">
        <v>87411</v>
      </c>
      <c r="G675" s="73">
        <v>74.400000000000006</v>
      </c>
      <c r="H675" s="74">
        <v>284</v>
      </c>
      <c r="I675" s="72">
        <v>58711</v>
      </c>
      <c r="J675" s="72">
        <v>42819</v>
      </c>
      <c r="K675" s="73">
        <v>72.900000000000006</v>
      </c>
      <c r="L675" s="74">
        <v>284</v>
      </c>
      <c r="M675" s="72">
        <v>58711</v>
      </c>
      <c r="N675" s="72">
        <v>44592</v>
      </c>
      <c r="O675" s="75">
        <v>76</v>
      </c>
      <c r="P675" s="66"/>
    </row>
    <row r="676" spans="1:16">
      <c r="A676" s="71">
        <v>2019</v>
      </c>
      <c r="B676" s="71">
        <v>6</v>
      </c>
      <c r="C676" s="71" t="s">
        <v>33</v>
      </c>
      <c r="D676" s="74">
        <v>60</v>
      </c>
      <c r="E676" s="72">
        <v>21480</v>
      </c>
      <c r="F676" s="72">
        <v>18259</v>
      </c>
      <c r="G676" s="98">
        <v>85</v>
      </c>
      <c r="H676" s="74">
        <v>30</v>
      </c>
      <c r="I676" s="72">
        <v>10740</v>
      </c>
      <c r="J676" s="72">
        <v>8629</v>
      </c>
      <c r="K676" s="98">
        <v>80.3</v>
      </c>
      <c r="L676" s="74">
        <v>30</v>
      </c>
      <c r="M676" s="72">
        <v>10740</v>
      </c>
      <c r="N676" s="72">
        <v>9630</v>
      </c>
      <c r="O676" s="99">
        <v>89.7</v>
      </c>
      <c r="P676" s="66"/>
    </row>
    <row r="677" spans="1:16">
      <c r="A677" s="71">
        <v>2019</v>
      </c>
      <c r="B677" s="71">
        <v>6</v>
      </c>
      <c r="C677" s="71" t="s">
        <v>34</v>
      </c>
      <c r="D677" s="74">
        <v>60</v>
      </c>
      <c r="E677" s="72">
        <v>18360</v>
      </c>
      <c r="F677" s="72">
        <v>16889</v>
      </c>
      <c r="G677" s="98">
        <v>92</v>
      </c>
      <c r="H677" s="74">
        <v>30</v>
      </c>
      <c r="I677" s="72">
        <v>9180</v>
      </c>
      <c r="J677" s="72">
        <v>8539</v>
      </c>
      <c r="K677" s="98">
        <v>93</v>
      </c>
      <c r="L677" s="74">
        <v>30</v>
      </c>
      <c r="M677" s="72">
        <v>9180</v>
      </c>
      <c r="N677" s="72">
        <v>8350</v>
      </c>
      <c r="O677" s="99">
        <v>91</v>
      </c>
      <c r="P677" s="66"/>
    </row>
    <row r="678" spans="1:16">
      <c r="A678" s="71">
        <v>2019</v>
      </c>
      <c r="B678" s="71">
        <v>6</v>
      </c>
      <c r="C678" s="71" t="s">
        <v>35</v>
      </c>
      <c r="D678" s="74">
        <v>28</v>
      </c>
      <c r="E678" s="72">
        <v>9324</v>
      </c>
      <c r="F678" s="72">
        <v>7739</v>
      </c>
      <c r="G678" s="98">
        <v>83</v>
      </c>
      <c r="H678" s="74">
        <v>15</v>
      </c>
      <c r="I678" s="72">
        <v>4995</v>
      </c>
      <c r="J678" s="72">
        <v>4562</v>
      </c>
      <c r="K678" s="98">
        <v>91.3</v>
      </c>
      <c r="L678" s="74">
        <v>13</v>
      </c>
      <c r="M678" s="72">
        <v>4329</v>
      </c>
      <c r="N678" s="72">
        <v>3177</v>
      </c>
      <c r="O678" s="75">
        <v>73.400000000000006</v>
      </c>
      <c r="P678" s="66"/>
    </row>
    <row r="679" spans="1:16">
      <c r="A679" s="71">
        <v>2019</v>
      </c>
      <c r="B679" s="71">
        <v>6</v>
      </c>
      <c r="C679" s="71" t="s">
        <v>36</v>
      </c>
      <c r="D679" s="74">
        <v>171</v>
      </c>
      <c r="E679" s="72">
        <v>29754</v>
      </c>
      <c r="F679" s="72">
        <v>18609</v>
      </c>
      <c r="G679" s="73">
        <v>62.5</v>
      </c>
      <c r="H679" s="74">
        <v>86</v>
      </c>
      <c r="I679" s="72">
        <v>14967</v>
      </c>
      <c r="J679" s="72">
        <v>8748</v>
      </c>
      <c r="K679" s="73">
        <v>58.4</v>
      </c>
      <c r="L679" s="74">
        <v>85</v>
      </c>
      <c r="M679" s="72">
        <v>14787</v>
      </c>
      <c r="N679" s="72">
        <v>9861</v>
      </c>
      <c r="O679" s="75">
        <v>66.7</v>
      </c>
      <c r="P679" s="66"/>
    </row>
    <row r="680" spans="1:16">
      <c r="A680" s="71">
        <v>2019</v>
      </c>
      <c r="B680" s="71">
        <v>6</v>
      </c>
      <c r="C680" s="71" t="s">
        <v>37</v>
      </c>
      <c r="D680" s="74">
        <v>204</v>
      </c>
      <c r="E680" s="72">
        <v>68497</v>
      </c>
      <c r="F680" s="72">
        <v>61577</v>
      </c>
      <c r="G680" s="98">
        <v>89.9</v>
      </c>
      <c r="H680" s="74">
        <v>103</v>
      </c>
      <c r="I680" s="72">
        <v>34529</v>
      </c>
      <c r="J680" s="72">
        <v>31768</v>
      </c>
      <c r="K680" s="98">
        <v>92</v>
      </c>
      <c r="L680" s="74">
        <v>101</v>
      </c>
      <c r="M680" s="72">
        <v>33968</v>
      </c>
      <c r="N680" s="72">
        <v>29809</v>
      </c>
      <c r="O680" s="99">
        <v>87.8</v>
      </c>
      <c r="P680" s="66"/>
    </row>
    <row r="681" spans="1:16">
      <c r="A681" s="71">
        <v>2019</v>
      </c>
      <c r="B681" s="71">
        <v>6</v>
      </c>
      <c r="C681" s="71" t="s">
        <v>38</v>
      </c>
      <c r="D681" s="74">
        <v>912</v>
      </c>
      <c r="E681" s="72">
        <v>208432</v>
      </c>
      <c r="F681" s="72">
        <v>161819</v>
      </c>
      <c r="G681" s="73">
        <v>77.599999999999994</v>
      </c>
      <c r="H681" s="74">
        <v>457</v>
      </c>
      <c r="I681" s="72">
        <v>104400</v>
      </c>
      <c r="J681" s="72">
        <v>78209</v>
      </c>
      <c r="K681" s="73">
        <v>74.900000000000006</v>
      </c>
      <c r="L681" s="74">
        <v>455</v>
      </c>
      <c r="M681" s="72">
        <v>104032</v>
      </c>
      <c r="N681" s="72">
        <v>83610</v>
      </c>
      <c r="O681" s="99">
        <v>80.400000000000006</v>
      </c>
      <c r="P681" s="66"/>
    </row>
    <row r="682" spans="1:16">
      <c r="A682" s="71">
        <v>2019</v>
      </c>
      <c r="B682" s="71">
        <v>6</v>
      </c>
      <c r="C682" s="71" t="s">
        <v>39</v>
      </c>
      <c r="D682" s="72">
        <v>3283</v>
      </c>
      <c r="E682" s="72">
        <v>857462</v>
      </c>
      <c r="F682" s="72">
        <v>736792</v>
      </c>
      <c r="G682" s="98">
        <v>85.9</v>
      </c>
      <c r="H682" s="72">
        <v>1642</v>
      </c>
      <c r="I682" s="72">
        <v>428717</v>
      </c>
      <c r="J682" s="72">
        <v>360958</v>
      </c>
      <c r="K682" s="98">
        <v>84.2</v>
      </c>
      <c r="L682" s="72">
        <v>1641</v>
      </c>
      <c r="M682" s="72">
        <v>428745</v>
      </c>
      <c r="N682" s="72">
        <v>375834</v>
      </c>
      <c r="O682" s="99">
        <v>87.7</v>
      </c>
      <c r="P682" s="66"/>
    </row>
    <row r="683" spans="1:16">
      <c r="A683" s="71">
        <v>2019</v>
      </c>
      <c r="B683" s="71">
        <v>6</v>
      </c>
      <c r="C683" s="71" t="s">
        <v>40</v>
      </c>
      <c r="D683" s="74">
        <v>683</v>
      </c>
      <c r="E683" s="72">
        <v>145278</v>
      </c>
      <c r="F683" s="72">
        <v>135460</v>
      </c>
      <c r="G683" s="98">
        <v>93.2</v>
      </c>
      <c r="H683" s="74">
        <v>341</v>
      </c>
      <c r="I683" s="72">
        <v>72495</v>
      </c>
      <c r="J683" s="72">
        <v>66788</v>
      </c>
      <c r="K683" s="98">
        <v>92.1</v>
      </c>
      <c r="L683" s="74">
        <v>342</v>
      </c>
      <c r="M683" s="72">
        <v>72783</v>
      </c>
      <c r="N683" s="72">
        <v>68672</v>
      </c>
      <c r="O683" s="99">
        <v>94.4</v>
      </c>
      <c r="P683" s="66"/>
    </row>
    <row r="684" spans="1:16">
      <c r="A684" s="71">
        <v>2019</v>
      </c>
      <c r="B684" s="71">
        <v>6</v>
      </c>
      <c r="C684" s="71" t="s">
        <v>41</v>
      </c>
      <c r="D684" s="74">
        <v>91</v>
      </c>
      <c r="E684" s="72">
        <v>31178</v>
      </c>
      <c r="F684" s="72">
        <v>26734</v>
      </c>
      <c r="G684" s="98">
        <v>85.7</v>
      </c>
      <c r="H684" s="74">
        <v>45</v>
      </c>
      <c r="I684" s="72">
        <v>15410</v>
      </c>
      <c r="J684" s="72">
        <v>13915</v>
      </c>
      <c r="K684" s="98">
        <v>90.3</v>
      </c>
      <c r="L684" s="74">
        <v>46</v>
      </c>
      <c r="M684" s="72">
        <v>15768</v>
      </c>
      <c r="N684" s="72">
        <v>12819</v>
      </c>
      <c r="O684" s="99">
        <v>81.3</v>
      </c>
      <c r="P684" s="66"/>
    </row>
    <row r="685" spans="1:16">
      <c r="A685" s="71">
        <v>2019</v>
      </c>
      <c r="B685" s="71">
        <v>6</v>
      </c>
      <c r="C685" s="71" t="s">
        <v>42</v>
      </c>
      <c r="D685" s="74">
        <v>464</v>
      </c>
      <c r="E685" s="72">
        <v>85443</v>
      </c>
      <c r="F685" s="72">
        <v>71416</v>
      </c>
      <c r="G685" s="98">
        <v>83.6</v>
      </c>
      <c r="H685" s="74">
        <v>232</v>
      </c>
      <c r="I685" s="72">
        <v>42720</v>
      </c>
      <c r="J685" s="72">
        <v>34583</v>
      </c>
      <c r="K685" s="98">
        <v>81</v>
      </c>
      <c r="L685" s="74">
        <v>232</v>
      </c>
      <c r="M685" s="72">
        <v>42723</v>
      </c>
      <c r="N685" s="72">
        <v>36833</v>
      </c>
      <c r="O685" s="99">
        <v>86.2</v>
      </c>
      <c r="P685" s="66"/>
    </row>
    <row r="686" spans="1:16">
      <c r="A686" s="71">
        <v>2019</v>
      </c>
      <c r="B686" s="71">
        <v>6</v>
      </c>
      <c r="C686" s="71" t="s">
        <v>43</v>
      </c>
      <c r="D686" s="74">
        <v>771</v>
      </c>
      <c r="E686" s="72">
        <v>185286</v>
      </c>
      <c r="F686" s="72">
        <v>142825</v>
      </c>
      <c r="G686" s="73">
        <v>77.099999999999994</v>
      </c>
      <c r="H686" s="74">
        <v>386</v>
      </c>
      <c r="I686" s="72">
        <v>92735</v>
      </c>
      <c r="J686" s="72">
        <v>70687</v>
      </c>
      <c r="K686" s="73">
        <v>76.2</v>
      </c>
      <c r="L686" s="74">
        <v>385</v>
      </c>
      <c r="M686" s="72">
        <v>92551</v>
      </c>
      <c r="N686" s="72">
        <v>72138</v>
      </c>
      <c r="O686" s="75">
        <v>77.900000000000006</v>
      </c>
      <c r="P686" s="66"/>
    </row>
    <row r="687" spans="1:16" ht="22.8">
      <c r="A687" s="71">
        <v>2019</v>
      </c>
      <c r="B687" s="71">
        <v>6</v>
      </c>
      <c r="C687" s="71" t="s">
        <v>44</v>
      </c>
      <c r="D687" s="74">
        <v>719</v>
      </c>
      <c r="E687" s="72">
        <v>209622</v>
      </c>
      <c r="F687" s="72">
        <v>153019</v>
      </c>
      <c r="G687" s="73">
        <v>73</v>
      </c>
      <c r="H687" s="74">
        <v>361</v>
      </c>
      <c r="I687" s="72">
        <v>105286</v>
      </c>
      <c r="J687" s="72">
        <v>74151</v>
      </c>
      <c r="K687" s="73">
        <v>70.400000000000006</v>
      </c>
      <c r="L687" s="74">
        <v>358</v>
      </c>
      <c r="M687" s="72">
        <v>104336</v>
      </c>
      <c r="N687" s="72">
        <v>78868</v>
      </c>
      <c r="O687" s="75">
        <v>75.599999999999994</v>
      </c>
      <c r="P687" s="66"/>
    </row>
    <row r="688" spans="1:16">
      <c r="A688" s="71">
        <v>2019</v>
      </c>
      <c r="B688" s="71">
        <v>6</v>
      </c>
      <c r="C688" s="71" t="s">
        <v>45</v>
      </c>
      <c r="D688" s="74">
        <v>237</v>
      </c>
      <c r="E688" s="72">
        <v>62334</v>
      </c>
      <c r="F688" s="72">
        <v>48229</v>
      </c>
      <c r="G688" s="73">
        <v>77.400000000000006</v>
      </c>
      <c r="H688" s="74">
        <v>118</v>
      </c>
      <c r="I688" s="72">
        <v>31077</v>
      </c>
      <c r="J688" s="72">
        <v>23287</v>
      </c>
      <c r="K688" s="73">
        <v>74.900000000000006</v>
      </c>
      <c r="L688" s="74">
        <v>119</v>
      </c>
      <c r="M688" s="72">
        <v>31257</v>
      </c>
      <c r="N688" s="72">
        <v>24942</v>
      </c>
      <c r="O688" s="75">
        <v>79.8</v>
      </c>
      <c r="P688" s="66"/>
    </row>
    <row r="689" spans="1:16">
      <c r="A689" s="71">
        <v>2019</v>
      </c>
      <c r="B689" s="71">
        <v>6</v>
      </c>
      <c r="C689" s="71" t="s">
        <v>46</v>
      </c>
      <c r="D689" s="74">
        <v>118</v>
      </c>
      <c r="E689" s="72">
        <v>21808</v>
      </c>
      <c r="F689" s="72">
        <v>16937</v>
      </c>
      <c r="G689" s="73">
        <v>77.7</v>
      </c>
      <c r="H689" s="74">
        <v>59</v>
      </c>
      <c r="I689" s="72">
        <v>10904</v>
      </c>
      <c r="J689" s="72">
        <v>8214</v>
      </c>
      <c r="K689" s="73">
        <v>75.3</v>
      </c>
      <c r="L689" s="74">
        <v>59</v>
      </c>
      <c r="M689" s="72">
        <v>10904</v>
      </c>
      <c r="N689" s="72">
        <v>8723</v>
      </c>
      <c r="O689" s="99">
        <v>80</v>
      </c>
      <c r="P689" s="66"/>
    </row>
    <row r="690" spans="1:16">
      <c r="A690" s="71">
        <v>2019</v>
      </c>
      <c r="B690" s="71">
        <v>6</v>
      </c>
      <c r="C690" s="71" t="s">
        <v>47</v>
      </c>
      <c r="D690" s="74">
        <v>26</v>
      </c>
      <c r="E690" s="72">
        <v>7956</v>
      </c>
      <c r="F690" s="72">
        <v>6912</v>
      </c>
      <c r="G690" s="98">
        <v>86.9</v>
      </c>
      <c r="H690" s="74">
        <v>13</v>
      </c>
      <c r="I690" s="72">
        <v>3978</v>
      </c>
      <c r="J690" s="72">
        <v>3622</v>
      </c>
      <c r="K690" s="98">
        <v>91.1</v>
      </c>
      <c r="L690" s="74">
        <v>13</v>
      </c>
      <c r="M690" s="72">
        <v>3978</v>
      </c>
      <c r="N690" s="72">
        <v>3290</v>
      </c>
      <c r="O690" s="99">
        <v>82.7</v>
      </c>
      <c r="P690" s="66"/>
    </row>
    <row r="691" spans="1:16">
      <c r="A691" s="71">
        <v>2019</v>
      </c>
      <c r="B691" s="71">
        <v>6</v>
      </c>
      <c r="C691" s="71" t="s">
        <v>48</v>
      </c>
      <c r="D691" s="74">
        <v>86</v>
      </c>
      <c r="E691" s="72">
        <v>26316</v>
      </c>
      <c r="F691" s="72">
        <v>18594</v>
      </c>
      <c r="G691" s="73">
        <v>70.7</v>
      </c>
      <c r="H691" s="74">
        <v>43</v>
      </c>
      <c r="I691" s="72">
        <v>13158</v>
      </c>
      <c r="J691" s="72">
        <v>10362</v>
      </c>
      <c r="K691" s="73">
        <v>78.8</v>
      </c>
      <c r="L691" s="74">
        <v>43</v>
      </c>
      <c r="M691" s="72">
        <v>13158</v>
      </c>
      <c r="N691" s="72">
        <v>8232</v>
      </c>
      <c r="O691" s="75">
        <v>62.6</v>
      </c>
      <c r="P691" s="66"/>
    </row>
    <row r="692" spans="1:16">
      <c r="A692" s="71">
        <v>2019</v>
      </c>
      <c r="B692" s="71">
        <v>6</v>
      </c>
      <c r="C692" s="71" t="s">
        <v>49</v>
      </c>
      <c r="D692" s="74">
        <v>120</v>
      </c>
      <c r="E692" s="72">
        <v>37004</v>
      </c>
      <c r="F692" s="72">
        <v>32928</v>
      </c>
      <c r="G692" s="98">
        <v>89</v>
      </c>
      <c r="H692" s="74">
        <v>60</v>
      </c>
      <c r="I692" s="72">
        <v>18502</v>
      </c>
      <c r="J692" s="72">
        <v>15398</v>
      </c>
      <c r="K692" s="98">
        <v>83.2</v>
      </c>
      <c r="L692" s="74">
        <v>60</v>
      </c>
      <c r="M692" s="72">
        <v>18502</v>
      </c>
      <c r="N692" s="72">
        <v>17530</v>
      </c>
      <c r="O692" s="99">
        <v>94.7</v>
      </c>
      <c r="P692" s="66"/>
    </row>
    <row r="693" spans="1:16">
      <c r="A693" s="71">
        <v>2019</v>
      </c>
      <c r="B693" s="71">
        <v>6</v>
      </c>
      <c r="C693" s="71" t="s">
        <v>50</v>
      </c>
      <c r="D693" s="74">
        <v>26</v>
      </c>
      <c r="E693" s="72">
        <v>7798</v>
      </c>
      <c r="F693" s="72">
        <v>5289</v>
      </c>
      <c r="G693" s="73">
        <v>67.8</v>
      </c>
      <c r="H693" s="74">
        <v>13</v>
      </c>
      <c r="I693" s="72">
        <v>3899</v>
      </c>
      <c r="J693" s="72">
        <v>2471</v>
      </c>
      <c r="K693" s="73">
        <v>63.4</v>
      </c>
      <c r="L693" s="74">
        <v>13</v>
      </c>
      <c r="M693" s="72">
        <v>3899</v>
      </c>
      <c r="N693" s="72">
        <v>2818</v>
      </c>
      <c r="O693" s="75">
        <v>72.3</v>
      </c>
      <c r="P693" s="66"/>
    </row>
    <row r="694" spans="1:16">
      <c r="A694" s="71">
        <v>2019</v>
      </c>
      <c r="B694" s="71">
        <v>6</v>
      </c>
      <c r="C694" s="71" t="s">
        <v>51</v>
      </c>
      <c r="D694" s="74">
        <v>724</v>
      </c>
      <c r="E694" s="72">
        <v>198309</v>
      </c>
      <c r="F694" s="72">
        <v>168912</v>
      </c>
      <c r="G694" s="98">
        <v>85.2</v>
      </c>
      <c r="H694" s="74">
        <v>362</v>
      </c>
      <c r="I694" s="72">
        <v>99236</v>
      </c>
      <c r="J694" s="72">
        <v>79273</v>
      </c>
      <c r="K694" s="73">
        <v>79.900000000000006</v>
      </c>
      <c r="L694" s="74">
        <v>362</v>
      </c>
      <c r="M694" s="72">
        <v>99073</v>
      </c>
      <c r="N694" s="72">
        <v>89639</v>
      </c>
      <c r="O694" s="99">
        <v>90.5</v>
      </c>
      <c r="P694" s="66"/>
    </row>
    <row r="695" spans="1:16">
      <c r="A695" s="71">
        <v>2019</v>
      </c>
      <c r="B695" s="71">
        <v>6</v>
      </c>
      <c r="C695" s="71" t="s">
        <v>52</v>
      </c>
      <c r="D695" s="74">
        <v>153</v>
      </c>
      <c r="E695" s="72">
        <v>47849</v>
      </c>
      <c r="F695" s="72">
        <v>42787</v>
      </c>
      <c r="G695" s="98">
        <v>89.4</v>
      </c>
      <c r="H695" s="74">
        <v>77</v>
      </c>
      <c r="I695" s="72">
        <v>24101</v>
      </c>
      <c r="J695" s="72">
        <v>19873</v>
      </c>
      <c r="K695" s="98">
        <v>82.5</v>
      </c>
      <c r="L695" s="74">
        <v>76</v>
      </c>
      <c r="M695" s="72">
        <v>23748</v>
      </c>
      <c r="N695" s="72">
        <v>22914</v>
      </c>
      <c r="O695" s="99">
        <v>96.5</v>
      </c>
      <c r="P695" s="66"/>
    </row>
    <row r="696" spans="1:16">
      <c r="A696" s="71">
        <v>2019</v>
      </c>
      <c r="B696" s="71">
        <v>6</v>
      </c>
      <c r="C696" s="71" t="s">
        <v>53</v>
      </c>
      <c r="D696" s="74">
        <v>420</v>
      </c>
      <c r="E696" s="72">
        <v>99530</v>
      </c>
      <c r="F696" s="72">
        <v>80439</v>
      </c>
      <c r="G696" s="98">
        <v>80.8</v>
      </c>
      <c r="H696" s="74">
        <v>210</v>
      </c>
      <c r="I696" s="72">
        <v>49765</v>
      </c>
      <c r="J696" s="72">
        <v>39569</v>
      </c>
      <c r="K696" s="73">
        <v>79.5</v>
      </c>
      <c r="L696" s="74">
        <v>210</v>
      </c>
      <c r="M696" s="72">
        <v>49765</v>
      </c>
      <c r="N696" s="72">
        <v>40870</v>
      </c>
      <c r="O696" s="99">
        <v>82.1</v>
      </c>
      <c r="P696" s="66"/>
    </row>
    <row r="697" spans="1:16">
      <c r="A697" s="71">
        <v>2019</v>
      </c>
      <c r="B697" s="71">
        <v>6</v>
      </c>
      <c r="C697" s="71" t="s">
        <v>54</v>
      </c>
      <c r="D697" s="74">
        <v>60</v>
      </c>
      <c r="E697" s="72">
        <v>9525</v>
      </c>
      <c r="F697" s="72">
        <v>7305</v>
      </c>
      <c r="G697" s="73">
        <v>76.7</v>
      </c>
      <c r="H697" s="74">
        <v>30</v>
      </c>
      <c r="I697" s="72">
        <v>4764</v>
      </c>
      <c r="J697" s="72">
        <v>3473</v>
      </c>
      <c r="K697" s="73">
        <v>72.900000000000006</v>
      </c>
      <c r="L697" s="74">
        <v>30</v>
      </c>
      <c r="M697" s="72">
        <v>4761</v>
      </c>
      <c r="N697" s="72">
        <v>3832</v>
      </c>
      <c r="O697" s="99">
        <v>80.5</v>
      </c>
      <c r="P697" s="66"/>
    </row>
    <row r="698" spans="1:16">
      <c r="A698" s="71">
        <v>2019</v>
      </c>
      <c r="B698" s="71">
        <v>6</v>
      </c>
      <c r="C698" s="71" t="s">
        <v>55</v>
      </c>
      <c r="D698" s="74">
        <v>18</v>
      </c>
      <c r="E698" s="72">
        <v>5550</v>
      </c>
      <c r="F698" s="72">
        <v>4605</v>
      </c>
      <c r="G698" s="98">
        <v>83</v>
      </c>
      <c r="H698" s="74">
        <v>9</v>
      </c>
      <c r="I698" s="72">
        <v>2775</v>
      </c>
      <c r="J698" s="72">
        <v>2592</v>
      </c>
      <c r="K698" s="98">
        <v>93.4</v>
      </c>
      <c r="L698" s="74">
        <v>9</v>
      </c>
      <c r="M698" s="72">
        <v>2775</v>
      </c>
      <c r="N698" s="72">
        <v>2013</v>
      </c>
      <c r="O698" s="75">
        <v>72.5</v>
      </c>
      <c r="P698" s="66"/>
    </row>
    <row r="699" spans="1:16">
      <c r="A699" s="71">
        <v>2019</v>
      </c>
      <c r="B699" s="71">
        <v>6</v>
      </c>
      <c r="C699" s="71" t="s">
        <v>56</v>
      </c>
      <c r="D699" s="72">
        <v>1024</v>
      </c>
      <c r="E699" s="72">
        <v>184572</v>
      </c>
      <c r="F699" s="72">
        <v>167825</v>
      </c>
      <c r="G699" s="98">
        <v>90.9</v>
      </c>
      <c r="H699" s="74">
        <v>511</v>
      </c>
      <c r="I699" s="72">
        <v>92105</v>
      </c>
      <c r="J699" s="72">
        <v>82002</v>
      </c>
      <c r="K699" s="98">
        <v>89</v>
      </c>
      <c r="L699" s="74">
        <v>513</v>
      </c>
      <c r="M699" s="72">
        <v>92467</v>
      </c>
      <c r="N699" s="72">
        <v>85823</v>
      </c>
      <c r="O699" s="99">
        <v>92.8</v>
      </c>
      <c r="P699" s="66"/>
    </row>
    <row r="700" spans="1:16">
      <c r="A700" s="71">
        <v>2019</v>
      </c>
      <c r="B700" s="71">
        <v>6</v>
      </c>
      <c r="C700" s="71" t="s">
        <v>57</v>
      </c>
      <c r="D700" s="74">
        <v>26</v>
      </c>
      <c r="E700" s="72">
        <v>7956</v>
      </c>
      <c r="F700" s="72">
        <v>6829</v>
      </c>
      <c r="G700" s="98">
        <v>85.8</v>
      </c>
      <c r="H700" s="74">
        <v>13</v>
      </c>
      <c r="I700" s="72">
        <v>3978</v>
      </c>
      <c r="J700" s="72">
        <v>3378</v>
      </c>
      <c r="K700" s="98">
        <v>84.9</v>
      </c>
      <c r="L700" s="74">
        <v>13</v>
      </c>
      <c r="M700" s="72">
        <v>3978</v>
      </c>
      <c r="N700" s="72">
        <v>3451</v>
      </c>
      <c r="O700" s="99">
        <v>86.8</v>
      </c>
      <c r="P700" s="66"/>
    </row>
    <row r="701" spans="1:16">
      <c r="A701" s="71">
        <v>2019</v>
      </c>
      <c r="B701" s="71">
        <v>6</v>
      </c>
      <c r="C701" s="71" t="s">
        <v>58</v>
      </c>
      <c r="D701" s="74">
        <v>84</v>
      </c>
      <c r="E701" s="72">
        <v>15180</v>
      </c>
      <c r="F701" s="72">
        <v>11986</v>
      </c>
      <c r="G701" s="73">
        <v>79</v>
      </c>
      <c r="H701" s="74">
        <v>42</v>
      </c>
      <c r="I701" s="72">
        <v>7590</v>
      </c>
      <c r="J701" s="72">
        <v>5880</v>
      </c>
      <c r="K701" s="73">
        <v>77.5</v>
      </c>
      <c r="L701" s="74">
        <v>42</v>
      </c>
      <c r="M701" s="72">
        <v>7590</v>
      </c>
      <c r="N701" s="72">
        <v>6106</v>
      </c>
      <c r="O701" s="99">
        <v>80.400000000000006</v>
      </c>
      <c r="P701" s="66"/>
    </row>
    <row r="702" spans="1:16">
      <c r="A702" s="71">
        <v>2019</v>
      </c>
      <c r="B702" s="71">
        <v>6</v>
      </c>
      <c r="C702" s="71" t="s">
        <v>59</v>
      </c>
      <c r="D702" s="74">
        <v>60</v>
      </c>
      <c r="E702" s="72">
        <v>9570</v>
      </c>
      <c r="F702" s="72">
        <v>7725</v>
      </c>
      <c r="G702" s="98">
        <v>80.7</v>
      </c>
      <c r="H702" s="74">
        <v>30</v>
      </c>
      <c r="I702" s="72">
        <v>4785</v>
      </c>
      <c r="J702" s="72">
        <v>3307</v>
      </c>
      <c r="K702" s="73">
        <v>69.099999999999994</v>
      </c>
      <c r="L702" s="74">
        <v>30</v>
      </c>
      <c r="M702" s="72">
        <v>4785</v>
      </c>
      <c r="N702" s="72">
        <v>4418</v>
      </c>
      <c r="O702" s="99">
        <v>92.3</v>
      </c>
      <c r="P702" s="66"/>
    </row>
    <row r="703" spans="1:16">
      <c r="A703" s="71">
        <v>2019</v>
      </c>
      <c r="B703" s="71">
        <v>6</v>
      </c>
      <c r="C703" s="71" t="s">
        <v>60</v>
      </c>
      <c r="D703" s="74">
        <v>263</v>
      </c>
      <c r="E703" s="72">
        <v>91789</v>
      </c>
      <c r="F703" s="72">
        <v>82464</v>
      </c>
      <c r="G703" s="98">
        <v>89.8</v>
      </c>
      <c r="H703" s="74">
        <v>133</v>
      </c>
      <c r="I703" s="72">
        <v>46409</v>
      </c>
      <c r="J703" s="72">
        <v>43356</v>
      </c>
      <c r="K703" s="98">
        <v>93.4</v>
      </c>
      <c r="L703" s="74">
        <v>130</v>
      </c>
      <c r="M703" s="72">
        <v>45380</v>
      </c>
      <c r="N703" s="72">
        <v>39108</v>
      </c>
      <c r="O703" s="99">
        <v>86.2</v>
      </c>
      <c r="P703" s="66"/>
    </row>
    <row r="704" spans="1:16">
      <c r="A704" s="71">
        <v>2019</v>
      </c>
      <c r="B704" s="71">
        <v>6</v>
      </c>
      <c r="C704" s="71" t="s">
        <v>61</v>
      </c>
      <c r="D704" s="74">
        <v>44</v>
      </c>
      <c r="E704" s="72">
        <v>7003</v>
      </c>
      <c r="F704" s="72">
        <v>6212</v>
      </c>
      <c r="G704" s="98">
        <v>88.7</v>
      </c>
      <c r="H704" s="74">
        <v>22</v>
      </c>
      <c r="I704" s="72">
        <v>3503</v>
      </c>
      <c r="J704" s="72">
        <v>3092</v>
      </c>
      <c r="K704" s="98">
        <v>88.3</v>
      </c>
      <c r="L704" s="74">
        <v>22</v>
      </c>
      <c r="M704" s="72">
        <v>3500</v>
      </c>
      <c r="N704" s="72">
        <v>3120</v>
      </c>
      <c r="O704" s="99">
        <v>89.1</v>
      </c>
      <c r="P704" s="66"/>
    </row>
    <row r="705" spans="1:16">
      <c r="A705" s="71">
        <v>2019</v>
      </c>
      <c r="B705" s="71">
        <v>6</v>
      </c>
      <c r="C705" s="71" t="s">
        <v>62</v>
      </c>
      <c r="D705" s="74">
        <v>53</v>
      </c>
      <c r="E705" s="72">
        <v>9969</v>
      </c>
      <c r="F705" s="72">
        <v>6705</v>
      </c>
      <c r="G705" s="73">
        <v>67.3</v>
      </c>
      <c r="H705" s="74">
        <v>27</v>
      </c>
      <c r="I705" s="72">
        <v>5079</v>
      </c>
      <c r="J705" s="72">
        <v>3330</v>
      </c>
      <c r="K705" s="73">
        <v>65.599999999999994</v>
      </c>
      <c r="L705" s="74">
        <v>26</v>
      </c>
      <c r="M705" s="72">
        <v>4890</v>
      </c>
      <c r="N705" s="72">
        <v>3375</v>
      </c>
      <c r="O705" s="75">
        <v>69</v>
      </c>
      <c r="P705" s="66"/>
    </row>
    <row r="706" spans="1:16">
      <c r="A706" s="71">
        <v>2019</v>
      </c>
      <c r="B706" s="71">
        <v>6</v>
      </c>
      <c r="C706" s="71" t="s">
        <v>63</v>
      </c>
      <c r="D706" s="74">
        <v>28</v>
      </c>
      <c r="E706" s="72">
        <v>4200</v>
      </c>
      <c r="F706" s="72">
        <v>2232</v>
      </c>
      <c r="G706" s="73">
        <v>53.1</v>
      </c>
      <c r="H706" s="74">
        <v>14</v>
      </c>
      <c r="I706" s="72">
        <v>2100</v>
      </c>
      <c r="J706" s="74">
        <v>895</v>
      </c>
      <c r="K706" s="73">
        <v>42.6</v>
      </c>
      <c r="L706" s="74">
        <v>14</v>
      </c>
      <c r="M706" s="72">
        <v>2100</v>
      </c>
      <c r="N706" s="72">
        <v>1337</v>
      </c>
      <c r="O706" s="75">
        <v>63.7</v>
      </c>
      <c r="P706" s="66"/>
    </row>
    <row r="707" spans="1:16">
      <c r="A707" s="71">
        <v>2019</v>
      </c>
      <c r="B707" s="71">
        <v>6</v>
      </c>
      <c r="C707" s="71" t="s">
        <v>64</v>
      </c>
      <c r="D707" s="74">
        <v>104</v>
      </c>
      <c r="E707" s="72">
        <v>32100</v>
      </c>
      <c r="F707" s="72">
        <v>28667</v>
      </c>
      <c r="G707" s="98">
        <v>89.3</v>
      </c>
      <c r="H707" s="74">
        <v>52</v>
      </c>
      <c r="I707" s="72">
        <v>16050</v>
      </c>
      <c r="J707" s="72">
        <v>13847</v>
      </c>
      <c r="K707" s="98">
        <v>86.3</v>
      </c>
      <c r="L707" s="74">
        <v>52</v>
      </c>
      <c r="M707" s="72">
        <v>16050</v>
      </c>
      <c r="N707" s="72">
        <v>14820</v>
      </c>
      <c r="O707" s="99">
        <v>92.3</v>
      </c>
      <c r="P707" s="66"/>
    </row>
    <row r="708" spans="1:16">
      <c r="A708" s="71">
        <v>2019</v>
      </c>
      <c r="B708" s="71">
        <v>6</v>
      </c>
      <c r="C708" s="71" t="s">
        <v>65</v>
      </c>
      <c r="D708" s="74">
        <v>60</v>
      </c>
      <c r="E708" s="72">
        <v>11298</v>
      </c>
      <c r="F708" s="72">
        <v>7487</v>
      </c>
      <c r="G708" s="73">
        <v>66.3</v>
      </c>
      <c r="H708" s="74">
        <v>30</v>
      </c>
      <c r="I708" s="72">
        <v>5649</v>
      </c>
      <c r="J708" s="72">
        <v>3677</v>
      </c>
      <c r="K708" s="73">
        <v>65.099999999999994</v>
      </c>
      <c r="L708" s="74">
        <v>30</v>
      </c>
      <c r="M708" s="72">
        <v>5649</v>
      </c>
      <c r="N708" s="72">
        <v>3810</v>
      </c>
      <c r="O708" s="75">
        <v>67.400000000000006</v>
      </c>
      <c r="P708" s="66"/>
    </row>
    <row r="709" spans="1:16">
      <c r="A709" s="71">
        <v>2019</v>
      </c>
      <c r="B709" s="71">
        <v>6</v>
      </c>
      <c r="C709" s="71" t="s">
        <v>66</v>
      </c>
      <c r="D709" s="74">
        <v>197</v>
      </c>
      <c r="E709" s="72">
        <v>41380</v>
      </c>
      <c r="F709" s="72">
        <v>33288</v>
      </c>
      <c r="G709" s="98">
        <v>80.400000000000006</v>
      </c>
      <c r="H709" s="74">
        <v>98</v>
      </c>
      <c r="I709" s="72">
        <v>20600</v>
      </c>
      <c r="J709" s="72">
        <v>15737</v>
      </c>
      <c r="K709" s="73">
        <v>76.400000000000006</v>
      </c>
      <c r="L709" s="74">
        <v>99</v>
      </c>
      <c r="M709" s="72">
        <v>20780</v>
      </c>
      <c r="N709" s="72">
        <v>17551</v>
      </c>
      <c r="O709" s="99">
        <v>84.5</v>
      </c>
      <c r="P709" s="66"/>
    </row>
    <row r="710" spans="1:16">
      <c r="A710" s="71">
        <v>2019</v>
      </c>
      <c r="B710" s="71">
        <v>6</v>
      </c>
      <c r="C710" s="71" t="s">
        <v>67</v>
      </c>
      <c r="D710" s="74">
        <v>256</v>
      </c>
      <c r="E710" s="72">
        <v>48939</v>
      </c>
      <c r="F710" s="72">
        <v>35564</v>
      </c>
      <c r="G710" s="73">
        <v>72.7</v>
      </c>
      <c r="H710" s="74">
        <v>128</v>
      </c>
      <c r="I710" s="72">
        <v>24471</v>
      </c>
      <c r="J710" s="72">
        <v>17038</v>
      </c>
      <c r="K710" s="73">
        <v>69.599999999999994</v>
      </c>
      <c r="L710" s="74">
        <v>128</v>
      </c>
      <c r="M710" s="72">
        <v>24468</v>
      </c>
      <c r="N710" s="72">
        <v>18526</v>
      </c>
      <c r="O710" s="75">
        <v>75.7</v>
      </c>
      <c r="P710" s="66"/>
    </row>
    <row r="711" spans="1:16">
      <c r="A711" s="71">
        <v>2019</v>
      </c>
      <c r="B711" s="71">
        <v>6</v>
      </c>
      <c r="C711" s="71" t="s">
        <v>68</v>
      </c>
      <c r="D711" s="74">
        <v>52</v>
      </c>
      <c r="E711" s="72">
        <v>9496</v>
      </c>
      <c r="F711" s="72">
        <v>8096</v>
      </c>
      <c r="G711" s="98">
        <v>85.3</v>
      </c>
      <c r="H711" s="74">
        <v>26</v>
      </c>
      <c r="I711" s="72">
        <v>4748</v>
      </c>
      <c r="J711" s="72">
        <v>4139</v>
      </c>
      <c r="K711" s="98">
        <v>87.2</v>
      </c>
      <c r="L711" s="74">
        <v>26</v>
      </c>
      <c r="M711" s="72">
        <v>4748</v>
      </c>
      <c r="N711" s="72">
        <v>3957</v>
      </c>
      <c r="O711" s="99">
        <v>83.3</v>
      </c>
      <c r="P711" s="66"/>
    </row>
    <row r="712" spans="1:16">
      <c r="A712" s="71">
        <v>2019</v>
      </c>
      <c r="B712" s="71">
        <v>6</v>
      </c>
      <c r="C712" s="71" t="s">
        <v>69</v>
      </c>
      <c r="D712" s="74">
        <v>18</v>
      </c>
      <c r="E712" s="72">
        <v>2856</v>
      </c>
      <c r="F712" s="72">
        <v>2359</v>
      </c>
      <c r="G712" s="98">
        <v>82.6</v>
      </c>
      <c r="H712" s="74">
        <v>9</v>
      </c>
      <c r="I712" s="72">
        <v>1428</v>
      </c>
      <c r="J712" s="72">
        <v>1262</v>
      </c>
      <c r="K712" s="98">
        <v>88.4</v>
      </c>
      <c r="L712" s="74">
        <v>9</v>
      </c>
      <c r="M712" s="72">
        <v>1428</v>
      </c>
      <c r="N712" s="72">
        <v>1097</v>
      </c>
      <c r="O712" s="75">
        <v>76.8</v>
      </c>
      <c r="P712" s="66"/>
    </row>
    <row r="713" spans="1:16">
      <c r="A713" s="71">
        <v>2019</v>
      </c>
      <c r="B713" s="71">
        <v>6</v>
      </c>
      <c r="C713" s="71" t="s">
        <v>70</v>
      </c>
      <c r="D713" s="74">
        <v>60</v>
      </c>
      <c r="E713" s="72">
        <v>18326</v>
      </c>
      <c r="F713" s="72">
        <v>16542</v>
      </c>
      <c r="G713" s="98">
        <v>90.3</v>
      </c>
      <c r="H713" s="74">
        <v>30</v>
      </c>
      <c r="I713" s="72">
        <v>9162</v>
      </c>
      <c r="J713" s="72">
        <v>8405</v>
      </c>
      <c r="K713" s="98">
        <v>91.7</v>
      </c>
      <c r="L713" s="74">
        <v>30</v>
      </c>
      <c r="M713" s="72">
        <v>9164</v>
      </c>
      <c r="N713" s="72">
        <v>8137</v>
      </c>
      <c r="O713" s="99">
        <v>88.8</v>
      </c>
      <c r="P713" s="66"/>
    </row>
    <row r="714" spans="1:16">
      <c r="A714" s="71">
        <v>2019</v>
      </c>
      <c r="B714" s="71">
        <v>6</v>
      </c>
      <c r="C714" s="71" t="s">
        <v>71</v>
      </c>
      <c r="D714" s="74">
        <v>60</v>
      </c>
      <c r="E714" s="72">
        <v>10800</v>
      </c>
      <c r="F714" s="72">
        <v>8552</v>
      </c>
      <c r="G714" s="73">
        <v>79.2</v>
      </c>
      <c r="H714" s="74">
        <v>30</v>
      </c>
      <c r="I714" s="72">
        <v>5400</v>
      </c>
      <c r="J714" s="72">
        <v>4196</v>
      </c>
      <c r="K714" s="73">
        <v>77.7</v>
      </c>
      <c r="L714" s="74">
        <v>30</v>
      </c>
      <c r="M714" s="72">
        <v>5400</v>
      </c>
      <c r="N714" s="72">
        <v>4356</v>
      </c>
      <c r="O714" s="99">
        <v>80.7</v>
      </c>
      <c r="P714" s="66"/>
    </row>
    <row r="715" spans="1:16">
      <c r="A715" s="71">
        <v>2019</v>
      </c>
      <c r="B715" s="71">
        <v>6</v>
      </c>
      <c r="C715" s="71" t="s">
        <v>72</v>
      </c>
      <c r="D715" s="74">
        <v>94</v>
      </c>
      <c r="E715" s="72">
        <v>16357</v>
      </c>
      <c r="F715" s="72">
        <v>12524</v>
      </c>
      <c r="G715" s="73">
        <v>76.599999999999994</v>
      </c>
      <c r="H715" s="74">
        <v>46</v>
      </c>
      <c r="I715" s="72">
        <v>7998</v>
      </c>
      <c r="J715" s="72">
        <v>5970</v>
      </c>
      <c r="K715" s="73">
        <v>74.599999999999994</v>
      </c>
      <c r="L715" s="74">
        <v>48</v>
      </c>
      <c r="M715" s="72">
        <v>8359</v>
      </c>
      <c r="N715" s="72">
        <v>6554</v>
      </c>
      <c r="O715" s="75">
        <v>78.400000000000006</v>
      </c>
      <c r="P715" s="66"/>
    </row>
    <row r="716" spans="1:16">
      <c r="A716" s="71">
        <v>2019</v>
      </c>
      <c r="B716" s="71">
        <v>6</v>
      </c>
      <c r="C716" s="71" t="s">
        <v>73</v>
      </c>
      <c r="D716" s="74">
        <v>34</v>
      </c>
      <c r="E716" s="72">
        <v>6120</v>
      </c>
      <c r="F716" s="72">
        <v>5376</v>
      </c>
      <c r="G716" s="98">
        <v>87.8</v>
      </c>
      <c r="H716" s="74">
        <v>17</v>
      </c>
      <c r="I716" s="72">
        <v>3060</v>
      </c>
      <c r="J716" s="72">
        <v>2568</v>
      </c>
      <c r="K716" s="98">
        <v>83.9</v>
      </c>
      <c r="L716" s="74">
        <v>17</v>
      </c>
      <c r="M716" s="72">
        <v>3060</v>
      </c>
      <c r="N716" s="72">
        <v>2808</v>
      </c>
      <c r="O716" s="99">
        <v>91.8</v>
      </c>
      <c r="P716" s="66"/>
    </row>
    <row r="717" spans="1:16">
      <c r="A717" s="71">
        <v>2019</v>
      </c>
      <c r="B717" s="71">
        <v>6</v>
      </c>
      <c r="C717" s="71" t="s">
        <v>146</v>
      </c>
      <c r="D717" s="74">
        <v>26</v>
      </c>
      <c r="E717" s="72">
        <v>7956</v>
      </c>
      <c r="F717" s="72">
        <v>7237</v>
      </c>
      <c r="G717" s="98">
        <v>91</v>
      </c>
      <c r="H717" s="74">
        <v>13</v>
      </c>
      <c r="I717" s="72">
        <v>3978</v>
      </c>
      <c r="J717" s="72">
        <v>3563</v>
      </c>
      <c r="K717" s="98">
        <v>89.6</v>
      </c>
      <c r="L717" s="74">
        <v>13</v>
      </c>
      <c r="M717" s="72">
        <v>3978</v>
      </c>
      <c r="N717" s="72">
        <v>3674</v>
      </c>
      <c r="O717" s="99">
        <v>92.4</v>
      </c>
      <c r="P717" s="66"/>
    </row>
    <row r="718" spans="1:16">
      <c r="A718" s="71">
        <v>2019</v>
      </c>
      <c r="B718" s="71">
        <v>6</v>
      </c>
      <c r="C718" s="71" t="s">
        <v>75</v>
      </c>
      <c r="D718" s="74">
        <v>16</v>
      </c>
      <c r="E718" s="72">
        <v>2534</v>
      </c>
      <c r="F718" s="72">
        <v>2035</v>
      </c>
      <c r="G718" s="98">
        <v>80.3</v>
      </c>
      <c r="H718" s="74">
        <v>8</v>
      </c>
      <c r="I718" s="72">
        <v>1267</v>
      </c>
      <c r="J718" s="74">
        <v>996</v>
      </c>
      <c r="K718" s="73">
        <v>78.599999999999994</v>
      </c>
      <c r="L718" s="74">
        <v>8</v>
      </c>
      <c r="M718" s="72">
        <v>1267</v>
      </c>
      <c r="N718" s="72">
        <v>1039</v>
      </c>
      <c r="O718" s="99">
        <v>82</v>
      </c>
      <c r="P718" s="66"/>
    </row>
    <row r="719" spans="1:16">
      <c r="A719" s="71">
        <v>2019</v>
      </c>
      <c r="B719" s="71">
        <v>6</v>
      </c>
      <c r="C719" s="71" t="s">
        <v>76</v>
      </c>
      <c r="D719" s="74">
        <v>43</v>
      </c>
      <c r="E719" s="72">
        <v>13158</v>
      </c>
      <c r="F719" s="72">
        <v>11131</v>
      </c>
      <c r="G719" s="98">
        <v>84.6</v>
      </c>
      <c r="H719" s="74">
        <v>22</v>
      </c>
      <c r="I719" s="72">
        <v>6732</v>
      </c>
      <c r="J719" s="72">
        <v>5357</v>
      </c>
      <c r="K719" s="73">
        <v>79.599999999999994</v>
      </c>
      <c r="L719" s="74">
        <v>21</v>
      </c>
      <c r="M719" s="72">
        <v>6426</v>
      </c>
      <c r="N719" s="72">
        <v>5774</v>
      </c>
      <c r="O719" s="99">
        <v>89.9</v>
      </c>
      <c r="P719" s="66"/>
    </row>
    <row r="720" spans="1:16">
      <c r="A720" s="71">
        <v>2019</v>
      </c>
      <c r="B720" s="71">
        <v>6</v>
      </c>
      <c r="C720" s="71" t="s">
        <v>77</v>
      </c>
      <c r="D720" s="74">
        <v>42</v>
      </c>
      <c r="E720" s="72">
        <v>13986</v>
      </c>
      <c r="F720" s="72">
        <v>12311</v>
      </c>
      <c r="G720" s="98">
        <v>88</v>
      </c>
      <c r="H720" s="74">
        <v>22</v>
      </c>
      <c r="I720" s="72">
        <v>7326</v>
      </c>
      <c r="J720" s="72">
        <v>5905</v>
      </c>
      <c r="K720" s="98">
        <v>80.599999999999994</v>
      </c>
      <c r="L720" s="74">
        <v>20</v>
      </c>
      <c r="M720" s="72">
        <v>6660</v>
      </c>
      <c r="N720" s="72">
        <v>6406</v>
      </c>
      <c r="O720" s="99">
        <v>96.2</v>
      </c>
      <c r="P720" s="66"/>
    </row>
    <row r="721" spans="1:16">
      <c r="A721" s="71">
        <v>2019</v>
      </c>
      <c r="B721" s="71">
        <v>6</v>
      </c>
      <c r="C721" s="71" t="s">
        <v>78</v>
      </c>
      <c r="D721" s="74">
        <v>18</v>
      </c>
      <c r="E721" s="72">
        <v>3240</v>
      </c>
      <c r="F721" s="72">
        <v>2853</v>
      </c>
      <c r="G721" s="98">
        <v>88.1</v>
      </c>
      <c r="H721" s="74">
        <v>9</v>
      </c>
      <c r="I721" s="72">
        <v>1620</v>
      </c>
      <c r="J721" s="72">
        <v>1419</v>
      </c>
      <c r="K721" s="98">
        <v>87.6</v>
      </c>
      <c r="L721" s="74">
        <v>9</v>
      </c>
      <c r="M721" s="72">
        <v>1620</v>
      </c>
      <c r="N721" s="72">
        <v>1434</v>
      </c>
      <c r="O721" s="99">
        <v>88.5</v>
      </c>
      <c r="P721" s="66"/>
    </row>
    <row r="722" spans="1:16">
      <c r="A722" s="71">
        <v>2019</v>
      </c>
      <c r="B722" s="71">
        <v>6</v>
      </c>
      <c r="C722" s="71" t="s">
        <v>79</v>
      </c>
      <c r="D722" s="74">
        <v>76</v>
      </c>
      <c r="E722" s="72">
        <v>13816</v>
      </c>
      <c r="F722" s="72">
        <v>10405</v>
      </c>
      <c r="G722" s="73">
        <v>75.3</v>
      </c>
      <c r="H722" s="74">
        <v>38</v>
      </c>
      <c r="I722" s="72">
        <v>6908</v>
      </c>
      <c r="J722" s="72">
        <v>4621</v>
      </c>
      <c r="K722" s="73">
        <v>66.900000000000006</v>
      </c>
      <c r="L722" s="74">
        <v>38</v>
      </c>
      <c r="M722" s="72">
        <v>6908</v>
      </c>
      <c r="N722" s="72">
        <v>5784</v>
      </c>
      <c r="O722" s="99">
        <v>83.7</v>
      </c>
      <c r="P722" s="66"/>
    </row>
    <row r="723" spans="1:16">
      <c r="A723" s="71">
        <v>2019</v>
      </c>
      <c r="B723" s="71">
        <v>6</v>
      </c>
      <c r="C723" s="71" t="s">
        <v>80</v>
      </c>
      <c r="D723" s="74">
        <v>26</v>
      </c>
      <c r="E723" s="72">
        <v>4108</v>
      </c>
      <c r="F723" s="72">
        <v>3348</v>
      </c>
      <c r="G723" s="98">
        <v>81.5</v>
      </c>
      <c r="H723" s="74">
        <v>13</v>
      </c>
      <c r="I723" s="72">
        <v>2054</v>
      </c>
      <c r="J723" s="72">
        <v>1619</v>
      </c>
      <c r="K723" s="73">
        <v>78.8</v>
      </c>
      <c r="L723" s="74">
        <v>13</v>
      </c>
      <c r="M723" s="72">
        <v>2054</v>
      </c>
      <c r="N723" s="72">
        <v>1729</v>
      </c>
      <c r="O723" s="99">
        <v>84.2</v>
      </c>
      <c r="P723" s="66"/>
    </row>
    <row r="724" spans="1:16">
      <c r="A724" s="71">
        <v>2019</v>
      </c>
      <c r="B724" s="71">
        <v>6</v>
      </c>
      <c r="C724" s="71" t="s">
        <v>81</v>
      </c>
      <c r="D724" s="74">
        <v>34</v>
      </c>
      <c r="E724" s="72">
        <v>5414</v>
      </c>
      <c r="F724" s="72">
        <v>4340</v>
      </c>
      <c r="G724" s="98">
        <v>80.2</v>
      </c>
      <c r="H724" s="74">
        <v>17</v>
      </c>
      <c r="I724" s="72">
        <v>2707</v>
      </c>
      <c r="J724" s="72">
        <v>2067</v>
      </c>
      <c r="K724" s="73">
        <v>76.400000000000006</v>
      </c>
      <c r="L724" s="74">
        <v>17</v>
      </c>
      <c r="M724" s="72">
        <v>2707</v>
      </c>
      <c r="N724" s="72">
        <v>2273</v>
      </c>
      <c r="O724" s="99">
        <v>84</v>
      </c>
      <c r="P724" s="66"/>
    </row>
    <row r="725" spans="1:16">
      <c r="A725" s="71">
        <v>2019</v>
      </c>
      <c r="B725" s="71">
        <v>6</v>
      </c>
      <c r="C725" s="71" t="s">
        <v>143</v>
      </c>
      <c r="D725" s="74">
        <v>18</v>
      </c>
      <c r="E725" s="72">
        <v>2868</v>
      </c>
      <c r="F725" s="72">
        <v>2722</v>
      </c>
      <c r="G725" s="98">
        <v>94.9</v>
      </c>
      <c r="H725" s="74">
        <v>9</v>
      </c>
      <c r="I725" s="72">
        <v>1434</v>
      </c>
      <c r="J725" s="72">
        <v>1341</v>
      </c>
      <c r="K725" s="98">
        <v>93.5</v>
      </c>
      <c r="L725" s="74">
        <v>9</v>
      </c>
      <c r="M725" s="72">
        <v>1434</v>
      </c>
      <c r="N725" s="72">
        <v>1381</v>
      </c>
      <c r="O725" s="99">
        <v>96.3</v>
      </c>
      <c r="P725" s="66"/>
    </row>
    <row r="726" spans="1:16">
      <c r="A726" s="71">
        <v>2019</v>
      </c>
      <c r="B726" s="71">
        <v>6</v>
      </c>
      <c r="C726" s="71" t="s">
        <v>82</v>
      </c>
      <c r="D726" s="74">
        <v>93</v>
      </c>
      <c r="E726" s="72">
        <v>33372</v>
      </c>
      <c r="F726" s="72">
        <v>29364</v>
      </c>
      <c r="G726" s="98">
        <v>88</v>
      </c>
      <c r="H726" s="74">
        <v>47</v>
      </c>
      <c r="I726" s="72">
        <v>16865</v>
      </c>
      <c r="J726" s="72">
        <v>14289</v>
      </c>
      <c r="K726" s="98">
        <v>84.7</v>
      </c>
      <c r="L726" s="74">
        <v>46</v>
      </c>
      <c r="M726" s="72">
        <v>16507</v>
      </c>
      <c r="N726" s="72">
        <v>15075</v>
      </c>
      <c r="O726" s="99">
        <v>91.3</v>
      </c>
      <c r="P726" s="66"/>
    </row>
    <row r="727" spans="1:16">
      <c r="A727" s="71">
        <v>2019</v>
      </c>
      <c r="B727" s="71">
        <v>6</v>
      </c>
      <c r="C727" s="71" t="s">
        <v>83</v>
      </c>
      <c r="D727" s="74">
        <v>60</v>
      </c>
      <c r="E727" s="72">
        <v>36698</v>
      </c>
      <c r="F727" s="72">
        <v>32905</v>
      </c>
      <c r="G727" s="98">
        <v>89.7</v>
      </c>
      <c r="H727" s="74">
        <v>30</v>
      </c>
      <c r="I727" s="72">
        <v>18349</v>
      </c>
      <c r="J727" s="72">
        <v>16242</v>
      </c>
      <c r="K727" s="98">
        <v>88.5</v>
      </c>
      <c r="L727" s="74">
        <v>30</v>
      </c>
      <c r="M727" s="72">
        <v>18349</v>
      </c>
      <c r="N727" s="72">
        <v>16663</v>
      </c>
      <c r="O727" s="99">
        <v>90.8</v>
      </c>
      <c r="P727" s="66"/>
    </row>
    <row r="728" spans="1:16" ht="22.8">
      <c r="A728" s="71">
        <v>2019</v>
      </c>
      <c r="B728" s="71">
        <v>6</v>
      </c>
      <c r="C728" s="71" t="s">
        <v>148</v>
      </c>
      <c r="D728" s="74">
        <v>10</v>
      </c>
      <c r="E728" s="72">
        <v>3250</v>
      </c>
      <c r="F728" s="72">
        <v>3138</v>
      </c>
      <c r="G728" s="98">
        <v>96.6</v>
      </c>
      <c r="H728" s="74">
        <v>5</v>
      </c>
      <c r="I728" s="72">
        <v>1625</v>
      </c>
      <c r="J728" s="72">
        <v>1556</v>
      </c>
      <c r="K728" s="98">
        <v>95.8</v>
      </c>
      <c r="L728" s="74">
        <v>5</v>
      </c>
      <c r="M728" s="72">
        <v>1625</v>
      </c>
      <c r="N728" s="72">
        <v>1582</v>
      </c>
      <c r="O728" s="99">
        <v>97.4</v>
      </c>
      <c r="P728" s="66"/>
    </row>
    <row r="729" spans="1:16">
      <c r="A729" s="71">
        <v>2019</v>
      </c>
      <c r="B729" s="71">
        <v>6</v>
      </c>
      <c r="C729" s="71" t="s">
        <v>84</v>
      </c>
      <c r="D729" s="74">
        <v>22</v>
      </c>
      <c r="E729" s="72">
        <v>3976</v>
      </c>
      <c r="F729" s="72">
        <v>2874</v>
      </c>
      <c r="G729" s="73">
        <v>72.3</v>
      </c>
      <c r="H729" s="74">
        <v>11</v>
      </c>
      <c r="I729" s="72">
        <v>1988</v>
      </c>
      <c r="J729" s="72">
        <v>1329</v>
      </c>
      <c r="K729" s="73">
        <v>66.900000000000006</v>
      </c>
      <c r="L729" s="74">
        <v>11</v>
      </c>
      <c r="M729" s="72">
        <v>1988</v>
      </c>
      <c r="N729" s="72">
        <v>1545</v>
      </c>
      <c r="O729" s="75">
        <v>77.7</v>
      </c>
      <c r="P729" s="66"/>
    </row>
    <row r="730" spans="1:16">
      <c r="A730" s="71">
        <v>2019</v>
      </c>
      <c r="B730" s="71">
        <v>6</v>
      </c>
      <c r="C730" s="71" t="s">
        <v>85</v>
      </c>
      <c r="D730" s="74">
        <v>42</v>
      </c>
      <c r="E730" s="72">
        <v>6684</v>
      </c>
      <c r="F730" s="72">
        <v>4862</v>
      </c>
      <c r="G730" s="73">
        <v>72.7</v>
      </c>
      <c r="H730" s="74">
        <v>21</v>
      </c>
      <c r="I730" s="72">
        <v>3342</v>
      </c>
      <c r="J730" s="72">
        <v>2170</v>
      </c>
      <c r="K730" s="73">
        <v>64.900000000000006</v>
      </c>
      <c r="L730" s="74">
        <v>21</v>
      </c>
      <c r="M730" s="72">
        <v>3342</v>
      </c>
      <c r="N730" s="72">
        <v>2692</v>
      </c>
      <c r="O730" s="99">
        <v>80.599999999999994</v>
      </c>
      <c r="P730" s="66"/>
    </row>
    <row r="731" spans="1:16">
      <c r="A731" s="71">
        <v>2019</v>
      </c>
      <c r="B731" s="71">
        <v>6</v>
      </c>
      <c r="C731" s="71" t="s">
        <v>86</v>
      </c>
      <c r="D731" s="74">
        <v>60</v>
      </c>
      <c r="E731" s="72">
        <v>9000</v>
      </c>
      <c r="F731" s="72">
        <v>7080</v>
      </c>
      <c r="G731" s="73">
        <v>78.7</v>
      </c>
      <c r="H731" s="74">
        <v>30</v>
      </c>
      <c r="I731" s="72">
        <v>4500</v>
      </c>
      <c r="J731" s="72">
        <v>3490</v>
      </c>
      <c r="K731" s="73">
        <v>77.599999999999994</v>
      </c>
      <c r="L731" s="74">
        <v>30</v>
      </c>
      <c r="M731" s="72">
        <v>4500</v>
      </c>
      <c r="N731" s="72">
        <v>3590</v>
      </c>
      <c r="O731" s="75">
        <v>79.8</v>
      </c>
      <c r="P731" s="66"/>
    </row>
    <row r="732" spans="1:16">
      <c r="A732" s="71">
        <v>2019</v>
      </c>
      <c r="B732" s="71">
        <v>6</v>
      </c>
      <c r="C732" s="71" t="s">
        <v>87</v>
      </c>
      <c r="D732" s="74">
        <v>18</v>
      </c>
      <c r="E732" s="72">
        <v>3240</v>
      </c>
      <c r="F732" s="72">
        <v>2821</v>
      </c>
      <c r="G732" s="98">
        <v>87.1</v>
      </c>
      <c r="H732" s="74">
        <v>9</v>
      </c>
      <c r="I732" s="72">
        <v>1620</v>
      </c>
      <c r="J732" s="72">
        <v>1393</v>
      </c>
      <c r="K732" s="98">
        <v>86</v>
      </c>
      <c r="L732" s="74">
        <v>9</v>
      </c>
      <c r="M732" s="72">
        <v>1620</v>
      </c>
      <c r="N732" s="72">
        <v>1428</v>
      </c>
      <c r="O732" s="99">
        <v>88.1</v>
      </c>
      <c r="P732" s="66"/>
    </row>
    <row r="733" spans="1:16">
      <c r="A733" s="71">
        <v>2019</v>
      </c>
      <c r="B733" s="71">
        <v>6</v>
      </c>
      <c r="C733" s="71" t="s">
        <v>88</v>
      </c>
      <c r="D733" s="74">
        <v>60</v>
      </c>
      <c r="E733" s="72">
        <v>10800</v>
      </c>
      <c r="F733" s="72">
        <v>9590</v>
      </c>
      <c r="G733" s="98">
        <v>88.8</v>
      </c>
      <c r="H733" s="74">
        <v>30</v>
      </c>
      <c r="I733" s="72">
        <v>5400</v>
      </c>
      <c r="J733" s="72">
        <v>4814</v>
      </c>
      <c r="K733" s="98">
        <v>89.1</v>
      </c>
      <c r="L733" s="74">
        <v>30</v>
      </c>
      <c r="M733" s="72">
        <v>5400</v>
      </c>
      <c r="N733" s="72">
        <v>4776</v>
      </c>
      <c r="O733" s="99">
        <v>88.4</v>
      </c>
      <c r="P733" s="66"/>
    </row>
    <row r="734" spans="1:16">
      <c r="A734" s="71">
        <v>2019</v>
      </c>
      <c r="B734" s="71">
        <v>6</v>
      </c>
      <c r="C734" s="71" t="s">
        <v>89</v>
      </c>
      <c r="D734" s="74">
        <v>60</v>
      </c>
      <c r="E734" s="72">
        <v>9546</v>
      </c>
      <c r="F734" s="72">
        <v>7509</v>
      </c>
      <c r="G734" s="73">
        <v>78.7</v>
      </c>
      <c r="H734" s="74">
        <v>30</v>
      </c>
      <c r="I734" s="72">
        <v>4773</v>
      </c>
      <c r="J734" s="72">
        <v>3747</v>
      </c>
      <c r="K734" s="73">
        <v>78.5</v>
      </c>
      <c r="L734" s="74">
        <v>30</v>
      </c>
      <c r="M734" s="72">
        <v>4773</v>
      </c>
      <c r="N734" s="72">
        <v>3762</v>
      </c>
      <c r="O734" s="75">
        <v>78.8</v>
      </c>
      <c r="P734" s="66"/>
    </row>
    <row r="735" spans="1:16">
      <c r="A735" s="71">
        <v>2019</v>
      </c>
      <c r="B735" s="71">
        <v>6</v>
      </c>
      <c r="C735" s="71" t="s">
        <v>90</v>
      </c>
      <c r="D735" s="74">
        <v>18</v>
      </c>
      <c r="E735" s="72">
        <v>3240</v>
      </c>
      <c r="F735" s="72">
        <v>2712</v>
      </c>
      <c r="G735" s="98">
        <v>83.7</v>
      </c>
      <c r="H735" s="74">
        <v>9</v>
      </c>
      <c r="I735" s="72">
        <v>1620</v>
      </c>
      <c r="J735" s="72">
        <v>1316</v>
      </c>
      <c r="K735" s="98">
        <v>81.2</v>
      </c>
      <c r="L735" s="74">
        <v>9</v>
      </c>
      <c r="M735" s="72">
        <v>1620</v>
      </c>
      <c r="N735" s="72">
        <v>1396</v>
      </c>
      <c r="O735" s="99">
        <v>86.2</v>
      </c>
      <c r="P735" s="66"/>
    </row>
    <row r="736" spans="1:16">
      <c r="A736" s="71">
        <v>2019</v>
      </c>
      <c r="B736" s="71">
        <v>6</v>
      </c>
      <c r="C736" s="71" t="s">
        <v>91</v>
      </c>
      <c r="D736" s="74">
        <v>20</v>
      </c>
      <c r="E736" s="72">
        <v>3300</v>
      </c>
      <c r="F736" s="72">
        <v>1647</v>
      </c>
      <c r="G736" s="73">
        <v>49.9</v>
      </c>
      <c r="H736" s="74">
        <v>10</v>
      </c>
      <c r="I736" s="72">
        <v>1650</v>
      </c>
      <c r="J736" s="74">
        <v>841</v>
      </c>
      <c r="K736" s="73">
        <v>51</v>
      </c>
      <c r="L736" s="74">
        <v>10</v>
      </c>
      <c r="M736" s="72">
        <v>1650</v>
      </c>
      <c r="N736" s="74">
        <v>806</v>
      </c>
      <c r="O736" s="75">
        <v>48.8</v>
      </c>
      <c r="P736" s="66"/>
    </row>
    <row r="737" spans="1:16">
      <c r="A737" s="71">
        <v>2019</v>
      </c>
      <c r="B737" s="71">
        <v>6</v>
      </c>
      <c r="C737" s="71" t="s">
        <v>149</v>
      </c>
      <c r="D737" s="74">
        <v>8</v>
      </c>
      <c r="E737" s="72">
        <v>1264</v>
      </c>
      <c r="F737" s="74">
        <v>783</v>
      </c>
      <c r="G737" s="73">
        <v>61.9</v>
      </c>
      <c r="H737" s="74">
        <v>4</v>
      </c>
      <c r="I737" s="74">
        <v>632</v>
      </c>
      <c r="J737" s="74">
        <v>374</v>
      </c>
      <c r="K737" s="73">
        <v>59.2</v>
      </c>
      <c r="L737" s="74">
        <v>4</v>
      </c>
      <c r="M737" s="74">
        <v>632</v>
      </c>
      <c r="N737" s="74">
        <v>409</v>
      </c>
      <c r="O737" s="75">
        <v>64.7</v>
      </c>
      <c r="P737" s="66"/>
    </row>
    <row r="738" spans="1:16">
      <c r="A738" s="71">
        <v>2019</v>
      </c>
      <c r="B738" s="71">
        <v>6</v>
      </c>
      <c r="C738" s="71" t="s">
        <v>92</v>
      </c>
      <c r="D738" s="74">
        <v>828</v>
      </c>
      <c r="E738" s="72">
        <v>228504</v>
      </c>
      <c r="F738" s="72">
        <v>203776</v>
      </c>
      <c r="G738" s="98">
        <v>89.2</v>
      </c>
      <c r="H738" s="74">
        <v>414</v>
      </c>
      <c r="I738" s="72">
        <v>114252</v>
      </c>
      <c r="J738" s="72">
        <v>101598</v>
      </c>
      <c r="K738" s="98">
        <v>88.9</v>
      </c>
      <c r="L738" s="74">
        <v>414</v>
      </c>
      <c r="M738" s="72">
        <v>114252</v>
      </c>
      <c r="N738" s="72">
        <v>102178</v>
      </c>
      <c r="O738" s="99">
        <v>89.4</v>
      </c>
      <c r="P738" s="66"/>
    </row>
    <row r="739" spans="1:16">
      <c r="A739" s="71">
        <v>2019</v>
      </c>
      <c r="B739" s="71">
        <v>6</v>
      </c>
      <c r="C739" s="71" t="s">
        <v>93</v>
      </c>
      <c r="D739" s="74">
        <v>224</v>
      </c>
      <c r="E739" s="72">
        <v>68718</v>
      </c>
      <c r="F739" s="72">
        <v>62061</v>
      </c>
      <c r="G739" s="98">
        <v>90.3</v>
      </c>
      <c r="H739" s="74">
        <v>112</v>
      </c>
      <c r="I739" s="72">
        <v>34359</v>
      </c>
      <c r="J739" s="72">
        <v>30629</v>
      </c>
      <c r="K739" s="98">
        <v>89.1</v>
      </c>
      <c r="L739" s="74">
        <v>112</v>
      </c>
      <c r="M739" s="72">
        <v>34359</v>
      </c>
      <c r="N739" s="72">
        <v>31432</v>
      </c>
      <c r="O739" s="99">
        <v>91.5</v>
      </c>
      <c r="P739" s="66"/>
    </row>
    <row r="740" spans="1:16">
      <c r="A740" s="71">
        <v>2019</v>
      </c>
      <c r="B740" s="71">
        <v>6</v>
      </c>
      <c r="C740" s="71" t="s">
        <v>94</v>
      </c>
      <c r="D740" s="74">
        <v>56</v>
      </c>
      <c r="E740" s="72">
        <v>9668</v>
      </c>
      <c r="F740" s="72">
        <v>6311</v>
      </c>
      <c r="G740" s="73">
        <v>65.3</v>
      </c>
      <c r="H740" s="74">
        <v>28</v>
      </c>
      <c r="I740" s="72">
        <v>4834</v>
      </c>
      <c r="J740" s="72">
        <v>2895</v>
      </c>
      <c r="K740" s="73">
        <v>59.9</v>
      </c>
      <c r="L740" s="74">
        <v>28</v>
      </c>
      <c r="M740" s="72">
        <v>4834</v>
      </c>
      <c r="N740" s="72">
        <v>3416</v>
      </c>
      <c r="O740" s="75">
        <v>70.7</v>
      </c>
      <c r="P740" s="66"/>
    </row>
    <row r="741" spans="1:16">
      <c r="A741" s="71">
        <v>2019</v>
      </c>
      <c r="B741" s="71">
        <v>6</v>
      </c>
      <c r="C741" s="71" t="s">
        <v>95</v>
      </c>
      <c r="D741" s="74">
        <v>142</v>
      </c>
      <c r="E741" s="72">
        <v>22090</v>
      </c>
      <c r="F741" s="72">
        <v>19003</v>
      </c>
      <c r="G741" s="98">
        <v>86</v>
      </c>
      <c r="H741" s="74">
        <v>71</v>
      </c>
      <c r="I741" s="72">
        <v>11045</v>
      </c>
      <c r="J741" s="72">
        <v>9162</v>
      </c>
      <c r="K741" s="98">
        <v>83</v>
      </c>
      <c r="L741" s="74">
        <v>71</v>
      </c>
      <c r="M741" s="72">
        <v>11045</v>
      </c>
      <c r="N741" s="72">
        <v>9841</v>
      </c>
      <c r="O741" s="99">
        <v>89.1</v>
      </c>
      <c r="P741" s="66"/>
    </row>
    <row r="742" spans="1:16">
      <c r="A742" s="71">
        <v>2019</v>
      </c>
      <c r="B742" s="71">
        <v>6</v>
      </c>
      <c r="C742" s="71" t="s">
        <v>96</v>
      </c>
      <c r="D742" s="74">
        <v>24</v>
      </c>
      <c r="E742" s="72">
        <v>3768</v>
      </c>
      <c r="F742" s="72">
        <v>3051</v>
      </c>
      <c r="G742" s="98">
        <v>81</v>
      </c>
      <c r="H742" s="74">
        <v>12</v>
      </c>
      <c r="I742" s="72">
        <v>1884</v>
      </c>
      <c r="J742" s="72">
        <v>1502</v>
      </c>
      <c r="K742" s="73">
        <v>79.7</v>
      </c>
      <c r="L742" s="74">
        <v>12</v>
      </c>
      <c r="M742" s="72">
        <v>1884</v>
      </c>
      <c r="N742" s="72">
        <v>1549</v>
      </c>
      <c r="O742" s="99">
        <v>82.2</v>
      </c>
      <c r="P742" s="66"/>
    </row>
    <row r="743" spans="1:16">
      <c r="A743" s="71">
        <v>2019</v>
      </c>
      <c r="B743" s="71">
        <v>6</v>
      </c>
      <c r="C743" s="71" t="s">
        <v>97</v>
      </c>
      <c r="D743" s="74">
        <v>153</v>
      </c>
      <c r="E743" s="72">
        <v>33108</v>
      </c>
      <c r="F743" s="72">
        <v>28391</v>
      </c>
      <c r="G743" s="98">
        <v>85.8</v>
      </c>
      <c r="H743" s="74">
        <v>76</v>
      </c>
      <c r="I743" s="72">
        <v>16428</v>
      </c>
      <c r="J743" s="72">
        <v>13811</v>
      </c>
      <c r="K743" s="98">
        <v>84.1</v>
      </c>
      <c r="L743" s="74">
        <v>77</v>
      </c>
      <c r="M743" s="72">
        <v>16680</v>
      </c>
      <c r="N743" s="72">
        <v>14580</v>
      </c>
      <c r="O743" s="99">
        <v>87.4</v>
      </c>
      <c r="P743" s="66"/>
    </row>
    <row r="744" spans="1:16">
      <c r="A744" s="71">
        <v>2019</v>
      </c>
      <c r="B744" s="71">
        <v>6</v>
      </c>
      <c r="C744" s="71" t="s">
        <v>98</v>
      </c>
      <c r="D744" s="74">
        <v>26</v>
      </c>
      <c r="E744" s="72">
        <v>4056</v>
      </c>
      <c r="F744" s="72">
        <v>3050</v>
      </c>
      <c r="G744" s="73">
        <v>75.2</v>
      </c>
      <c r="H744" s="74">
        <v>13</v>
      </c>
      <c r="I744" s="72">
        <v>2028</v>
      </c>
      <c r="J744" s="72">
        <v>1489</v>
      </c>
      <c r="K744" s="73">
        <v>73.400000000000006</v>
      </c>
      <c r="L744" s="74">
        <v>13</v>
      </c>
      <c r="M744" s="72">
        <v>2028</v>
      </c>
      <c r="N744" s="72">
        <v>1561</v>
      </c>
      <c r="O744" s="75">
        <v>77</v>
      </c>
      <c r="P744" s="66"/>
    </row>
    <row r="745" spans="1:16">
      <c r="A745" s="71">
        <v>2019</v>
      </c>
      <c r="B745" s="71">
        <v>6</v>
      </c>
      <c r="C745" s="71" t="s">
        <v>99</v>
      </c>
      <c r="D745" s="74">
        <v>92</v>
      </c>
      <c r="E745" s="72">
        <v>21174</v>
      </c>
      <c r="F745" s="72">
        <v>17109</v>
      </c>
      <c r="G745" s="98">
        <v>80.8</v>
      </c>
      <c r="H745" s="74">
        <v>46</v>
      </c>
      <c r="I745" s="72">
        <v>10587</v>
      </c>
      <c r="J745" s="72">
        <v>8299</v>
      </c>
      <c r="K745" s="73">
        <v>78.400000000000006</v>
      </c>
      <c r="L745" s="74">
        <v>46</v>
      </c>
      <c r="M745" s="72">
        <v>10587</v>
      </c>
      <c r="N745" s="72">
        <v>8810</v>
      </c>
      <c r="O745" s="99">
        <v>83.2</v>
      </c>
      <c r="P745" s="66"/>
    </row>
    <row r="746" spans="1:16">
      <c r="A746" s="71">
        <v>2019</v>
      </c>
      <c r="B746" s="71">
        <v>6</v>
      </c>
      <c r="C746" s="71" t="s">
        <v>100</v>
      </c>
      <c r="D746" s="74">
        <v>20</v>
      </c>
      <c r="E746" s="72">
        <v>3600</v>
      </c>
      <c r="F746" s="72">
        <v>3149</v>
      </c>
      <c r="G746" s="98">
        <v>87.5</v>
      </c>
      <c r="H746" s="74">
        <v>10</v>
      </c>
      <c r="I746" s="72">
        <v>1800</v>
      </c>
      <c r="J746" s="72">
        <v>1666</v>
      </c>
      <c r="K746" s="98">
        <v>92.6</v>
      </c>
      <c r="L746" s="74">
        <v>10</v>
      </c>
      <c r="M746" s="72">
        <v>1800</v>
      </c>
      <c r="N746" s="72">
        <v>1483</v>
      </c>
      <c r="O746" s="99">
        <v>82.4</v>
      </c>
      <c r="P746" s="66"/>
    </row>
    <row r="747" spans="1:16">
      <c r="A747" s="71">
        <v>2019</v>
      </c>
      <c r="B747" s="71">
        <v>6</v>
      </c>
      <c r="C747" s="71" t="s">
        <v>101</v>
      </c>
      <c r="D747" s="74">
        <v>102</v>
      </c>
      <c r="E747" s="72">
        <v>16704</v>
      </c>
      <c r="F747" s="72">
        <v>12444</v>
      </c>
      <c r="G747" s="73">
        <v>74.5</v>
      </c>
      <c r="H747" s="74">
        <v>51</v>
      </c>
      <c r="I747" s="72">
        <v>8352</v>
      </c>
      <c r="J747" s="72">
        <v>5940</v>
      </c>
      <c r="K747" s="73">
        <v>71.099999999999994</v>
      </c>
      <c r="L747" s="74">
        <v>51</v>
      </c>
      <c r="M747" s="72">
        <v>8352</v>
      </c>
      <c r="N747" s="72">
        <v>6504</v>
      </c>
      <c r="O747" s="75">
        <v>77.900000000000006</v>
      </c>
      <c r="P747" s="66"/>
    </row>
    <row r="748" spans="1:16">
      <c r="A748" s="71">
        <v>2019</v>
      </c>
      <c r="B748" s="71">
        <v>6</v>
      </c>
      <c r="C748" s="71" t="s">
        <v>102</v>
      </c>
      <c r="D748" s="74">
        <v>44</v>
      </c>
      <c r="E748" s="72">
        <v>7112</v>
      </c>
      <c r="F748" s="72">
        <v>4729</v>
      </c>
      <c r="G748" s="73">
        <v>66.5</v>
      </c>
      <c r="H748" s="74">
        <v>22</v>
      </c>
      <c r="I748" s="72">
        <v>3556</v>
      </c>
      <c r="J748" s="72">
        <v>2329</v>
      </c>
      <c r="K748" s="73">
        <v>65.5</v>
      </c>
      <c r="L748" s="74">
        <v>22</v>
      </c>
      <c r="M748" s="72">
        <v>3556</v>
      </c>
      <c r="N748" s="72">
        <v>2400</v>
      </c>
      <c r="O748" s="75">
        <v>67.5</v>
      </c>
      <c r="P748" s="66"/>
    </row>
    <row r="749" spans="1:16">
      <c r="A749" s="71">
        <v>2019</v>
      </c>
      <c r="B749" s="71">
        <v>6</v>
      </c>
      <c r="C749" s="71" t="s">
        <v>103</v>
      </c>
      <c r="D749" s="74">
        <v>76</v>
      </c>
      <c r="E749" s="72">
        <v>13088</v>
      </c>
      <c r="F749" s="72">
        <v>9249</v>
      </c>
      <c r="G749" s="73">
        <v>70.7</v>
      </c>
      <c r="H749" s="74">
        <v>38</v>
      </c>
      <c r="I749" s="72">
        <v>6544</v>
      </c>
      <c r="J749" s="72">
        <v>4551</v>
      </c>
      <c r="K749" s="73">
        <v>69.5</v>
      </c>
      <c r="L749" s="74">
        <v>38</v>
      </c>
      <c r="M749" s="72">
        <v>6544</v>
      </c>
      <c r="N749" s="72">
        <v>4698</v>
      </c>
      <c r="O749" s="75">
        <v>71.8</v>
      </c>
      <c r="P749" s="66"/>
    </row>
    <row r="750" spans="1:16">
      <c r="A750" s="71">
        <v>2019</v>
      </c>
      <c r="B750" s="71">
        <v>6</v>
      </c>
      <c r="C750" s="71" t="s">
        <v>147</v>
      </c>
      <c r="D750" s="74">
        <v>8</v>
      </c>
      <c r="E750" s="72">
        <v>1472</v>
      </c>
      <c r="F750" s="72">
        <v>1338</v>
      </c>
      <c r="G750" s="98">
        <v>90.9</v>
      </c>
      <c r="H750" s="74">
        <v>4</v>
      </c>
      <c r="I750" s="74">
        <v>736</v>
      </c>
      <c r="J750" s="74">
        <v>651</v>
      </c>
      <c r="K750" s="98">
        <v>88.5</v>
      </c>
      <c r="L750" s="74">
        <v>4</v>
      </c>
      <c r="M750" s="74">
        <v>736</v>
      </c>
      <c r="N750" s="74">
        <v>687</v>
      </c>
      <c r="O750" s="99">
        <v>93.3</v>
      </c>
      <c r="P750" s="66"/>
    </row>
    <row r="751" spans="1:16">
      <c r="A751" s="71">
        <v>2019</v>
      </c>
      <c r="B751" s="71">
        <v>6</v>
      </c>
      <c r="C751" s="71" t="s">
        <v>104</v>
      </c>
      <c r="D751" s="74">
        <v>104</v>
      </c>
      <c r="E751" s="72">
        <v>19100</v>
      </c>
      <c r="F751" s="72">
        <v>14743</v>
      </c>
      <c r="G751" s="73">
        <v>77.2</v>
      </c>
      <c r="H751" s="74">
        <v>52</v>
      </c>
      <c r="I751" s="72">
        <v>9550</v>
      </c>
      <c r="J751" s="72">
        <v>7141</v>
      </c>
      <c r="K751" s="73">
        <v>74.8</v>
      </c>
      <c r="L751" s="74">
        <v>52</v>
      </c>
      <c r="M751" s="72">
        <v>9550</v>
      </c>
      <c r="N751" s="72">
        <v>7602</v>
      </c>
      <c r="O751" s="75">
        <v>79.599999999999994</v>
      </c>
      <c r="P751" s="66"/>
    </row>
    <row r="752" spans="1:16">
      <c r="A752" s="71">
        <v>2019</v>
      </c>
      <c r="B752" s="71">
        <v>6</v>
      </c>
      <c r="C752" s="71" t="s">
        <v>105</v>
      </c>
      <c r="D752" s="74">
        <v>210</v>
      </c>
      <c r="E752" s="72">
        <v>43045</v>
      </c>
      <c r="F752" s="72">
        <v>36304</v>
      </c>
      <c r="G752" s="98">
        <v>84.3</v>
      </c>
      <c r="H752" s="74">
        <v>105</v>
      </c>
      <c r="I752" s="72">
        <v>21512</v>
      </c>
      <c r="J752" s="72">
        <v>17763</v>
      </c>
      <c r="K752" s="98">
        <v>82.6</v>
      </c>
      <c r="L752" s="74">
        <v>105</v>
      </c>
      <c r="M752" s="72">
        <v>21533</v>
      </c>
      <c r="N752" s="72">
        <v>18541</v>
      </c>
      <c r="O752" s="99">
        <v>86.1</v>
      </c>
      <c r="P752" s="66"/>
    </row>
    <row r="753" spans="1:16">
      <c r="A753" s="71">
        <v>2019</v>
      </c>
      <c r="B753" s="71">
        <v>6</v>
      </c>
      <c r="C753" s="71" t="s">
        <v>106</v>
      </c>
      <c r="D753" s="74">
        <v>208</v>
      </c>
      <c r="E753" s="72">
        <v>35212</v>
      </c>
      <c r="F753" s="72">
        <v>28946</v>
      </c>
      <c r="G753" s="98">
        <v>82.2</v>
      </c>
      <c r="H753" s="74">
        <v>104</v>
      </c>
      <c r="I753" s="72">
        <v>17606</v>
      </c>
      <c r="J753" s="72">
        <v>13730</v>
      </c>
      <c r="K753" s="73">
        <v>78</v>
      </c>
      <c r="L753" s="74">
        <v>104</v>
      </c>
      <c r="M753" s="72">
        <v>17606</v>
      </c>
      <c r="N753" s="72">
        <v>15216</v>
      </c>
      <c r="O753" s="99">
        <v>86.4</v>
      </c>
      <c r="P753" s="66"/>
    </row>
    <row r="754" spans="1:16">
      <c r="A754" s="71">
        <v>2019</v>
      </c>
      <c r="B754" s="71">
        <v>6</v>
      </c>
      <c r="C754" s="71" t="s">
        <v>107</v>
      </c>
      <c r="D754" s="74">
        <v>102</v>
      </c>
      <c r="E754" s="72">
        <v>19156</v>
      </c>
      <c r="F754" s="72">
        <v>17313</v>
      </c>
      <c r="G754" s="98">
        <v>90.4</v>
      </c>
      <c r="H754" s="74">
        <v>51</v>
      </c>
      <c r="I754" s="72">
        <v>9578</v>
      </c>
      <c r="J754" s="72">
        <v>8723</v>
      </c>
      <c r="K754" s="98">
        <v>91.1</v>
      </c>
      <c r="L754" s="74">
        <v>51</v>
      </c>
      <c r="M754" s="72">
        <v>9578</v>
      </c>
      <c r="N754" s="72">
        <v>8590</v>
      </c>
      <c r="O754" s="99">
        <v>89.7</v>
      </c>
      <c r="P754" s="66"/>
    </row>
    <row r="755" spans="1:16">
      <c r="A755" s="71">
        <v>2019</v>
      </c>
      <c r="B755" s="71">
        <v>6</v>
      </c>
      <c r="C755" s="71" t="s">
        <v>108</v>
      </c>
      <c r="D755" s="74">
        <v>62</v>
      </c>
      <c r="E755" s="72">
        <v>13056</v>
      </c>
      <c r="F755" s="72">
        <v>11296</v>
      </c>
      <c r="G755" s="98">
        <v>86.5</v>
      </c>
      <c r="H755" s="74">
        <v>31</v>
      </c>
      <c r="I755" s="72">
        <v>6528</v>
      </c>
      <c r="J755" s="72">
        <v>5539</v>
      </c>
      <c r="K755" s="98">
        <v>84.8</v>
      </c>
      <c r="L755" s="74">
        <v>31</v>
      </c>
      <c r="M755" s="72">
        <v>6528</v>
      </c>
      <c r="N755" s="72">
        <v>5757</v>
      </c>
      <c r="O755" s="99">
        <v>88.2</v>
      </c>
      <c r="P755" s="66"/>
    </row>
    <row r="756" spans="1:16">
      <c r="A756" s="71">
        <v>2019</v>
      </c>
      <c r="B756" s="71">
        <v>6</v>
      </c>
      <c r="C756" s="71" t="s">
        <v>109</v>
      </c>
      <c r="D756" s="74">
        <v>70</v>
      </c>
      <c r="E756" s="72">
        <v>11800</v>
      </c>
      <c r="F756" s="72">
        <v>9874</v>
      </c>
      <c r="G756" s="98">
        <v>83.7</v>
      </c>
      <c r="H756" s="74">
        <v>35</v>
      </c>
      <c r="I756" s="72">
        <v>5900</v>
      </c>
      <c r="J756" s="72">
        <v>4790</v>
      </c>
      <c r="K756" s="98">
        <v>81.2</v>
      </c>
      <c r="L756" s="74">
        <v>35</v>
      </c>
      <c r="M756" s="72">
        <v>5900</v>
      </c>
      <c r="N756" s="72">
        <v>5084</v>
      </c>
      <c r="O756" s="99">
        <v>86.2</v>
      </c>
      <c r="P756" s="66"/>
    </row>
    <row r="757" spans="1:16">
      <c r="A757" s="71">
        <v>2019</v>
      </c>
      <c r="B757" s="71">
        <v>6</v>
      </c>
      <c r="C757" s="71" t="s">
        <v>110</v>
      </c>
      <c r="D757" s="74">
        <v>38</v>
      </c>
      <c r="E757" s="72">
        <v>6870</v>
      </c>
      <c r="F757" s="72">
        <v>6047</v>
      </c>
      <c r="G757" s="98">
        <v>88</v>
      </c>
      <c r="H757" s="74">
        <v>19</v>
      </c>
      <c r="I757" s="72">
        <v>3435</v>
      </c>
      <c r="J757" s="72">
        <v>2905</v>
      </c>
      <c r="K757" s="98">
        <v>84.6</v>
      </c>
      <c r="L757" s="74">
        <v>19</v>
      </c>
      <c r="M757" s="72">
        <v>3435</v>
      </c>
      <c r="N757" s="72">
        <v>3142</v>
      </c>
      <c r="O757" s="99">
        <v>91.5</v>
      </c>
      <c r="P757" s="66"/>
    </row>
    <row r="758" spans="1:16">
      <c r="A758" s="71">
        <v>2019</v>
      </c>
      <c r="B758" s="71">
        <v>6</v>
      </c>
      <c r="C758" s="71" t="s">
        <v>111</v>
      </c>
      <c r="D758" s="74">
        <v>64</v>
      </c>
      <c r="E758" s="72">
        <v>13886</v>
      </c>
      <c r="F758" s="72">
        <v>11260</v>
      </c>
      <c r="G758" s="98">
        <v>81.099999999999994</v>
      </c>
      <c r="H758" s="74">
        <v>32</v>
      </c>
      <c r="I758" s="72">
        <v>6943</v>
      </c>
      <c r="J758" s="72">
        <v>5573</v>
      </c>
      <c r="K758" s="98">
        <v>80.3</v>
      </c>
      <c r="L758" s="74">
        <v>32</v>
      </c>
      <c r="M758" s="72">
        <v>6943</v>
      </c>
      <c r="N758" s="72">
        <v>5687</v>
      </c>
      <c r="O758" s="99">
        <v>81.900000000000006</v>
      </c>
      <c r="P758" s="66"/>
    </row>
    <row r="759" spans="1:16">
      <c r="A759" s="71">
        <v>2019</v>
      </c>
      <c r="B759" s="71">
        <v>6</v>
      </c>
      <c r="C759" s="71" t="s">
        <v>112</v>
      </c>
      <c r="D759" s="74">
        <v>88</v>
      </c>
      <c r="E759" s="72">
        <v>14036</v>
      </c>
      <c r="F759" s="72">
        <v>11634</v>
      </c>
      <c r="G759" s="98">
        <v>82.9</v>
      </c>
      <c r="H759" s="74">
        <v>44</v>
      </c>
      <c r="I759" s="72">
        <v>7018</v>
      </c>
      <c r="J759" s="72">
        <v>5515</v>
      </c>
      <c r="K759" s="73">
        <v>78.599999999999994</v>
      </c>
      <c r="L759" s="74">
        <v>44</v>
      </c>
      <c r="M759" s="72">
        <v>7018</v>
      </c>
      <c r="N759" s="72">
        <v>6119</v>
      </c>
      <c r="O759" s="99">
        <v>87.2</v>
      </c>
      <c r="P759" s="66"/>
    </row>
    <row r="760" spans="1:16">
      <c r="A760" s="71">
        <v>2019</v>
      </c>
      <c r="B760" s="71">
        <v>6</v>
      </c>
      <c r="C760" s="71" t="s">
        <v>113</v>
      </c>
      <c r="D760" s="74">
        <v>100</v>
      </c>
      <c r="E760" s="72">
        <v>23918</v>
      </c>
      <c r="F760" s="72">
        <v>21543</v>
      </c>
      <c r="G760" s="98">
        <v>90.1</v>
      </c>
      <c r="H760" s="74">
        <v>50</v>
      </c>
      <c r="I760" s="72">
        <v>11959</v>
      </c>
      <c r="J760" s="72">
        <v>10589</v>
      </c>
      <c r="K760" s="98">
        <v>88.5</v>
      </c>
      <c r="L760" s="74">
        <v>50</v>
      </c>
      <c r="M760" s="72">
        <v>11959</v>
      </c>
      <c r="N760" s="72">
        <v>10954</v>
      </c>
      <c r="O760" s="99">
        <v>91.6</v>
      </c>
      <c r="P760" s="66"/>
    </row>
    <row r="761" spans="1:16">
      <c r="A761" s="71">
        <v>2019</v>
      </c>
      <c r="B761" s="71">
        <v>6</v>
      </c>
      <c r="C761" s="71" t="s">
        <v>114</v>
      </c>
      <c r="D761" s="74">
        <v>250</v>
      </c>
      <c r="E761" s="72">
        <v>51105</v>
      </c>
      <c r="F761" s="72">
        <v>43240</v>
      </c>
      <c r="G761" s="98">
        <v>84.6</v>
      </c>
      <c r="H761" s="74">
        <v>125</v>
      </c>
      <c r="I761" s="72">
        <v>25542</v>
      </c>
      <c r="J761" s="72">
        <v>20637</v>
      </c>
      <c r="K761" s="98">
        <v>80.8</v>
      </c>
      <c r="L761" s="74">
        <v>125</v>
      </c>
      <c r="M761" s="72">
        <v>25563</v>
      </c>
      <c r="N761" s="72">
        <v>22603</v>
      </c>
      <c r="O761" s="99">
        <v>88.4</v>
      </c>
      <c r="P761" s="66"/>
    </row>
    <row r="762" spans="1:16">
      <c r="A762" s="71">
        <v>2019</v>
      </c>
      <c r="B762" s="71">
        <v>6</v>
      </c>
      <c r="C762" s="71" t="s">
        <v>115</v>
      </c>
      <c r="D762" s="74">
        <v>26</v>
      </c>
      <c r="E762" s="72">
        <v>4382</v>
      </c>
      <c r="F762" s="72">
        <v>3704</v>
      </c>
      <c r="G762" s="98">
        <v>84.5</v>
      </c>
      <c r="H762" s="74">
        <v>13</v>
      </c>
      <c r="I762" s="72">
        <v>2191</v>
      </c>
      <c r="J762" s="72">
        <v>1819</v>
      </c>
      <c r="K762" s="98">
        <v>83</v>
      </c>
      <c r="L762" s="74">
        <v>13</v>
      </c>
      <c r="M762" s="72">
        <v>2191</v>
      </c>
      <c r="N762" s="72">
        <v>1885</v>
      </c>
      <c r="O762" s="99">
        <v>86</v>
      </c>
      <c r="P762" s="66"/>
    </row>
    <row r="763" spans="1:16">
      <c r="A763" s="71">
        <v>2019</v>
      </c>
      <c r="B763" s="71">
        <v>6</v>
      </c>
      <c r="C763" s="71" t="s">
        <v>116</v>
      </c>
      <c r="D763" s="74">
        <v>122</v>
      </c>
      <c r="E763" s="72">
        <v>23306</v>
      </c>
      <c r="F763" s="72">
        <v>19665</v>
      </c>
      <c r="G763" s="98">
        <v>84.4</v>
      </c>
      <c r="H763" s="74">
        <v>61</v>
      </c>
      <c r="I763" s="72">
        <v>11653</v>
      </c>
      <c r="J763" s="72">
        <v>9588</v>
      </c>
      <c r="K763" s="98">
        <v>82.3</v>
      </c>
      <c r="L763" s="74">
        <v>61</v>
      </c>
      <c r="M763" s="72">
        <v>11653</v>
      </c>
      <c r="N763" s="72">
        <v>10077</v>
      </c>
      <c r="O763" s="99">
        <v>86.5</v>
      </c>
      <c r="P763" s="66"/>
    </row>
    <row r="764" spans="1:16">
      <c r="A764" s="71">
        <v>2019</v>
      </c>
      <c r="B764" s="71">
        <v>6</v>
      </c>
      <c r="C764" s="71" t="s">
        <v>117</v>
      </c>
      <c r="D764" s="74">
        <v>236</v>
      </c>
      <c r="E764" s="72">
        <v>63958</v>
      </c>
      <c r="F764" s="72">
        <v>57046</v>
      </c>
      <c r="G764" s="98">
        <v>89.2</v>
      </c>
      <c r="H764" s="74">
        <v>118</v>
      </c>
      <c r="I764" s="72">
        <v>31979</v>
      </c>
      <c r="J764" s="72">
        <v>28187</v>
      </c>
      <c r="K764" s="98">
        <v>88.1</v>
      </c>
      <c r="L764" s="74">
        <v>118</v>
      </c>
      <c r="M764" s="72">
        <v>31979</v>
      </c>
      <c r="N764" s="72">
        <v>28859</v>
      </c>
      <c r="O764" s="99">
        <v>90.2</v>
      </c>
      <c r="P764" s="66"/>
    </row>
    <row r="765" spans="1:16">
      <c r="A765" s="71">
        <v>2019</v>
      </c>
      <c r="B765" s="71">
        <v>6</v>
      </c>
      <c r="C765" s="71" t="s">
        <v>118</v>
      </c>
      <c r="D765" s="74">
        <v>257</v>
      </c>
      <c r="E765" s="72">
        <v>79506</v>
      </c>
      <c r="F765" s="72">
        <v>69354</v>
      </c>
      <c r="G765" s="98">
        <v>87.2</v>
      </c>
      <c r="H765" s="74">
        <v>129</v>
      </c>
      <c r="I765" s="72">
        <v>39934</v>
      </c>
      <c r="J765" s="72">
        <v>33314</v>
      </c>
      <c r="K765" s="98">
        <v>83.4</v>
      </c>
      <c r="L765" s="74">
        <v>128</v>
      </c>
      <c r="M765" s="72">
        <v>39572</v>
      </c>
      <c r="N765" s="72">
        <v>36040</v>
      </c>
      <c r="O765" s="99">
        <v>91.1</v>
      </c>
      <c r="P765" s="66"/>
    </row>
    <row r="766" spans="1:16">
      <c r="A766" s="71">
        <v>2019</v>
      </c>
      <c r="B766" s="71">
        <v>6</v>
      </c>
      <c r="C766" s="71" t="s">
        <v>119</v>
      </c>
      <c r="D766" s="74">
        <v>176</v>
      </c>
      <c r="E766" s="72">
        <v>49018</v>
      </c>
      <c r="F766" s="72">
        <v>44056</v>
      </c>
      <c r="G766" s="98">
        <v>89.9</v>
      </c>
      <c r="H766" s="74">
        <v>88</v>
      </c>
      <c r="I766" s="72">
        <v>24509</v>
      </c>
      <c r="J766" s="72">
        <v>21864</v>
      </c>
      <c r="K766" s="98">
        <v>89.2</v>
      </c>
      <c r="L766" s="74">
        <v>88</v>
      </c>
      <c r="M766" s="72">
        <v>24509</v>
      </c>
      <c r="N766" s="72">
        <v>22192</v>
      </c>
      <c r="O766" s="99">
        <v>90.5</v>
      </c>
      <c r="P766" s="66"/>
    </row>
    <row r="767" spans="1:16">
      <c r="A767" s="71">
        <v>2019</v>
      </c>
      <c r="B767" s="71">
        <v>6</v>
      </c>
      <c r="C767" s="71" t="s">
        <v>120</v>
      </c>
      <c r="D767" s="74">
        <v>86</v>
      </c>
      <c r="E767" s="72">
        <v>13650</v>
      </c>
      <c r="F767" s="72">
        <v>12173</v>
      </c>
      <c r="G767" s="98">
        <v>89.2</v>
      </c>
      <c r="H767" s="74">
        <v>43</v>
      </c>
      <c r="I767" s="72">
        <v>6825</v>
      </c>
      <c r="J767" s="72">
        <v>6042</v>
      </c>
      <c r="K767" s="98">
        <v>88.5</v>
      </c>
      <c r="L767" s="74">
        <v>43</v>
      </c>
      <c r="M767" s="72">
        <v>6825</v>
      </c>
      <c r="N767" s="72">
        <v>6131</v>
      </c>
      <c r="O767" s="99">
        <v>89.8</v>
      </c>
      <c r="P767" s="66"/>
    </row>
    <row r="768" spans="1:16">
      <c r="A768" s="71">
        <v>2019</v>
      </c>
      <c r="B768" s="71">
        <v>6</v>
      </c>
      <c r="C768" s="71" t="s">
        <v>121</v>
      </c>
      <c r="D768" s="74">
        <v>84</v>
      </c>
      <c r="E768" s="72">
        <v>14612</v>
      </c>
      <c r="F768" s="72">
        <v>11773</v>
      </c>
      <c r="G768" s="98">
        <v>80.599999999999994</v>
      </c>
      <c r="H768" s="74">
        <v>42</v>
      </c>
      <c r="I768" s="72">
        <v>7306</v>
      </c>
      <c r="J768" s="72">
        <v>5653</v>
      </c>
      <c r="K768" s="73">
        <v>77.400000000000006</v>
      </c>
      <c r="L768" s="74">
        <v>42</v>
      </c>
      <c r="M768" s="72">
        <v>7306</v>
      </c>
      <c r="N768" s="72">
        <v>6120</v>
      </c>
      <c r="O768" s="99">
        <v>83.8</v>
      </c>
      <c r="P768" s="66"/>
    </row>
    <row r="769" spans="1:16">
      <c r="A769" s="71">
        <v>2019</v>
      </c>
      <c r="B769" s="71">
        <v>6</v>
      </c>
      <c r="C769" s="71" t="s">
        <v>122</v>
      </c>
      <c r="D769" s="74">
        <v>68</v>
      </c>
      <c r="E769" s="72">
        <v>11736</v>
      </c>
      <c r="F769" s="72">
        <v>9521</v>
      </c>
      <c r="G769" s="98">
        <v>81.099999999999994</v>
      </c>
      <c r="H769" s="74">
        <v>34</v>
      </c>
      <c r="I769" s="72">
        <v>5868</v>
      </c>
      <c r="J769" s="72">
        <v>4370</v>
      </c>
      <c r="K769" s="73">
        <v>74.5</v>
      </c>
      <c r="L769" s="74">
        <v>34</v>
      </c>
      <c r="M769" s="72">
        <v>5868</v>
      </c>
      <c r="N769" s="72">
        <v>5151</v>
      </c>
      <c r="O769" s="99">
        <v>87.8</v>
      </c>
      <c r="P769" s="66"/>
    </row>
    <row r="770" spans="1:16">
      <c r="A770" s="71">
        <v>2019</v>
      </c>
      <c r="B770" s="71">
        <v>6</v>
      </c>
      <c r="C770" s="71" t="s">
        <v>123</v>
      </c>
      <c r="D770" s="74">
        <v>28</v>
      </c>
      <c r="E770" s="72">
        <v>4458</v>
      </c>
      <c r="F770" s="72">
        <v>3493</v>
      </c>
      <c r="G770" s="73">
        <v>78.400000000000006</v>
      </c>
      <c r="H770" s="74">
        <v>14</v>
      </c>
      <c r="I770" s="72">
        <v>2229</v>
      </c>
      <c r="J770" s="72">
        <v>1785</v>
      </c>
      <c r="K770" s="98">
        <v>80.099999999999994</v>
      </c>
      <c r="L770" s="74">
        <v>14</v>
      </c>
      <c r="M770" s="72">
        <v>2229</v>
      </c>
      <c r="N770" s="72">
        <v>1708</v>
      </c>
      <c r="O770" s="75">
        <v>76.599999999999994</v>
      </c>
      <c r="P770" s="66"/>
    </row>
    <row r="771" spans="1:16">
      <c r="A771" s="71">
        <v>2019</v>
      </c>
      <c r="B771" s="71">
        <v>6</v>
      </c>
      <c r="C771" s="71" t="s">
        <v>124</v>
      </c>
      <c r="D771" s="74">
        <v>78</v>
      </c>
      <c r="E771" s="72">
        <v>13008</v>
      </c>
      <c r="F771" s="72">
        <v>11566</v>
      </c>
      <c r="G771" s="98">
        <v>88.9</v>
      </c>
      <c r="H771" s="74">
        <v>39</v>
      </c>
      <c r="I771" s="72">
        <v>6504</v>
      </c>
      <c r="J771" s="72">
        <v>5575</v>
      </c>
      <c r="K771" s="98">
        <v>85.7</v>
      </c>
      <c r="L771" s="74">
        <v>39</v>
      </c>
      <c r="M771" s="72">
        <v>6504</v>
      </c>
      <c r="N771" s="72">
        <v>5991</v>
      </c>
      <c r="O771" s="99">
        <v>92.1</v>
      </c>
      <c r="P771" s="66"/>
    </row>
    <row r="772" spans="1:16">
      <c r="A772" s="71">
        <v>2019</v>
      </c>
      <c r="B772" s="71">
        <v>6</v>
      </c>
      <c r="C772" s="71" t="s">
        <v>125</v>
      </c>
      <c r="D772" s="74">
        <v>78</v>
      </c>
      <c r="E772" s="72">
        <v>12368</v>
      </c>
      <c r="F772" s="72">
        <v>9860</v>
      </c>
      <c r="G772" s="73">
        <v>79.7</v>
      </c>
      <c r="H772" s="74">
        <v>39</v>
      </c>
      <c r="I772" s="72">
        <v>6184</v>
      </c>
      <c r="J772" s="72">
        <v>4894</v>
      </c>
      <c r="K772" s="73">
        <v>79.099999999999994</v>
      </c>
      <c r="L772" s="74">
        <v>39</v>
      </c>
      <c r="M772" s="72">
        <v>6184</v>
      </c>
      <c r="N772" s="72">
        <v>4966</v>
      </c>
      <c r="O772" s="99">
        <v>80.3</v>
      </c>
      <c r="P772" s="66"/>
    </row>
    <row r="773" spans="1:16">
      <c r="A773" s="71">
        <v>2019</v>
      </c>
      <c r="B773" s="71">
        <v>6</v>
      </c>
      <c r="C773" s="71" t="s">
        <v>126</v>
      </c>
      <c r="D773" s="74">
        <v>48</v>
      </c>
      <c r="E773" s="72">
        <v>8178</v>
      </c>
      <c r="F773" s="72">
        <v>6668</v>
      </c>
      <c r="G773" s="98">
        <v>81.5</v>
      </c>
      <c r="H773" s="74">
        <v>24</v>
      </c>
      <c r="I773" s="72">
        <v>4089</v>
      </c>
      <c r="J773" s="72">
        <v>3326</v>
      </c>
      <c r="K773" s="98">
        <v>81.3</v>
      </c>
      <c r="L773" s="74">
        <v>24</v>
      </c>
      <c r="M773" s="72">
        <v>4089</v>
      </c>
      <c r="N773" s="72">
        <v>3342</v>
      </c>
      <c r="O773" s="99">
        <v>81.7</v>
      </c>
      <c r="P773" s="66"/>
    </row>
    <row r="774" spans="1:16">
      <c r="A774" s="71">
        <v>2019</v>
      </c>
      <c r="B774" s="71">
        <v>6</v>
      </c>
      <c r="C774" s="71" t="s">
        <v>127</v>
      </c>
      <c r="D774" s="74">
        <v>30</v>
      </c>
      <c r="E774" s="72">
        <v>5520</v>
      </c>
      <c r="F774" s="72">
        <v>4360</v>
      </c>
      <c r="G774" s="73">
        <v>79</v>
      </c>
      <c r="H774" s="74">
        <v>15</v>
      </c>
      <c r="I774" s="72">
        <v>2760</v>
      </c>
      <c r="J774" s="72">
        <v>2160</v>
      </c>
      <c r="K774" s="73">
        <v>78.3</v>
      </c>
      <c r="L774" s="74">
        <v>15</v>
      </c>
      <c r="M774" s="72">
        <v>2760</v>
      </c>
      <c r="N774" s="72">
        <v>2200</v>
      </c>
      <c r="O774" s="75">
        <v>79.7</v>
      </c>
      <c r="P774" s="66"/>
    </row>
    <row r="775" spans="1:16">
      <c r="A775" s="71">
        <v>2019</v>
      </c>
      <c r="B775" s="71">
        <v>6</v>
      </c>
      <c r="C775" s="71" t="s">
        <v>128</v>
      </c>
      <c r="D775" s="74">
        <v>58</v>
      </c>
      <c r="E775" s="72">
        <v>9744</v>
      </c>
      <c r="F775" s="72">
        <v>6312</v>
      </c>
      <c r="G775" s="73">
        <v>64.8</v>
      </c>
      <c r="H775" s="74">
        <v>29</v>
      </c>
      <c r="I775" s="72">
        <v>4872</v>
      </c>
      <c r="J775" s="72">
        <v>3298</v>
      </c>
      <c r="K775" s="73">
        <v>67.7</v>
      </c>
      <c r="L775" s="74">
        <v>29</v>
      </c>
      <c r="M775" s="72">
        <v>4872</v>
      </c>
      <c r="N775" s="72">
        <v>3014</v>
      </c>
      <c r="O775" s="75">
        <v>61.9</v>
      </c>
      <c r="P775" s="66"/>
    </row>
    <row r="776" spans="1:16">
      <c r="A776" s="71">
        <v>2019</v>
      </c>
      <c r="B776" s="71">
        <v>6</v>
      </c>
      <c r="C776" s="71" t="s">
        <v>129</v>
      </c>
      <c r="D776" s="74">
        <v>60</v>
      </c>
      <c r="E776" s="72">
        <v>10064</v>
      </c>
      <c r="F776" s="72">
        <v>7511</v>
      </c>
      <c r="G776" s="73">
        <v>74.599999999999994</v>
      </c>
      <c r="H776" s="74">
        <v>30</v>
      </c>
      <c r="I776" s="72">
        <v>5032</v>
      </c>
      <c r="J776" s="72">
        <v>3850</v>
      </c>
      <c r="K776" s="73">
        <v>76.5</v>
      </c>
      <c r="L776" s="74">
        <v>30</v>
      </c>
      <c r="M776" s="72">
        <v>5032</v>
      </c>
      <c r="N776" s="72">
        <v>3661</v>
      </c>
      <c r="O776" s="75">
        <v>72.8</v>
      </c>
      <c r="P776" s="66"/>
    </row>
    <row r="777" spans="1:16">
      <c r="A777" s="71">
        <v>2019</v>
      </c>
      <c r="B777" s="71">
        <v>6</v>
      </c>
      <c r="C777" s="71" t="s">
        <v>130</v>
      </c>
      <c r="D777" s="74">
        <v>70</v>
      </c>
      <c r="E777" s="72">
        <v>11122</v>
      </c>
      <c r="F777" s="72">
        <v>8151</v>
      </c>
      <c r="G777" s="73">
        <v>73.3</v>
      </c>
      <c r="H777" s="74">
        <v>35</v>
      </c>
      <c r="I777" s="72">
        <v>5561</v>
      </c>
      <c r="J777" s="72">
        <v>3954</v>
      </c>
      <c r="K777" s="73">
        <v>71.099999999999994</v>
      </c>
      <c r="L777" s="74">
        <v>35</v>
      </c>
      <c r="M777" s="72">
        <v>5561</v>
      </c>
      <c r="N777" s="72">
        <v>4197</v>
      </c>
      <c r="O777" s="75">
        <v>75.5</v>
      </c>
      <c r="P777" s="66"/>
    </row>
    <row r="778" spans="1:16">
      <c r="A778" s="71">
        <v>2019</v>
      </c>
      <c r="B778" s="71">
        <v>6</v>
      </c>
      <c r="C778" s="71" t="s">
        <v>131</v>
      </c>
      <c r="D778" s="74">
        <v>60</v>
      </c>
      <c r="E778" s="72">
        <v>10676</v>
      </c>
      <c r="F778" s="72">
        <v>9411</v>
      </c>
      <c r="G778" s="98">
        <v>88.2</v>
      </c>
      <c r="H778" s="74">
        <v>30</v>
      </c>
      <c r="I778" s="72">
        <v>5338</v>
      </c>
      <c r="J778" s="72">
        <v>4555</v>
      </c>
      <c r="K778" s="98">
        <v>85.3</v>
      </c>
      <c r="L778" s="74">
        <v>30</v>
      </c>
      <c r="M778" s="72">
        <v>5338</v>
      </c>
      <c r="N778" s="72">
        <v>4856</v>
      </c>
      <c r="O778" s="99">
        <v>91</v>
      </c>
      <c r="P778" s="66"/>
    </row>
    <row r="779" spans="1:16">
      <c r="A779" s="71">
        <v>2019</v>
      </c>
      <c r="B779" s="71">
        <v>6</v>
      </c>
      <c r="C779" s="71" t="s">
        <v>132</v>
      </c>
      <c r="D779" s="74">
        <v>26</v>
      </c>
      <c r="E779" s="72">
        <v>4400</v>
      </c>
      <c r="F779" s="72">
        <v>2531</v>
      </c>
      <c r="G779" s="73">
        <v>57.5</v>
      </c>
      <c r="H779" s="74">
        <v>13</v>
      </c>
      <c r="I779" s="72">
        <v>2200</v>
      </c>
      <c r="J779" s="72">
        <v>1084</v>
      </c>
      <c r="K779" s="73">
        <v>49.3</v>
      </c>
      <c r="L779" s="74">
        <v>13</v>
      </c>
      <c r="M779" s="72">
        <v>2200</v>
      </c>
      <c r="N779" s="72">
        <v>1447</v>
      </c>
      <c r="O779" s="75">
        <v>65.8</v>
      </c>
      <c r="P779" s="66"/>
    </row>
    <row r="780" spans="1:16">
      <c r="A780" s="71">
        <v>2019</v>
      </c>
      <c r="B780" s="71">
        <v>6</v>
      </c>
      <c r="C780" s="71" t="s">
        <v>133</v>
      </c>
      <c r="D780" s="74">
        <v>36</v>
      </c>
      <c r="E780" s="72">
        <v>5652</v>
      </c>
      <c r="F780" s="72">
        <v>4376</v>
      </c>
      <c r="G780" s="73">
        <v>77.400000000000006</v>
      </c>
      <c r="H780" s="74">
        <v>18</v>
      </c>
      <c r="I780" s="72">
        <v>2826</v>
      </c>
      <c r="J780" s="72">
        <v>2229</v>
      </c>
      <c r="K780" s="73">
        <v>78.900000000000006</v>
      </c>
      <c r="L780" s="74">
        <v>18</v>
      </c>
      <c r="M780" s="72">
        <v>2826</v>
      </c>
      <c r="N780" s="72">
        <v>2147</v>
      </c>
      <c r="O780" s="75">
        <v>76</v>
      </c>
      <c r="P780" s="66"/>
    </row>
    <row r="781" spans="1:16">
      <c r="A781" s="71">
        <v>2019</v>
      </c>
      <c r="B781" s="71">
        <v>6</v>
      </c>
      <c r="C781" s="71" t="s">
        <v>134</v>
      </c>
      <c r="D781" s="74">
        <v>42</v>
      </c>
      <c r="E781" s="72">
        <v>6772</v>
      </c>
      <c r="F781" s="72">
        <v>5622</v>
      </c>
      <c r="G781" s="98">
        <v>83</v>
      </c>
      <c r="H781" s="74">
        <v>21</v>
      </c>
      <c r="I781" s="72">
        <v>3386</v>
      </c>
      <c r="J781" s="72">
        <v>2766</v>
      </c>
      <c r="K781" s="98">
        <v>81.7</v>
      </c>
      <c r="L781" s="74">
        <v>21</v>
      </c>
      <c r="M781" s="72">
        <v>3386</v>
      </c>
      <c r="N781" s="72">
        <v>2856</v>
      </c>
      <c r="O781" s="99">
        <v>84.3</v>
      </c>
      <c r="P781" s="66"/>
    </row>
    <row r="782" spans="1:16">
      <c r="A782" s="71">
        <v>2019</v>
      </c>
      <c r="B782" s="71">
        <v>6</v>
      </c>
      <c r="C782" s="71" t="s">
        <v>135</v>
      </c>
      <c r="D782" s="74">
        <v>26</v>
      </c>
      <c r="E782" s="72">
        <v>4114</v>
      </c>
      <c r="F782" s="72">
        <v>3445</v>
      </c>
      <c r="G782" s="98">
        <v>83.7</v>
      </c>
      <c r="H782" s="74">
        <v>13</v>
      </c>
      <c r="I782" s="72">
        <v>2057</v>
      </c>
      <c r="J782" s="72">
        <v>1637</v>
      </c>
      <c r="K782" s="73">
        <v>79.599999999999994</v>
      </c>
      <c r="L782" s="74">
        <v>13</v>
      </c>
      <c r="M782" s="72">
        <v>2057</v>
      </c>
      <c r="N782" s="72">
        <v>1808</v>
      </c>
      <c r="O782" s="99">
        <v>87.9</v>
      </c>
      <c r="P782" s="66"/>
    </row>
    <row r="783" spans="1:16">
      <c r="A783" s="71">
        <v>2019</v>
      </c>
      <c r="B783" s="71">
        <v>6</v>
      </c>
      <c r="C783" s="71" t="s">
        <v>136</v>
      </c>
      <c r="D783" s="74">
        <v>16</v>
      </c>
      <c r="E783" s="72">
        <v>2512</v>
      </c>
      <c r="F783" s="72">
        <v>1970</v>
      </c>
      <c r="G783" s="73">
        <v>78.400000000000006</v>
      </c>
      <c r="H783" s="74">
        <v>8</v>
      </c>
      <c r="I783" s="72">
        <v>1256</v>
      </c>
      <c r="J783" s="74">
        <v>943</v>
      </c>
      <c r="K783" s="73">
        <v>75.099999999999994</v>
      </c>
      <c r="L783" s="74">
        <v>8</v>
      </c>
      <c r="M783" s="72">
        <v>1256</v>
      </c>
      <c r="N783" s="72">
        <v>1027</v>
      </c>
      <c r="O783" s="99">
        <v>81.8</v>
      </c>
      <c r="P783" s="66"/>
    </row>
    <row r="784" spans="1:16">
      <c r="A784" s="71">
        <v>2019</v>
      </c>
      <c r="B784" s="71">
        <v>6</v>
      </c>
      <c r="C784" s="71" t="s">
        <v>150</v>
      </c>
      <c r="D784" s="74">
        <v>17</v>
      </c>
      <c r="E784" s="72">
        <v>4512</v>
      </c>
      <c r="F784" s="72">
        <v>3805</v>
      </c>
      <c r="G784" s="98">
        <v>84.3</v>
      </c>
      <c r="H784" s="74">
        <v>9</v>
      </c>
      <c r="I784" s="72">
        <v>2389</v>
      </c>
      <c r="J784" s="72">
        <v>2006</v>
      </c>
      <c r="K784" s="98">
        <v>84</v>
      </c>
      <c r="L784" s="74">
        <v>8</v>
      </c>
      <c r="M784" s="72">
        <v>2123</v>
      </c>
      <c r="N784" s="72">
        <v>1799</v>
      </c>
      <c r="O784" s="99">
        <v>84.7</v>
      </c>
      <c r="P784" s="66"/>
    </row>
    <row r="785" spans="1:16">
      <c r="A785" s="71">
        <v>2019</v>
      </c>
      <c r="B785" s="71">
        <v>6</v>
      </c>
      <c r="C785" s="71" t="s">
        <v>137</v>
      </c>
      <c r="D785" s="74">
        <v>26</v>
      </c>
      <c r="E785" s="72">
        <v>4056</v>
      </c>
      <c r="F785" s="72">
        <v>3472</v>
      </c>
      <c r="G785" s="98">
        <v>85.6</v>
      </c>
      <c r="H785" s="74">
        <v>13</v>
      </c>
      <c r="I785" s="72">
        <v>2028</v>
      </c>
      <c r="J785" s="72">
        <v>1695</v>
      </c>
      <c r="K785" s="98">
        <v>83.6</v>
      </c>
      <c r="L785" s="74">
        <v>13</v>
      </c>
      <c r="M785" s="72">
        <v>2028</v>
      </c>
      <c r="N785" s="72">
        <v>1777</v>
      </c>
      <c r="O785" s="99">
        <v>87.6</v>
      </c>
      <c r="P785" s="66"/>
    </row>
    <row r="786" spans="1:16">
      <c r="A786" s="71">
        <v>2019</v>
      </c>
      <c r="B786" s="71">
        <v>6</v>
      </c>
      <c r="C786" s="71" t="s">
        <v>138</v>
      </c>
      <c r="D786" s="74">
        <v>8</v>
      </c>
      <c r="E786" s="72">
        <v>1282</v>
      </c>
      <c r="F786" s="74">
        <v>605</v>
      </c>
      <c r="G786" s="73">
        <v>47.2</v>
      </c>
      <c r="H786" s="74">
        <v>4</v>
      </c>
      <c r="I786" s="74">
        <v>641</v>
      </c>
      <c r="J786" s="74">
        <v>261</v>
      </c>
      <c r="K786" s="73">
        <v>40.700000000000003</v>
      </c>
      <c r="L786" s="74">
        <v>4</v>
      </c>
      <c r="M786" s="74">
        <v>641</v>
      </c>
      <c r="N786" s="74">
        <v>344</v>
      </c>
      <c r="O786" s="75">
        <v>53.7</v>
      </c>
      <c r="P786" s="66"/>
    </row>
    <row r="787" spans="1:16">
      <c r="A787" s="71">
        <v>2019</v>
      </c>
      <c r="B787" s="71">
        <v>6</v>
      </c>
      <c r="C787" s="71" t="s">
        <v>139</v>
      </c>
      <c r="D787" s="74">
        <v>60</v>
      </c>
      <c r="E787" s="72">
        <v>10104</v>
      </c>
      <c r="F787" s="72">
        <v>7805</v>
      </c>
      <c r="G787" s="73">
        <v>77.2</v>
      </c>
      <c r="H787" s="74">
        <v>30</v>
      </c>
      <c r="I787" s="72">
        <v>5052</v>
      </c>
      <c r="J787" s="72">
        <v>3628</v>
      </c>
      <c r="K787" s="73">
        <v>71.8</v>
      </c>
      <c r="L787" s="74">
        <v>30</v>
      </c>
      <c r="M787" s="72">
        <v>5052</v>
      </c>
      <c r="N787" s="72">
        <v>4177</v>
      </c>
      <c r="O787" s="99">
        <v>82.7</v>
      </c>
      <c r="P787" s="66"/>
    </row>
    <row r="788" spans="1:16">
      <c r="A788" s="71">
        <v>2019</v>
      </c>
      <c r="B788" s="71">
        <v>6</v>
      </c>
      <c r="C788" s="71" t="s">
        <v>140</v>
      </c>
      <c r="D788" s="74">
        <v>120</v>
      </c>
      <c r="E788" s="72">
        <v>23908</v>
      </c>
      <c r="F788" s="72">
        <v>20079</v>
      </c>
      <c r="G788" s="98">
        <v>84</v>
      </c>
      <c r="H788" s="74">
        <v>60</v>
      </c>
      <c r="I788" s="72">
        <v>11954</v>
      </c>
      <c r="J788" s="72">
        <v>9771</v>
      </c>
      <c r="K788" s="98">
        <v>81.7</v>
      </c>
      <c r="L788" s="74">
        <v>60</v>
      </c>
      <c r="M788" s="72">
        <v>11954</v>
      </c>
      <c r="N788" s="72">
        <v>10308</v>
      </c>
      <c r="O788" s="99">
        <v>86.2</v>
      </c>
      <c r="P788" s="66"/>
    </row>
    <row r="789" spans="1:16">
      <c r="A789" s="71">
        <v>2019</v>
      </c>
      <c r="B789" s="71">
        <v>6</v>
      </c>
      <c r="C789" s="71" t="s">
        <v>141</v>
      </c>
      <c r="D789" s="74">
        <v>44</v>
      </c>
      <c r="E789" s="72">
        <v>7368</v>
      </c>
      <c r="F789" s="72">
        <v>5757</v>
      </c>
      <c r="G789" s="73">
        <v>78.099999999999994</v>
      </c>
      <c r="H789" s="74">
        <v>22</v>
      </c>
      <c r="I789" s="72">
        <v>3684</v>
      </c>
      <c r="J789" s="72">
        <v>2804</v>
      </c>
      <c r="K789" s="73">
        <v>76.099999999999994</v>
      </c>
      <c r="L789" s="74">
        <v>22</v>
      </c>
      <c r="M789" s="72">
        <v>3684</v>
      </c>
      <c r="N789" s="72">
        <v>2953</v>
      </c>
      <c r="O789" s="99">
        <v>80.2</v>
      </c>
      <c r="P789" s="66"/>
    </row>
    <row r="790" spans="1:16">
      <c r="A790" s="71">
        <v>2019</v>
      </c>
      <c r="B790" s="71">
        <v>6</v>
      </c>
      <c r="C790" s="71" t="s">
        <v>142</v>
      </c>
      <c r="D790" s="74">
        <v>78</v>
      </c>
      <c r="E790" s="72">
        <v>10524</v>
      </c>
      <c r="F790" s="72">
        <v>8370</v>
      </c>
      <c r="G790" s="73">
        <v>79.5</v>
      </c>
      <c r="H790" s="74">
        <v>39</v>
      </c>
      <c r="I790" s="72">
        <v>5262</v>
      </c>
      <c r="J790" s="72">
        <v>3992</v>
      </c>
      <c r="K790" s="73">
        <v>75.900000000000006</v>
      </c>
      <c r="L790" s="74">
        <v>39</v>
      </c>
      <c r="M790" s="72">
        <v>5262</v>
      </c>
      <c r="N790" s="72">
        <v>4378</v>
      </c>
      <c r="O790" s="99">
        <v>83.2</v>
      </c>
      <c r="P790" s="66"/>
    </row>
    <row r="791" spans="1:16">
      <c r="A791" s="71">
        <v>2019</v>
      </c>
      <c r="B791" s="71">
        <v>6</v>
      </c>
      <c r="C791" s="71" t="s">
        <v>144</v>
      </c>
      <c r="D791" s="74">
        <v>58</v>
      </c>
      <c r="E791" s="72">
        <v>9992</v>
      </c>
      <c r="F791" s="72">
        <v>6082</v>
      </c>
      <c r="G791" s="73">
        <v>60.9</v>
      </c>
      <c r="H791" s="74">
        <v>29</v>
      </c>
      <c r="I791" s="72">
        <v>4996</v>
      </c>
      <c r="J791" s="72">
        <v>2992</v>
      </c>
      <c r="K791" s="73">
        <v>59.9</v>
      </c>
      <c r="L791" s="74">
        <v>29</v>
      </c>
      <c r="M791" s="72">
        <v>4996</v>
      </c>
      <c r="N791" s="72">
        <v>3090</v>
      </c>
      <c r="O791" s="75">
        <v>61.8</v>
      </c>
      <c r="P791" s="66"/>
    </row>
    <row r="792" spans="1:16">
      <c r="A792" s="71">
        <v>2019</v>
      </c>
      <c r="B792" s="71">
        <v>7</v>
      </c>
      <c r="C792" s="71" t="s">
        <v>15</v>
      </c>
      <c r="D792" s="72">
        <v>1397</v>
      </c>
      <c r="E792" s="72">
        <v>313472</v>
      </c>
      <c r="F792" s="72">
        <v>272249</v>
      </c>
      <c r="G792" s="98">
        <v>86.8</v>
      </c>
      <c r="H792" s="74">
        <v>698</v>
      </c>
      <c r="I792" s="72">
        <v>156644</v>
      </c>
      <c r="J792" s="72">
        <v>138379</v>
      </c>
      <c r="K792" s="98">
        <v>88.3</v>
      </c>
      <c r="L792" s="74">
        <v>699</v>
      </c>
      <c r="M792" s="72">
        <v>156828</v>
      </c>
      <c r="N792" s="72">
        <v>133870</v>
      </c>
      <c r="O792" s="99">
        <v>85.4</v>
      </c>
      <c r="P792" s="66"/>
    </row>
    <row r="793" spans="1:16">
      <c r="A793" s="71">
        <v>2019</v>
      </c>
      <c r="B793" s="71">
        <v>7</v>
      </c>
      <c r="C793" s="71" t="s">
        <v>16</v>
      </c>
      <c r="D793" s="72">
        <v>1001</v>
      </c>
      <c r="E793" s="72">
        <v>259841</v>
      </c>
      <c r="F793" s="72">
        <v>220418</v>
      </c>
      <c r="G793" s="98">
        <v>84.8</v>
      </c>
      <c r="H793" s="74">
        <v>500</v>
      </c>
      <c r="I793" s="72">
        <v>129823</v>
      </c>
      <c r="J793" s="72">
        <v>115226</v>
      </c>
      <c r="K793" s="98">
        <v>88.8</v>
      </c>
      <c r="L793" s="74">
        <v>501</v>
      </c>
      <c r="M793" s="72">
        <v>130018</v>
      </c>
      <c r="N793" s="72">
        <v>105192</v>
      </c>
      <c r="O793" s="99">
        <v>80.900000000000006</v>
      </c>
      <c r="P793" s="66"/>
    </row>
    <row r="794" spans="1:16">
      <c r="A794" s="71">
        <v>2019</v>
      </c>
      <c r="B794" s="71">
        <v>7</v>
      </c>
      <c r="C794" s="71" t="s">
        <v>17</v>
      </c>
      <c r="D794" s="74">
        <v>124</v>
      </c>
      <c r="E794" s="72">
        <v>22450</v>
      </c>
      <c r="F794" s="72">
        <v>19719</v>
      </c>
      <c r="G794" s="98">
        <v>87.8</v>
      </c>
      <c r="H794" s="74">
        <v>62</v>
      </c>
      <c r="I794" s="72">
        <v>11225</v>
      </c>
      <c r="J794" s="72">
        <v>10254</v>
      </c>
      <c r="K794" s="98">
        <v>91.3</v>
      </c>
      <c r="L794" s="74">
        <v>62</v>
      </c>
      <c r="M794" s="72">
        <v>11225</v>
      </c>
      <c r="N794" s="72">
        <v>9465</v>
      </c>
      <c r="O794" s="99">
        <v>84.3</v>
      </c>
      <c r="P794" s="66"/>
    </row>
    <row r="795" spans="1:16">
      <c r="A795" s="71">
        <v>2019</v>
      </c>
      <c r="B795" s="71">
        <v>7</v>
      </c>
      <c r="C795" s="71" t="s">
        <v>18</v>
      </c>
      <c r="D795" s="74">
        <v>86</v>
      </c>
      <c r="E795" s="72">
        <v>29876</v>
      </c>
      <c r="F795" s="72">
        <v>25272</v>
      </c>
      <c r="G795" s="98">
        <v>84.6</v>
      </c>
      <c r="H795" s="74">
        <v>42</v>
      </c>
      <c r="I795" s="72">
        <v>14585</v>
      </c>
      <c r="J795" s="72">
        <v>13279</v>
      </c>
      <c r="K795" s="98">
        <v>91</v>
      </c>
      <c r="L795" s="74">
        <v>44</v>
      </c>
      <c r="M795" s="72">
        <v>15291</v>
      </c>
      <c r="N795" s="72">
        <v>11993</v>
      </c>
      <c r="O795" s="75">
        <v>78.400000000000006</v>
      </c>
      <c r="P795" s="66"/>
    </row>
    <row r="796" spans="1:16">
      <c r="A796" s="71">
        <v>2019</v>
      </c>
      <c r="B796" s="71">
        <v>7</v>
      </c>
      <c r="C796" s="71" t="s">
        <v>19</v>
      </c>
      <c r="D796" s="74">
        <v>130</v>
      </c>
      <c r="E796" s="72">
        <v>23496</v>
      </c>
      <c r="F796" s="72">
        <v>20117</v>
      </c>
      <c r="G796" s="98">
        <v>85.6</v>
      </c>
      <c r="H796" s="74">
        <v>65</v>
      </c>
      <c r="I796" s="72">
        <v>11748</v>
      </c>
      <c r="J796" s="72">
        <v>9794</v>
      </c>
      <c r="K796" s="98">
        <v>83.4</v>
      </c>
      <c r="L796" s="74">
        <v>65</v>
      </c>
      <c r="M796" s="72">
        <v>11748</v>
      </c>
      <c r="N796" s="72">
        <v>10323</v>
      </c>
      <c r="O796" s="99">
        <v>87.9</v>
      </c>
      <c r="P796" s="66"/>
    </row>
    <row r="797" spans="1:16">
      <c r="A797" s="71">
        <v>2019</v>
      </c>
      <c r="B797" s="71">
        <v>7</v>
      </c>
      <c r="C797" s="71" t="s">
        <v>20</v>
      </c>
      <c r="D797" s="74">
        <v>79</v>
      </c>
      <c r="E797" s="72">
        <v>24222</v>
      </c>
      <c r="F797" s="72">
        <v>18668</v>
      </c>
      <c r="G797" s="73">
        <v>77.099999999999994</v>
      </c>
      <c r="H797" s="74">
        <v>38</v>
      </c>
      <c r="I797" s="72">
        <v>11649</v>
      </c>
      <c r="J797" s="72">
        <v>7612</v>
      </c>
      <c r="K797" s="73">
        <v>65.3</v>
      </c>
      <c r="L797" s="74">
        <v>41</v>
      </c>
      <c r="M797" s="72">
        <v>12573</v>
      </c>
      <c r="N797" s="72">
        <v>11056</v>
      </c>
      <c r="O797" s="99">
        <v>87.9</v>
      </c>
      <c r="P797" s="66"/>
    </row>
    <row r="798" spans="1:16">
      <c r="A798" s="71">
        <v>2019</v>
      </c>
      <c r="B798" s="71">
        <v>7</v>
      </c>
      <c r="C798" s="71" t="s">
        <v>21</v>
      </c>
      <c r="D798" s="74">
        <v>315</v>
      </c>
      <c r="E798" s="72">
        <v>83679</v>
      </c>
      <c r="F798" s="72">
        <v>75497</v>
      </c>
      <c r="G798" s="98">
        <v>90.2</v>
      </c>
      <c r="H798" s="74">
        <v>158</v>
      </c>
      <c r="I798" s="72">
        <v>41909</v>
      </c>
      <c r="J798" s="72">
        <v>38065</v>
      </c>
      <c r="K798" s="98">
        <v>90.8</v>
      </c>
      <c r="L798" s="74">
        <v>157</v>
      </c>
      <c r="M798" s="72">
        <v>41770</v>
      </c>
      <c r="N798" s="72">
        <v>37432</v>
      </c>
      <c r="O798" s="99">
        <v>89.6</v>
      </c>
      <c r="P798" s="66"/>
    </row>
    <row r="799" spans="1:16">
      <c r="A799" s="71">
        <v>2019</v>
      </c>
      <c r="B799" s="71">
        <v>7</v>
      </c>
      <c r="C799" s="71" t="s">
        <v>22</v>
      </c>
      <c r="D799" s="74">
        <v>432</v>
      </c>
      <c r="E799" s="72">
        <v>127239</v>
      </c>
      <c r="F799" s="72">
        <v>100582</v>
      </c>
      <c r="G799" s="73">
        <v>79</v>
      </c>
      <c r="H799" s="74">
        <v>217</v>
      </c>
      <c r="I799" s="72">
        <v>63889</v>
      </c>
      <c r="J799" s="72">
        <v>49142</v>
      </c>
      <c r="K799" s="73">
        <v>76.900000000000006</v>
      </c>
      <c r="L799" s="74">
        <v>215</v>
      </c>
      <c r="M799" s="72">
        <v>63350</v>
      </c>
      <c r="N799" s="72">
        <v>51440</v>
      </c>
      <c r="O799" s="99">
        <v>81.2</v>
      </c>
      <c r="P799" s="66"/>
    </row>
    <row r="800" spans="1:16">
      <c r="A800" s="71">
        <v>2019</v>
      </c>
      <c r="B800" s="71">
        <v>7</v>
      </c>
      <c r="C800" s="71" t="s">
        <v>23</v>
      </c>
      <c r="D800" s="74">
        <v>496</v>
      </c>
      <c r="E800" s="72">
        <v>110354</v>
      </c>
      <c r="F800" s="72">
        <v>77566</v>
      </c>
      <c r="G800" s="73">
        <v>70.3</v>
      </c>
      <c r="H800" s="74">
        <v>248</v>
      </c>
      <c r="I800" s="72">
        <v>55177</v>
      </c>
      <c r="J800" s="72">
        <v>38380</v>
      </c>
      <c r="K800" s="73">
        <v>69.599999999999994</v>
      </c>
      <c r="L800" s="74">
        <v>248</v>
      </c>
      <c r="M800" s="72">
        <v>55177</v>
      </c>
      <c r="N800" s="72">
        <v>39186</v>
      </c>
      <c r="O800" s="75">
        <v>71</v>
      </c>
      <c r="P800" s="66"/>
    </row>
    <row r="801" spans="1:16">
      <c r="A801" s="71">
        <v>2019</v>
      </c>
      <c r="B801" s="71">
        <v>7</v>
      </c>
      <c r="C801" s="71" t="s">
        <v>24</v>
      </c>
      <c r="D801" s="74">
        <v>26</v>
      </c>
      <c r="E801" s="72">
        <v>4680</v>
      </c>
      <c r="F801" s="72">
        <v>4473</v>
      </c>
      <c r="G801" s="98">
        <v>95.6</v>
      </c>
      <c r="H801" s="74">
        <v>13</v>
      </c>
      <c r="I801" s="72">
        <v>2340</v>
      </c>
      <c r="J801" s="72">
        <v>2287</v>
      </c>
      <c r="K801" s="98">
        <v>97.7</v>
      </c>
      <c r="L801" s="74">
        <v>13</v>
      </c>
      <c r="M801" s="72">
        <v>2340</v>
      </c>
      <c r="N801" s="72">
        <v>2186</v>
      </c>
      <c r="O801" s="99">
        <v>93.4</v>
      </c>
      <c r="P801" s="66"/>
    </row>
    <row r="802" spans="1:16">
      <c r="A802" s="71">
        <v>2019</v>
      </c>
      <c r="B802" s="71">
        <v>7</v>
      </c>
      <c r="C802" s="71" t="s">
        <v>25</v>
      </c>
      <c r="D802" s="74">
        <v>62</v>
      </c>
      <c r="E802" s="72">
        <v>21638</v>
      </c>
      <c r="F802" s="72">
        <v>20385</v>
      </c>
      <c r="G802" s="98">
        <v>94.2</v>
      </c>
      <c r="H802" s="74">
        <v>31</v>
      </c>
      <c r="I802" s="72">
        <v>10819</v>
      </c>
      <c r="J802" s="72">
        <v>10414</v>
      </c>
      <c r="K802" s="98">
        <v>96.3</v>
      </c>
      <c r="L802" s="74">
        <v>31</v>
      </c>
      <c r="M802" s="72">
        <v>10819</v>
      </c>
      <c r="N802" s="72">
        <v>9971</v>
      </c>
      <c r="O802" s="99">
        <v>92.2</v>
      </c>
      <c r="P802" s="66"/>
    </row>
    <row r="803" spans="1:16">
      <c r="A803" s="71">
        <v>2019</v>
      </c>
      <c r="B803" s="71">
        <v>7</v>
      </c>
      <c r="C803" s="71" t="s">
        <v>26</v>
      </c>
      <c r="D803" s="74">
        <v>62</v>
      </c>
      <c r="E803" s="72">
        <v>20666</v>
      </c>
      <c r="F803" s="72">
        <v>19060</v>
      </c>
      <c r="G803" s="98">
        <v>92.2</v>
      </c>
      <c r="H803" s="74">
        <v>31</v>
      </c>
      <c r="I803" s="72">
        <v>10323</v>
      </c>
      <c r="J803" s="72">
        <v>9341</v>
      </c>
      <c r="K803" s="98">
        <v>90.5</v>
      </c>
      <c r="L803" s="74">
        <v>31</v>
      </c>
      <c r="M803" s="72">
        <v>10343</v>
      </c>
      <c r="N803" s="72">
        <v>9719</v>
      </c>
      <c r="O803" s="99">
        <v>94</v>
      </c>
      <c r="P803" s="66"/>
    </row>
    <row r="804" spans="1:16">
      <c r="A804" s="71">
        <v>2019</v>
      </c>
      <c r="B804" s="71">
        <v>7</v>
      </c>
      <c r="C804" s="71" t="s">
        <v>27</v>
      </c>
      <c r="D804" s="74">
        <v>72</v>
      </c>
      <c r="E804" s="72">
        <v>25386</v>
      </c>
      <c r="F804" s="72">
        <v>22316</v>
      </c>
      <c r="G804" s="98">
        <v>87.9</v>
      </c>
      <c r="H804" s="74">
        <v>35</v>
      </c>
      <c r="I804" s="72">
        <v>12355</v>
      </c>
      <c r="J804" s="72">
        <v>10613</v>
      </c>
      <c r="K804" s="98">
        <v>85.9</v>
      </c>
      <c r="L804" s="74">
        <v>37</v>
      </c>
      <c r="M804" s="72">
        <v>13031</v>
      </c>
      <c r="N804" s="72">
        <v>11703</v>
      </c>
      <c r="O804" s="99">
        <v>89.8</v>
      </c>
      <c r="P804" s="66"/>
    </row>
    <row r="805" spans="1:16">
      <c r="A805" s="71">
        <v>2019</v>
      </c>
      <c r="B805" s="71">
        <v>7</v>
      </c>
      <c r="C805" s="71" t="s">
        <v>28</v>
      </c>
      <c r="D805" s="74">
        <v>124</v>
      </c>
      <c r="E805" s="72">
        <v>21104</v>
      </c>
      <c r="F805" s="72">
        <v>16783</v>
      </c>
      <c r="G805" s="73">
        <v>79.5</v>
      </c>
      <c r="H805" s="74">
        <v>62</v>
      </c>
      <c r="I805" s="72">
        <v>10552</v>
      </c>
      <c r="J805" s="72">
        <v>8517</v>
      </c>
      <c r="K805" s="98">
        <v>80.7</v>
      </c>
      <c r="L805" s="74">
        <v>62</v>
      </c>
      <c r="M805" s="72">
        <v>10552</v>
      </c>
      <c r="N805" s="72">
        <v>8266</v>
      </c>
      <c r="O805" s="75">
        <v>78.3</v>
      </c>
      <c r="P805" s="66"/>
    </row>
    <row r="806" spans="1:16">
      <c r="A806" s="71">
        <v>2019</v>
      </c>
      <c r="B806" s="71">
        <v>7</v>
      </c>
      <c r="C806" s="71" t="s">
        <v>29</v>
      </c>
      <c r="D806" s="74">
        <v>36</v>
      </c>
      <c r="E806" s="72">
        <v>5718</v>
      </c>
      <c r="F806" s="72">
        <v>5041</v>
      </c>
      <c r="G806" s="98">
        <v>88.2</v>
      </c>
      <c r="H806" s="74">
        <v>18</v>
      </c>
      <c r="I806" s="72">
        <v>2859</v>
      </c>
      <c r="J806" s="72">
        <v>2521</v>
      </c>
      <c r="K806" s="98">
        <v>88.2</v>
      </c>
      <c r="L806" s="74">
        <v>18</v>
      </c>
      <c r="M806" s="72">
        <v>2859</v>
      </c>
      <c r="N806" s="72">
        <v>2520</v>
      </c>
      <c r="O806" s="99">
        <v>88.1</v>
      </c>
      <c r="P806" s="66"/>
    </row>
    <row r="807" spans="1:16">
      <c r="A807" s="71">
        <v>2019</v>
      </c>
      <c r="B807" s="71">
        <v>7</v>
      </c>
      <c r="C807" s="71" t="s">
        <v>30</v>
      </c>
      <c r="D807" s="74">
        <v>580</v>
      </c>
      <c r="E807" s="72">
        <v>149983</v>
      </c>
      <c r="F807" s="72">
        <v>138908</v>
      </c>
      <c r="G807" s="98">
        <v>92.6</v>
      </c>
      <c r="H807" s="74">
        <v>290</v>
      </c>
      <c r="I807" s="72">
        <v>74927</v>
      </c>
      <c r="J807" s="72">
        <v>69231</v>
      </c>
      <c r="K807" s="98">
        <v>92.4</v>
      </c>
      <c r="L807" s="74">
        <v>290</v>
      </c>
      <c r="M807" s="72">
        <v>75056</v>
      </c>
      <c r="N807" s="72">
        <v>69677</v>
      </c>
      <c r="O807" s="99">
        <v>92.8</v>
      </c>
      <c r="P807" s="66"/>
    </row>
    <row r="808" spans="1:16">
      <c r="A808" s="71">
        <v>2019</v>
      </c>
      <c r="B808" s="71">
        <v>7</v>
      </c>
      <c r="C808" s="71" t="s">
        <v>31</v>
      </c>
      <c r="D808" s="72">
        <v>1401</v>
      </c>
      <c r="E808" s="72">
        <v>335101</v>
      </c>
      <c r="F808" s="72">
        <v>292712</v>
      </c>
      <c r="G808" s="98">
        <v>87.4</v>
      </c>
      <c r="H808" s="74">
        <v>701</v>
      </c>
      <c r="I808" s="72">
        <v>167667</v>
      </c>
      <c r="J808" s="72">
        <v>150482</v>
      </c>
      <c r="K808" s="98">
        <v>89.8</v>
      </c>
      <c r="L808" s="74">
        <v>700</v>
      </c>
      <c r="M808" s="72">
        <v>167434</v>
      </c>
      <c r="N808" s="72">
        <v>142230</v>
      </c>
      <c r="O808" s="99">
        <v>84.9</v>
      </c>
      <c r="P808" s="66"/>
    </row>
    <row r="809" spans="1:16">
      <c r="A809" s="71">
        <v>2019</v>
      </c>
      <c r="B809" s="71">
        <v>7</v>
      </c>
      <c r="C809" s="71" t="s">
        <v>32</v>
      </c>
      <c r="D809" s="74">
        <v>584</v>
      </c>
      <c r="E809" s="72">
        <v>121511</v>
      </c>
      <c r="F809" s="72">
        <v>92252</v>
      </c>
      <c r="G809" s="73">
        <v>75.900000000000006</v>
      </c>
      <c r="H809" s="74">
        <v>292</v>
      </c>
      <c r="I809" s="72">
        <v>60746</v>
      </c>
      <c r="J809" s="72">
        <v>45542</v>
      </c>
      <c r="K809" s="73">
        <v>75</v>
      </c>
      <c r="L809" s="74">
        <v>292</v>
      </c>
      <c r="M809" s="72">
        <v>60765</v>
      </c>
      <c r="N809" s="72">
        <v>46710</v>
      </c>
      <c r="O809" s="75">
        <v>76.900000000000006</v>
      </c>
      <c r="P809" s="66"/>
    </row>
    <row r="810" spans="1:16">
      <c r="A810" s="71">
        <v>2019</v>
      </c>
      <c r="B810" s="71">
        <v>7</v>
      </c>
      <c r="C810" s="71" t="s">
        <v>33</v>
      </c>
      <c r="D810" s="74">
        <v>62</v>
      </c>
      <c r="E810" s="72">
        <v>22196</v>
      </c>
      <c r="F810" s="72">
        <v>19262</v>
      </c>
      <c r="G810" s="98">
        <v>86.8</v>
      </c>
      <c r="H810" s="74">
        <v>31</v>
      </c>
      <c r="I810" s="72">
        <v>11098</v>
      </c>
      <c r="J810" s="72">
        <v>10356</v>
      </c>
      <c r="K810" s="98">
        <v>93.3</v>
      </c>
      <c r="L810" s="74">
        <v>31</v>
      </c>
      <c r="M810" s="72">
        <v>11098</v>
      </c>
      <c r="N810" s="72">
        <v>8906</v>
      </c>
      <c r="O810" s="99">
        <v>80.2</v>
      </c>
      <c r="P810" s="66"/>
    </row>
    <row r="811" spans="1:16">
      <c r="A811" s="71">
        <v>2019</v>
      </c>
      <c r="B811" s="71">
        <v>7</v>
      </c>
      <c r="C811" s="71" t="s">
        <v>34</v>
      </c>
      <c r="D811" s="74">
        <v>62</v>
      </c>
      <c r="E811" s="72">
        <v>18972</v>
      </c>
      <c r="F811" s="72">
        <v>17204</v>
      </c>
      <c r="G811" s="98">
        <v>90.7</v>
      </c>
      <c r="H811" s="74">
        <v>31</v>
      </c>
      <c r="I811" s="72">
        <v>9486</v>
      </c>
      <c r="J811" s="72">
        <v>8147</v>
      </c>
      <c r="K811" s="98">
        <v>85.9</v>
      </c>
      <c r="L811" s="74">
        <v>31</v>
      </c>
      <c r="M811" s="72">
        <v>9486</v>
      </c>
      <c r="N811" s="72">
        <v>9057</v>
      </c>
      <c r="O811" s="99">
        <v>95.5</v>
      </c>
      <c r="P811" s="66"/>
    </row>
    <row r="812" spans="1:16">
      <c r="A812" s="71">
        <v>2019</v>
      </c>
      <c r="B812" s="71">
        <v>7</v>
      </c>
      <c r="C812" s="71" t="s">
        <v>35</v>
      </c>
      <c r="D812" s="74">
        <v>14</v>
      </c>
      <c r="E812" s="72">
        <v>4662</v>
      </c>
      <c r="F812" s="72">
        <v>3772</v>
      </c>
      <c r="G812" s="98">
        <v>80.900000000000006</v>
      </c>
      <c r="H812" s="74">
        <v>6</v>
      </c>
      <c r="I812" s="72">
        <v>1998</v>
      </c>
      <c r="J812" s="72">
        <v>1503</v>
      </c>
      <c r="K812" s="73">
        <v>75.2</v>
      </c>
      <c r="L812" s="74">
        <v>8</v>
      </c>
      <c r="M812" s="72">
        <v>2664</v>
      </c>
      <c r="N812" s="72">
        <v>2269</v>
      </c>
      <c r="O812" s="99">
        <v>85.2</v>
      </c>
      <c r="P812" s="66"/>
    </row>
    <row r="813" spans="1:16">
      <c r="A813" s="71">
        <v>2019</v>
      </c>
      <c r="B813" s="71">
        <v>7</v>
      </c>
      <c r="C813" s="71" t="s">
        <v>36</v>
      </c>
      <c r="D813" s="74">
        <v>160</v>
      </c>
      <c r="E813" s="72">
        <v>27744</v>
      </c>
      <c r="F813" s="72">
        <v>21812</v>
      </c>
      <c r="G813" s="73">
        <v>78.599999999999994</v>
      </c>
      <c r="H813" s="74">
        <v>80</v>
      </c>
      <c r="I813" s="72">
        <v>13872</v>
      </c>
      <c r="J813" s="72">
        <v>10869</v>
      </c>
      <c r="K813" s="73">
        <v>78.400000000000006</v>
      </c>
      <c r="L813" s="74">
        <v>80</v>
      </c>
      <c r="M813" s="72">
        <v>13872</v>
      </c>
      <c r="N813" s="72">
        <v>10943</v>
      </c>
      <c r="O813" s="75">
        <v>78.900000000000006</v>
      </c>
      <c r="P813" s="66"/>
    </row>
    <row r="814" spans="1:16">
      <c r="A814" s="71">
        <v>2019</v>
      </c>
      <c r="B814" s="71">
        <v>7</v>
      </c>
      <c r="C814" s="71" t="s">
        <v>37</v>
      </c>
      <c r="D814" s="74">
        <v>205</v>
      </c>
      <c r="E814" s="72">
        <v>68530</v>
      </c>
      <c r="F814" s="72">
        <v>61127</v>
      </c>
      <c r="G814" s="98">
        <v>89.2</v>
      </c>
      <c r="H814" s="74">
        <v>102</v>
      </c>
      <c r="I814" s="72">
        <v>34151</v>
      </c>
      <c r="J814" s="72">
        <v>29562</v>
      </c>
      <c r="K814" s="98">
        <v>86.6</v>
      </c>
      <c r="L814" s="74">
        <v>103</v>
      </c>
      <c r="M814" s="72">
        <v>34379</v>
      </c>
      <c r="N814" s="72">
        <v>31565</v>
      </c>
      <c r="O814" s="99">
        <v>91.8</v>
      </c>
      <c r="P814" s="66"/>
    </row>
    <row r="815" spans="1:16">
      <c r="A815" s="71">
        <v>2019</v>
      </c>
      <c r="B815" s="71">
        <v>7</v>
      </c>
      <c r="C815" s="71" t="s">
        <v>38</v>
      </c>
      <c r="D815" s="74">
        <v>884</v>
      </c>
      <c r="E815" s="72">
        <v>211073</v>
      </c>
      <c r="F815" s="72">
        <v>181560</v>
      </c>
      <c r="G815" s="98">
        <v>86</v>
      </c>
      <c r="H815" s="74">
        <v>441</v>
      </c>
      <c r="I815" s="72">
        <v>105283</v>
      </c>
      <c r="J815" s="72">
        <v>89297</v>
      </c>
      <c r="K815" s="98">
        <v>84.8</v>
      </c>
      <c r="L815" s="74">
        <v>443</v>
      </c>
      <c r="M815" s="72">
        <v>105790</v>
      </c>
      <c r="N815" s="72">
        <v>92263</v>
      </c>
      <c r="O815" s="99">
        <v>87.2</v>
      </c>
      <c r="P815" s="66"/>
    </row>
    <row r="816" spans="1:16">
      <c r="A816" s="71">
        <v>2019</v>
      </c>
      <c r="B816" s="71">
        <v>7</v>
      </c>
      <c r="C816" s="71" t="s">
        <v>39</v>
      </c>
      <c r="D816" s="72">
        <v>3458</v>
      </c>
      <c r="E816" s="72">
        <v>902382</v>
      </c>
      <c r="F816" s="72">
        <v>773307</v>
      </c>
      <c r="G816" s="98">
        <v>85.7</v>
      </c>
      <c r="H816" s="72">
        <v>1728</v>
      </c>
      <c r="I816" s="72">
        <v>450995</v>
      </c>
      <c r="J816" s="72">
        <v>399692</v>
      </c>
      <c r="K816" s="98">
        <v>88.6</v>
      </c>
      <c r="L816" s="72">
        <v>1730</v>
      </c>
      <c r="M816" s="72">
        <v>451387</v>
      </c>
      <c r="N816" s="72">
        <v>373615</v>
      </c>
      <c r="O816" s="99">
        <v>82.8</v>
      </c>
      <c r="P816" s="66"/>
    </row>
    <row r="817" spans="1:16">
      <c r="A817" s="71">
        <v>2019</v>
      </c>
      <c r="B817" s="71">
        <v>7</v>
      </c>
      <c r="C817" s="71" t="s">
        <v>40</v>
      </c>
      <c r="D817" s="74">
        <v>810</v>
      </c>
      <c r="E817" s="72">
        <v>164202</v>
      </c>
      <c r="F817" s="72">
        <v>152809</v>
      </c>
      <c r="G817" s="98">
        <v>93.1</v>
      </c>
      <c r="H817" s="74">
        <v>406</v>
      </c>
      <c r="I817" s="72">
        <v>82259</v>
      </c>
      <c r="J817" s="72">
        <v>77389</v>
      </c>
      <c r="K817" s="98">
        <v>94.1</v>
      </c>
      <c r="L817" s="74">
        <v>404</v>
      </c>
      <c r="M817" s="72">
        <v>81943</v>
      </c>
      <c r="N817" s="72">
        <v>75420</v>
      </c>
      <c r="O817" s="99">
        <v>92</v>
      </c>
      <c r="P817" s="66"/>
    </row>
    <row r="818" spans="1:16">
      <c r="A818" s="71">
        <v>2019</v>
      </c>
      <c r="B818" s="71">
        <v>7</v>
      </c>
      <c r="C818" s="71" t="s">
        <v>41</v>
      </c>
      <c r="D818" s="74">
        <v>97</v>
      </c>
      <c r="E818" s="72">
        <v>33176</v>
      </c>
      <c r="F818" s="72">
        <v>29708</v>
      </c>
      <c r="G818" s="98">
        <v>89.5</v>
      </c>
      <c r="H818" s="74">
        <v>49</v>
      </c>
      <c r="I818" s="72">
        <v>16767</v>
      </c>
      <c r="J818" s="72">
        <v>15193</v>
      </c>
      <c r="K818" s="98">
        <v>90.6</v>
      </c>
      <c r="L818" s="74">
        <v>48</v>
      </c>
      <c r="M818" s="72">
        <v>16409</v>
      </c>
      <c r="N818" s="72">
        <v>14515</v>
      </c>
      <c r="O818" s="99">
        <v>88.5</v>
      </c>
      <c r="P818" s="66"/>
    </row>
    <row r="819" spans="1:16">
      <c r="A819" s="71">
        <v>2019</v>
      </c>
      <c r="B819" s="71">
        <v>7</v>
      </c>
      <c r="C819" s="71" t="s">
        <v>42</v>
      </c>
      <c r="D819" s="74">
        <v>468</v>
      </c>
      <c r="E819" s="72">
        <v>84691</v>
      </c>
      <c r="F819" s="72">
        <v>68367</v>
      </c>
      <c r="G819" s="98">
        <v>80.7</v>
      </c>
      <c r="H819" s="74">
        <v>234</v>
      </c>
      <c r="I819" s="72">
        <v>42338</v>
      </c>
      <c r="J819" s="72">
        <v>36118</v>
      </c>
      <c r="K819" s="98">
        <v>85.3</v>
      </c>
      <c r="L819" s="74">
        <v>234</v>
      </c>
      <c r="M819" s="72">
        <v>42353</v>
      </c>
      <c r="N819" s="72">
        <v>32249</v>
      </c>
      <c r="O819" s="75">
        <v>76.099999999999994</v>
      </c>
      <c r="P819" s="66"/>
    </row>
    <row r="820" spans="1:16">
      <c r="A820" s="71">
        <v>2019</v>
      </c>
      <c r="B820" s="71">
        <v>7</v>
      </c>
      <c r="C820" s="71" t="s">
        <v>43</v>
      </c>
      <c r="D820" s="74">
        <v>793</v>
      </c>
      <c r="E820" s="72">
        <v>187668</v>
      </c>
      <c r="F820" s="72">
        <v>139957</v>
      </c>
      <c r="G820" s="73">
        <v>74.599999999999994</v>
      </c>
      <c r="H820" s="74">
        <v>396</v>
      </c>
      <c r="I820" s="72">
        <v>93742</v>
      </c>
      <c r="J820" s="72">
        <v>70658</v>
      </c>
      <c r="K820" s="73">
        <v>75.400000000000006</v>
      </c>
      <c r="L820" s="74">
        <v>397</v>
      </c>
      <c r="M820" s="72">
        <v>93926</v>
      </c>
      <c r="N820" s="72">
        <v>69299</v>
      </c>
      <c r="O820" s="75">
        <v>73.8</v>
      </c>
      <c r="P820" s="66"/>
    </row>
    <row r="821" spans="1:16" ht="22.8">
      <c r="A821" s="71">
        <v>2019</v>
      </c>
      <c r="B821" s="71">
        <v>7</v>
      </c>
      <c r="C821" s="71" t="s">
        <v>44</v>
      </c>
      <c r="D821" s="74">
        <v>739</v>
      </c>
      <c r="E821" s="72">
        <v>217000</v>
      </c>
      <c r="F821" s="72">
        <v>158192</v>
      </c>
      <c r="G821" s="73">
        <v>72.900000000000006</v>
      </c>
      <c r="H821" s="74">
        <v>368</v>
      </c>
      <c r="I821" s="72">
        <v>108012</v>
      </c>
      <c r="J821" s="72">
        <v>80236</v>
      </c>
      <c r="K821" s="73">
        <v>74.3</v>
      </c>
      <c r="L821" s="74">
        <v>371</v>
      </c>
      <c r="M821" s="72">
        <v>108988</v>
      </c>
      <c r="N821" s="72">
        <v>77956</v>
      </c>
      <c r="O821" s="75">
        <v>71.5</v>
      </c>
      <c r="P821" s="66"/>
    </row>
    <row r="822" spans="1:16">
      <c r="A822" s="71">
        <v>2019</v>
      </c>
      <c r="B822" s="71">
        <v>7</v>
      </c>
      <c r="C822" s="71" t="s">
        <v>45</v>
      </c>
      <c r="D822" s="74">
        <v>248</v>
      </c>
      <c r="E822" s="72">
        <v>65696</v>
      </c>
      <c r="F822" s="72">
        <v>48924</v>
      </c>
      <c r="G822" s="73">
        <v>74.5</v>
      </c>
      <c r="H822" s="74">
        <v>124</v>
      </c>
      <c r="I822" s="72">
        <v>32848</v>
      </c>
      <c r="J822" s="72">
        <v>25109</v>
      </c>
      <c r="K822" s="73">
        <v>76.400000000000006</v>
      </c>
      <c r="L822" s="74">
        <v>124</v>
      </c>
      <c r="M822" s="72">
        <v>32848</v>
      </c>
      <c r="N822" s="72">
        <v>23815</v>
      </c>
      <c r="O822" s="75">
        <v>72.5</v>
      </c>
      <c r="P822" s="66"/>
    </row>
    <row r="823" spans="1:16">
      <c r="A823" s="71">
        <v>2019</v>
      </c>
      <c r="B823" s="71">
        <v>7</v>
      </c>
      <c r="C823" s="71" t="s">
        <v>46</v>
      </c>
      <c r="D823" s="74">
        <v>124</v>
      </c>
      <c r="E823" s="72">
        <v>25658</v>
      </c>
      <c r="F823" s="72">
        <v>19186</v>
      </c>
      <c r="G823" s="73">
        <v>74.8</v>
      </c>
      <c r="H823" s="74">
        <v>62</v>
      </c>
      <c r="I823" s="72">
        <v>12829</v>
      </c>
      <c r="J823" s="72">
        <v>9521</v>
      </c>
      <c r="K823" s="73">
        <v>74.2</v>
      </c>
      <c r="L823" s="74">
        <v>62</v>
      </c>
      <c r="M823" s="72">
        <v>12829</v>
      </c>
      <c r="N823" s="72">
        <v>9665</v>
      </c>
      <c r="O823" s="75">
        <v>75.3</v>
      </c>
      <c r="P823" s="66"/>
    </row>
    <row r="824" spans="1:16">
      <c r="A824" s="71">
        <v>2019</v>
      </c>
      <c r="B824" s="71">
        <v>7</v>
      </c>
      <c r="C824" s="71" t="s">
        <v>47</v>
      </c>
      <c r="D824" s="74">
        <v>26</v>
      </c>
      <c r="E824" s="72">
        <v>7956</v>
      </c>
      <c r="F824" s="72">
        <v>7309</v>
      </c>
      <c r="G824" s="98">
        <v>91.9</v>
      </c>
      <c r="H824" s="74">
        <v>13</v>
      </c>
      <c r="I824" s="72">
        <v>3978</v>
      </c>
      <c r="J824" s="72">
        <v>3441</v>
      </c>
      <c r="K824" s="98">
        <v>86.5</v>
      </c>
      <c r="L824" s="74">
        <v>13</v>
      </c>
      <c r="M824" s="72">
        <v>3978</v>
      </c>
      <c r="N824" s="72">
        <v>3868</v>
      </c>
      <c r="O824" s="99">
        <v>97.2</v>
      </c>
      <c r="P824" s="66"/>
    </row>
    <row r="825" spans="1:16">
      <c r="A825" s="71">
        <v>2019</v>
      </c>
      <c r="B825" s="71">
        <v>7</v>
      </c>
      <c r="C825" s="71" t="s">
        <v>48</v>
      </c>
      <c r="D825" s="74">
        <v>88</v>
      </c>
      <c r="E825" s="72">
        <v>26928</v>
      </c>
      <c r="F825" s="72">
        <v>22076</v>
      </c>
      <c r="G825" s="98">
        <v>82</v>
      </c>
      <c r="H825" s="74">
        <v>44</v>
      </c>
      <c r="I825" s="72">
        <v>13464</v>
      </c>
      <c r="J825" s="72">
        <v>10180</v>
      </c>
      <c r="K825" s="73">
        <v>75.599999999999994</v>
      </c>
      <c r="L825" s="74">
        <v>44</v>
      </c>
      <c r="M825" s="72">
        <v>13464</v>
      </c>
      <c r="N825" s="72">
        <v>11896</v>
      </c>
      <c r="O825" s="99">
        <v>88.4</v>
      </c>
      <c r="P825" s="66"/>
    </row>
    <row r="826" spans="1:16">
      <c r="A826" s="71">
        <v>2019</v>
      </c>
      <c r="B826" s="71">
        <v>7</v>
      </c>
      <c r="C826" s="71" t="s">
        <v>49</v>
      </c>
      <c r="D826" s="74">
        <v>124</v>
      </c>
      <c r="E826" s="72">
        <v>38130</v>
      </c>
      <c r="F826" s="72">
        <v>33533</v>
      </c>
      <c r="G826" s="98">
        <v>87.9</v>
      </c>
      <c r="H826" s="74">
        <v>62</v>
      </c>
      <c r="I826" s="72">
        <v>19065</v>
      </c>
      <c r="J826" s="72">
        <v>15609</v>
      </c>
      <c r="K826" s="98">
        <v>81.900000000000006</v>
      </c>
      <c r="L826" s="74">
        <v>62</v>
      </c>
      <c r="M826" s="72">
        <v>19065</v>
      </c>
      <c r="N826" s="72">
        <v>17924</v>
      </c>
      <c r="O826" s="99">
        <v>94</v>
      </c>
      <c r="P826" s="66"/>
    </row>
    <row r="827" spans="1:16">
      <c r="A827" s="71">
        <v>2019</v>
      </c>
      <c r="B827" s="71">
        <v>7</v>
      </c>
      <c r="C827" s="71" t="s">
        <v>50</v>
      </c>
      <c r="D827" s="74">
        <v>26</v>
      </c>
      <c r="E827" s="72">
        <v>7798</v>
      </c>
      <c r="F827" s="72">
        <v>6047</v>
      </c>
      <c r="G827" s="73">
        <v>77.5</v>
      </c>
      <c r="H827" s="74">
        <v>13</v>
      </c>
      <c r="I827" s="72">
        <v>3899</v>
      </c>
      <c r="J827" s="72">
        <v>2532</v>
      </c>
      <c r="K827" s="73">
        <v>64.900000000000006</v>
      </c>
      <c r="L827" s="74">
        <v>13</v>
      </c>
      <c r="M827" s="72">
        <v>3899</v>
      </c>
      <c r="N827" s="72">
        <v>3515</v>
      </c>
      <c r="O827" s="99">
        <v>90.2</v>
      </c>
      <c r="P827" s="66"/>
    </row>
    <row r="828" spans="1:16">
      <c r="A828" s="71">
        <v>2019</v>
      </c>
      <c r="B828" s="71">
        <v>7</v>
      </c>
      <c r="C828" s="71" t="s">
        <v>51</v>
      </c>
      <c r="D828" s="74">
        <v>762</v>
      </c>
      <c r="E828" s="72">
        <v>210642</v>
      </c>
      <c r="F828" s="72">
        <v>165030</v>
      </c>
      <c r="G828" s="73">
        <v>78.3</v>
      </c>
      <c r="H828" s="74">
        <v>381</v>
      </c>
      <c r="I828" s="72">
        <v>105309</v>
      </c>
      <c r="J828" s="72">
        <v>81227</v>
      </c>
      <c r="K828" s="73">
        <v>77.099999999999994</v>
      </c>
      <c r="L828" s="74">
        <v>381</v>
      </c>
      <c r="M828" s="72">
        <v>105333</v>
      </c>
      <c r="N828" s="72">
        <v>83803</v>
      </c>
      <c r="O828" s="75">
        <v>79.599999999999994</v>
      </c>
      <c r="P828" s="66"/>
    </row>
    <row r="829" spans="1:16">
      <c r="A829" s="71">
        <v>2019</v>
      </c>
      <c r="B829" s="71">
        <v>7</v>
      </c>
      <c r="C829" s="71" t="s">
        <v>52</v>
      </c>
      <c r="D829" s="74">
        <v>172</v>
      </c>
      <c r="E829" s="72">
        <v>53379</v>
      </c>
      <c r="F829" s="72">
        <v>49080</v>
      </c>
      <c r="G829" s="98">
        <v>91.9</v>
      </c>
      <c r="H829" s="74">
        <v>86</v>
      </c>
      <c r="I829" s="72">
        <v>26681</v>
      </c>
      <c r="J829" s="72">
        <v>24386</v>
      </c>
      <c r="K829" s="98">
        <v>91.4</v>
      </c>
      <c r="L829" s="74">
        <v>86</v>
      </c>
      <c r="M829" s="72">
        <v>26698</v>
      </c>
      <c r="N829" s="72">
        <v>24694</v>
      </c>
      <c r="O829" s="99">
        <v>92.5</v>
      </c>
      <c r="P829" s="66"/>
    </row>
    <row r="830" spans="1:16">
      <c r="A830" s="71">
        <v>2019</v>
      </c>
      <c r="B830" s="71">
        <v>7</v>
      </c>
      <c r="C830" s="71" t="s">
        <v>53</v>
      </c>
      <c r="D830" s="74">
        <v>409</v>
      </c>
      <c r="E830" s="72">
        <v>97524</v>
      </c>
      <c r="F830" s="72">
        <v>77892</v>
      </c>
      <c r="G830" s="73">
        <v>79.900000000000006</v>
      </c>
      <c r="H830" s="74">
        <v>204</v>
      </c>
      <c r="I830" s="72">
        <v>48672</v>
      </c>
      <c r="J830" s="72">
        <v>40094</v>
      </c>
      <c r="K830" s="98">
        <v>82.4</v>
      </c>
      <c r="L830" s="74">
        <v>205</v>
      </c>
      <c r="M830" s="72">
        <v>48852</v>
      </c>
      <c r="N830" s="72">
        <v>37798</v>
      </c>
      <c r="O830" s="75">
        <v>77.400000000000006</v>
      </c>
      <c r="P830" s="66"/>
    </row>
    <row r="831" spans="1:16">
      <c r="A831" s="71">
        <v>2019</v>
      </c>
      <c r="B831" s="71">
        <v>7</v>
      </c>
      <c r="C831" s="71" t="s">
        <v>54</v>
      </c>
      <c r="D831" s="74">
        <v>62</v>
      </c>
      <c r="E831" s="72">
        <v>9892</v>
      </c>
      <c r="F831" s="72">
        <v>7689</v>
      </c>
      <c r="G831" s="73">
        <v>77.7</v>
      </c>
      <c r="H831" s="74">
        <v>31</v>
      </c>
      <c r="I831" s="72">
        <v>4946</v>
      </c>
      <c r="J831" s="72">
        <v>3677</v>
      </c>
      <c r="K831" s="73">
        <v>74.3</v>
      </c>
      <c r="L831" s="74">
        <v>31</v>
      </c>
      <c r="M831" s="72">
        <v>4946</v>
      </c>
      <c r="N831" s="72">
        <v>4012</v>
      </c>
      <c r="O831" s="99">
        <v>81.099999999999994</v>
      </c>
      <c r="P831" s="66"/>
    </row>
    <row r="832" spans="1:16">
      <c r="A832" s="71">
        <v>2019</v>
      </c>
      <c r="B832" s="71">
        <v>7</v>
      </c>
      <c r="C832" s="71" t="s">
        <v>55</v>
      </c>
      <c r="D832" s="74">
        <v>18</v>
      </c>
      <c r="E832" s="72">
        <v>5562</v>
      </c>
      <c r="F832" s="72">
        <v>5053</v>
      </c>
      <c r="G832" s="98">
        <v>90.8</v>
      </c>
      <c r="H832" s="74">
        <v>9</v>
      </c>
      <c r="I832" s="72">
        <v>2781</v>
      </c>
      <c r="J832" s="72">
        <v>2686</v>
      </c>
      <c r="K832" s="98">
        <v>96.6</v>
      </c>
      <c r="L832" s="74">
        <v>9</v>
      </c>
      <c r="M832" s="72">
        <v>2781</v>
      </c>
      <c r="N832" s="72">
        <v>2367</v>
      </c>
      <c r="O832" s="99">
        <v>85.1</v>
      </c>
      <c r="P832" s="66"/>
    </row>
    <row r="833" spans="1:16">
      <c r="A833" s="71">
        <v>2019</v>
      </c>
      <c r="B833" s="71">
        <v>7</v>
      </c>
      <c r="C833" s="71" t="s">
        <v>56</v>
      </c>
      <c r="D833" s="72">
        <v>1131</v>
      </c>
      <c r="E833" s="72">
        <v>203950</v>
      </c>
      <c r="F833" s="72">
        <v>184506</v>
      </c>
      <c r="G833" s="98">
        <v>90.5</v>
      </c>
      <c r="H833" s="74">
        <v>566</v>
      </c>
      <c r="I833" s="72">
        <v>102065</v>
      </c>
      <c r="J833" s="72">
        <v>94583</v>
      </c>
      <c r="K833" s="98">
        <v>92.7</v>
      </c>
      <c r="L833" s="74">
        <v>565</v>
      </c>
      <c r="M833" s="72">
        <v>101885</v>
      </c>
      <c r="N833" s="72">
        <v>89923</v>
      </c>
      <c r="O833" s="99">
        <v>88.3</v>
      </c>
      <c r="P833" s="66"/>
    </row>
    <row r="834" spans="1:16">
      <c r="A834" s="71">
        <v>2019</v>
      </c>
      <c r="B834" s="71">
        <v>7</v>
      </c>
      <c r="C834" s="71" t="s">
        <v>57</v>
      </c>
      <c r="D834" s="74">
        <v>26</v>
      </c>
      <c r="E834" s="72">
        <v>7956</v>
      </c>
      <c r="F834" s="72">
        <v>6959</v>
      </c>
      <c r="G834" s="98">
        <v>87.5</v>
      </c>
      <c r="H834" s="74">
        <v>13</v>
      </c>
      <c r="I834" s="72">
        <v>3978</v>
      </c>
      <c r="J834" s="72">
        <v>3166</v>
      </c>
      <c r="K834" s="73">
        <v>79.599999999999994</v>
      </c>
      <c r="L834" s="74">
        <v>13</v>
      </c>
      <c r="M834" s="72">
        <v>3978</v>
      </c>
      <c r="N834" s="72">
        <v>3793</v>
      </c>
      <c r="O834" s="99">
        <v>95.3</v>
      </c>
      <c r="P834" s="66"/>
    </row>
    <row r="835" spans="1:16">
      <c r="A835" s="71">
        <v>2019</v>
      </c>
      <c r="B835" s="71">
        <v>7</v>
      </c>
      <c r="C835" s="71" t="s">
        <v>58</v>
      </c>
      <c r="D835" s="74">
        <v>88</v>
      </c>
      <c r="E835" s="72">
        <v>15906</v>
      </c>
      <c r="F835" s="72">
        <v>12537</v>
      </c>
      <c r="G835" s="73">
        <v>78.8</v>
      </c>
      <c r="H835" s="74">
        <v>44</v>
      </c>
      <c r="I835" s="72">
        <v>7953</v>
      </c>
      <c r="J835" s="72">
        <v>6439</v>
      </c>
      <c r="K835" s="98">
        <v>81</v>
      </c>
      <c r="L835" s="74">
        <v>44</v>
      </c>
      <c r="M835" s="72">
        <v>7953</v>
      </c>
      <c r="N835" s="72">
        <v>6098</v>
      </c>
      <c r="O835" s="75">
        <v>76.7</v>
      </c>
      <c r="P835" s="66"/>
    </row>
    <row r="836" spans="1:16">
      <c r="A836" s="71">
        <v>2019</v>
      </c>
      <c r="B836" s="71">
        <v>7</v>
      </c>
      <c r="C836" s="71" t="s">
        <v>59</v>
      </c>
      <c r="D836" s="74">
        <v>62</v>
      </c>
      <c r="E836" s="72">
        <v>9856</v>
      </c>
      <c r="F836" s="72">
        <v>8177</v>
      </c>
      <c r="G836" s="98">
        <v>83</v>
      </c>
      <c r="H836" s="74">
        <v>31</v>
      </c>
      <c r="I836" s="72">
        <v>4928</v>
      </c>
      <c r="J836" s="72">
        <v>4136</v>
      </c>
      <c r="K836" s="98">
        <v>83.9</v>
      </c>
      <c r="L836" s="74">
        <v>31</v>
      </c>
      <c r="M836" s="72">
        <v>4928</v>
      </c>
      <c r="N836" s="72">
        <v>4041</v>
      </c>
      <c r="O836" s="99">
        <v>82</v>
      </c>
      <c r="P836" s="66"/>
    </row>
    <row r="837" spans="1:16">
      <c r="A837" s="71">
        <v>2019</v>
      </c>
      <c r="B837" s="71">
        <v>7</v>
      </c>
      <c r="C837" s="71" t="s">
        <v>60</v>
      </c>
      <c r="D837" s="74">
        <v>242</v>
      </c>
      <c r="E837" s="72">
        <v>84755</v>
      </c>
      <c r="F837" s="72">
        <v>77161</v>
      </c>
      <c r="G837" s="98">
        <v>91</v>
      </c>
      <c r="H837" s="74">
        <v>120</v>
      </c>
      <c r="I837" s="72">
        <v>42052</v>
      </c>
      <c r="J837" s="72">
        <v>36300</v>
      </c>
      <c r="K837" s="98">
        <v>86.3</v>
      </c>
      <c r="L837" s="74">
        <v>122</v>
      </c>
      <c r="M837" s="72">
        <v>42703</v>
      </c>
      <c r="N837" s="72">
        <v>40861</v>
      </c>
      <c r="O837" s="99">
        <v>95.7</v>
      </c>
      <c r="P837" s="66"/>
    </row>
    <row r="838" spans="1:16">
      <c r="A838" s="71">
        <v>2019</v>
      </c>
      <c r="B838" s="71">
        <v>7</v>
      </c>
      <c r="C838" s="71" t="s">
        <v>61</v>
      </c>
      <c r="D838" s="74">
        <v>44</v>
      </c>
      <c r="E838" s="72">
        <v>7018</v>
      </c>
      <c r="F838" s="72">
        <v>6439</v>
      </c>
      <c r="G838" s="98">
        <v>91.7</v>
      </c>
      <c r="H838" s="74">
        <v>22</v>
      </c>
      <c r="I838" s="72">
        <v>3509</v>
      </c>
      <c r="J838" s="72">
        <v>3249</v>
      </c>
      <c r="K838" s="98">
        <v>92.6</v>
      </c>
      <c r="L838" s="74">
        <v>22</v>
      </c>
      <c r="M838" s="72">
        <v>3509</v>
      </c>
      <c r="N838" s="72">
        <v>3190</v>
      </c>
      <c r="O838" s="99">
        <v>90.9</v>
      </c>
      <c r="P838" s="66"/>
    </row>
    <row r="839" spans="1:16">
      <c r="A839" s="71">
        <v>2019</v>
      </c>
      <c r="B839" s="71">
        <v>7</v>
      </c>
      <c r="C839" s="71" t="s">
        <v>62</v>
      </c>
      <c r="D839" s="74">
        <v>67</v>
      </c>
      <c r="E839" s="72">
        <v>12645</v>
      </c>
      <c r="F839" s="72">
        <v>8405</v>
      </c>
      <c r="G839" s="73">
        <v>66.5</v>
      </c>
      <c r="H839" s="74">
        <v>33</v>
      </c>
      <c r="I839" s="72">
        <v>6228</v>
      </c>
      <c r="J839" s="72">
        <v>4282</v>
      </c>
      <c r="K839" s="73">
        <v>68.8</v>
      </c>
      <c r="L839" s="74">
        <v>34</v>
      </c>
      <c r="M839" s="72">
        <v>6417</v>
      </c>
      <c r="N839" s="72">
        <v>4123</v>
      </c>
      <c r="O839" s="75">
        <v>64.3</v>
      </c>
      <c r="P839" s="66"/>
    </row>
    <row r="840" spans="1:16">
      <c r="A840" s="71">
        <v>2019</v>
      </c>
      <c r="B840" s="71">
        <v>7</v>
      </c>
      <c r="C840" s="71" t="s">
        <v>63</v>
      </c>
      <c r="D840" s="74">
        <v>34</v>
      </c>
      <c r="E840" s="72">
        <v>5196</v>
      </c>
      <c r="F840" s="72">
        <v>1910</v>
      </c>
      <c r="G840" s="73">
        <v>36.799999999999997</v>
      </c>
      <c r="H840" s="74">
        <v>17</v>
      </c>
      <c r="I840" s="72">
        <v>2598</v>
      </c>
      <c r="J840" s="74">
        <v>965</v>
      </c>
      <c r="K840" s="73">
        <v>37.1</v>
      </c>
      <c r="L840" s="74">
        <v>17</v>
      </c>
      <c r="M840" s="72">
        <v>2598</v>
      </c>
      <c r="N840" s="74">
        <v>945</v>
      </c>
      <c r="O840" s="75">
        <v>36.4</v>
      </c>
      <c r="P840" s="66"/>
    </row>
    <row r="841" spans="1:16">
      <c r="A841" s="71">
        <v>2019</v>
      </c>
      <c r="B841" s="71">
        <v>7</v>
      </c>
      <c r="C841" s="71" t="s">
        <v>145</v>
      </c>
      <c r="D841" s="74">
        <v>12</v>
      </c>
      <c r="E841" s="72">
        <v>2160</v>
      </c>
      <c r="F841" s="72">
        <v>1778</v>
      </c>
      <c r="G841" s="98">
        <v>82.3</v>
      </c>
      <c r="H841" s="74">
        <v>6</v>
      </c>
      <c r="I841" s="72">
        <v>1080</v>
      </c>
      <c r="J841" s="74">
        <v>876</v>
      </c>
      <c r="K841" s="98">
        <v>81.099999999999994</v>
      </c>
      <c r="L841" s="74">
        <v>6</v>
      </c>
      <c r="M841" s="72">
        <v>1080</v>
      </c>
      <c r="N841" s="74">
        <v>902</v>
      </c>
      <c r="O841" s="99">
        <v>83.5</v>
      </c>
      <c r="P841" s="66"/>
    </row>
    <row r="842" spans="1:16">
      <c r="A842" s="71">
        <v>2019</v>
      </c>
      <c r="B842" s="71">
        <v>7</v>
      </c>
      <c r="C842" s="71" t="s">
        <v>64</v>
      </c>
      <c r="D842" s="74">
        <v>114</v>
      </c>
      <c r="E842" s="72">
        <v>35138</v>
      </c>
      <c r="F842" s="72">
        <v>32151</v>
      </c>
      <c r="G842" s="98">
        <v>91.5</v>
      </c>
      <c r="H842" s="74">
        <v>57</v>
      </c>
      <c r="I842" s="72">
        <v>17569</v>
      </c>
      <c r="J842" s="72">
        <v>15163</v>
      </c>
      <c r="K842" s="98">
        <v>86.3</v>
      </c>
      <c r="L842" s="74">
        <v>57</v>
      </c>
      <c r="M842" s="72">
        <v>17569</v>
      </c>
      <c r="N842" s="72">
        <v>16988</v>
      </c>
      <c r="O842" s="99">
        <v>96.7</v>
      </c>
      <c r="P842" s="66"/>
    </row>
    <row r="843" spans="1:16">
      <c r="A843" s="71">
        <v>2019</v>
      </c>
      <c r="B843" s="71">
        <v>7</v>
      </c>
      <c r="C843" s="71" t="s">
        <v>65</v>
      </c>
      <c r="D843" s="74">
        <v>62</v>
      </c>
      <c r="E843" s="72">
        <v>11718</v>
      </c>
      <c r="F843" s="72">
        <v>7665</v>
      </c>
      <c r="G843" s="73">
        <v>65.400000000000006</v>
      </c>
      <c r="H843" s="74">
        <v>31</v>
      </c>
      <c r="I843" s="72">
        <v>5859</v>
      </c>
      <c r="J843" s="72">
        <v>4006</v>
      </c>
      <c r="K843" s="73">
        <v>68.400000000000006</v>
      </c>
      <c r="L843" s="74">
        <v>31</v>
      </c>
      <c r="M843" s="72">
        <v>5859</v>
      </c>
      <c r="N843" s="72">
        <v>3659</v>
      </c>
      <c r="O843" s="75">
        <v>62.5</v>
      </c>
      <c r="P843" s="66"/>
    </row>
    <row r="844" spans="1:16">
      <c r="A844" s="71">
        <v>2019</v>
      </c>
      <c r="B844" s="71">
        <v>7</v>
      </c>
      <c r="C844" s="71" t="s">
        <v>66</v>
      </c>
      <c r="D844" s="74">
        <v>204</v>
      </c>
      <c r="E844" s="72">
        <v>36968</v>
      </c>
      <c r="F844" s="72">
        <v>32068</v>
      </c>
      <c r="G844" s="98">
        <v>86.7</v>
      </c>
      <c r="H844" s="74">
        <v>102</v>
      </c>
      <c r="I844" s="72">
        <v>18484</v>
      </c>
      <c r="J844" s="72">
        <v>15960</v>
      </c>
      <c r="K844" s="98">
        <v>86.3</v>
      </c>
      <c r="L844" s="74">
        <v>102</v>
      </c>
      <c r="M844" s="72">
        <v>18484</v>
      </c>
      <c r="N844" s="72">
        <v>16108</v>
      </c>
      <c r="O844" s="99">
        <v>87.1</v>
      </c>
      <c r="P844" s="66"/>
    </row>
    <row r="845" spans="1:16">
      <c r="A845" s="71">
        <v>2019</v>
      </c>
      <c r="B845" s="71">
        <v>7</v>
      </c>
      <c r="C845" s="71" t="s">
        <v>67</v>
      </c>
      <c r="D845" s="74">
        <v>265</v>
      </c>
      <c r="E845" s="72">
        <v>50655</v>
      </c>
      <c r="F845" s="72">
        <v>38223</v>
      </c>
      <c r="G845" s="73">
        <v>75.5</v>
      </c>
      <c r="H845" s="74">
        <v>132</v>
      </c>
      <c r="I845" s="72">
        <v>25233</v>
      </c>
      <c r="J845" s="72">
        <v>19901</v>
      </c>
      <c r="K845" s="73">
        <v>78.900000000000006</v>
      </c>
      <c r="L845" s="74">
        <v>133</v>
      </c>
      <c r="M845" s="72">
        <v>25422</v>
      </c>
      <c r="N845" s="72">
        <v>18322</v>
      </c>
      <c r="O845" s="75">
        <v>72.099999999999994</v>
      </c>
      <c r="P845" s="66"/>
    </row>
    <row r="846" spans="1:16">
      <c r="A846" s="71">
        <v>2019</v>
      </c>
      <c r="B846" s="71">
        <v>7</v>
      </c>
      <c r="C846" s="71" t="s">
        <v>68</v>
      </c>
      <c r="D846" s="74">
        <v>62</v>
      </c>
      <c r="E846" s="72">
        <v>16980</v>
      </c>
      <c r="F846" s="72">
        <v>11600</v>
      </c>
      <c r="G846" s="73">
        <v>68.3</v>
      </c>
      <c r="H846" s="74">
        <v>31</v>
      </c>
      <c r="I846" s="72">
        <v>8490</v>
      </c>
      <c r="J846" s="72">
        <v>6035</v>
      </c>
      <c r="K846" s="73">
        <v>71.099999999999994</v>
      </c>
      <c r="L846" s="74">
        <v>31</v>
      </c>
      <c r="M846" s="72">
        <v>8490</v>
      </c>
      <c r="N846" s="72">
        <v>5565</v>
      </c>
      <c r="O846" s="75">
        <v>65.5</v>
      </c>
      <c r="P846" s="66"/>
    </row>
    <row r="847" spans="1:16">
      <c r="A847" s="71">
        <v>2019</v>
      </c>
      <c r="B847" s="71">
        <v>7</v>
      </c>
      <c r="C847" s="71" t="s">
        <v>69</v>
      </c>
      <c r="D847" s="74">
        <v>18</v>
      </c>
      <c r="E847" s="72">
        <v>2868</v>
      </c>
      <c r="F847" s="72">
        <v>2279</v>
      </c>
      <c r="G847" s="73">
        <v>79.5</v>
      </c>
      <c r="H847" s="74">
        <v>9</v>
      </c>
      <c r="I847" s="72">
        <v>1434</v>
      </c>
      <c r="J847" s="72">
        <v>1260</v>
      </c>
      <c r="K847" s="98">
        <v>87.9</v>
      </c>
      <c r="L847" s="74">
        <v>9</v>
      </c>
      <c r="M847" s="72">
        <v>1434</v>
      </c>
      <c r="N847" s="72">
        <v>1019</v>
      </c>
      <c r="O847" s="75">
        <v>71.099999999999994</v>
      </c>
      <c r="P847" s="66"/>
    </row>
    <row r="848" spans="1:16">
      <c r="A848" s="71">
        <v>2019</v>
      </c>
      <c r="B848" s="71">
        <v>7</v>
      </c>
      <c r="C848" s="71" t="s">
        <v>70</v>
      </c>
      <c r="D848" s="74">
        <v>62</v>
      </c>
      <c r="E848" s="72">
        <v>19230</v>
      </c>
      <c r="F848" s="72">
        <v>16822</v>
      </c>
      <c r="G848" s="98">
        <v>87.5</v>
      </c>
      <c r="H848" s="74">
        <v>31</v>
      </c>
      <c r="I848" s="72">
        <v>9616</v>
      </c>
      <c r="J848" s="72">
        <v>8897</v>
      </c>
      <c r="K848" s="98">
        <v>92.5</v>
      </c>
      <c r="L848" s="74">
        <v>31</v>
      </c>
      <c r="M848" s="72">
        <v>9614</v>
      </c>
      <c r="N848" s="72">
        <v>7925</v>
      </c>
      <c r="O848" s="99">
        <v>82.4</v>
      </c>
      <c r="P848" s="66"/>
    </row>
    <row r="849" spans="1:16">
      <c r="A849" s="71">
        <v>2019</v>
      </c>
      <c r="B849" s="71">
        <v>7</v>
      </c>
      <c r="C849" s="71" t="s">
        <v>71</v>
      </c>
      <c r="D849" s="74">
        <v>80</v>
      </c>
      <c r="E849" s="72">
        <v>14400</v>
      </c>
      <c r="F849" s="72">
        <v>10823</v>
      </c>
      <c r="G849" s="73">
        <v>75.2</v>
      </c>
      <c r="H849" s="74">
        <v>40</v>
      </c>
      <c r="I849" s="72">
        <v>7200</v>
      </c>
      <c r="J849" s="72">
        <v>5400</v>
      </c>
      <c r="K849" s="73">
        <v>75</v>
      </c>
      <c r="L849" s="74">
        <v>40</v>
      </c>
      <c r="M849" s="72">
        <v>7200</v>
      </c>
      <c r="N849" s="72">
        <v>5423</v>
      </c>
      <c r="O849" s="75">
        <v>75.3</v>
      </c>
      <c r="P849" s="66"/>
    </row>
    <row r="850" spans="1:16">
      <c r="A850" s="71">
        <v>2019</v>
      </c>
      <c r="B850" s="71">
        <v>7</v>
      </c>
      <c r="C850" s="71" t="s">
        <v>72</v>
      </c>
      <c r="D850" s="74">
        <v>102</v>
      </c>
      <c r="E850" s="72">
        <v>17924</v>
      </c>
      <c r="F850" s="72">
        <v>13667</v>
      </c>
      <c r="G850" s="73">
        <v>76.2</v>
      </c>
      <c r="H850" s="74">
        <v>51</v>
      </c>
      <c r="I850" s="72">
        <v>8962</v>
      </c>
      <c r="J850" s="72">
        <v>6936</v>
      </c>
      <c r="K850" s="73">
        <v>77.400000000000006</v>
      </c>
      <c r="L850" s="74">
        <v>51</v>
      </c>
      <c r="M850" s="72">
        <v>8962</v>
      </c>
      <c r="N850" s="72">
        <v>6731</v>
      </c>
      <c r="O850" s="75">
        <v>75.099999999999994</v>
      </c>
      <c r="P850" s="66"/>
    </row>
    <row r="851" spans="1:16">
      <c r="A851" s="71">
        <v>2019</v>
      </c>
      <c r="B851" s="71">
        <v>7</v>
      </c>
      <c r="C851" s="71" t="s">
        <v>73</v>
      </c>
      <c r="D851" s="74">
        <v>36</v>
      </c>
      <c r="E851" s="72">
        <v>6480</v>
      </c>
      <c r="F851" s="72">
        <v>5543</v>
      </c>
      <c r="G851" s="98">
        <v>85.5</v>
      </c>
      <c r="H851" s="74">
        <v>18</v>
      </c>
      <c r="I851" s="72">
        <v>3240</v>
      </c>
      <c r="J851" s="72">
        <v>2702</v>
      </c>
      <c r="K851" s="98">
        <v>83.4</v>
      </c>
      <c r="L851" s="74">
        <v>18</v>
      </c>
      <c r="M851" s="72">
        <v>3240</v>
      </c>
      <c r="N851" s="72">
        <v>2841</v>
      </c>
      <c r="O851" s="99">
        <v>87.7</v>
      </c>
      <c r="P851" s="66"/>
    </row>
    <row r="852" spans="1:16">
      <c r="A852" s="71">
        <v>2019</v>
      </c>
      <c r="B852" s="71">
        <v>7</v>
      </c>
      <c r="C852" s="71" t="s">
        <v>146</v>
      </c>
      <c r="D852" s="74">
        <v>26</v>
      </c>
      <c r="E852" s="72">
        <v>7956</v>
      </c>
      <c r="F852" s="72">
        <v>6939</v>
      </c>
      <c r="G852" s="98">
        <v>87.2</v>
      </c>
      <c r="H852" s="74">
        <v>13</v>
      </c>
      <c r="I852" s="72">
        <v>3978</v>
      </c>
      <c r="J852" s="72">
        <v>3872</v>
      </c>
      <c r="K852" s="98">
        <v>97.3</v>
      </c>
      <c r="L852" s="74">
        <v>13</v>
      </c>
      <c r="M852" s="72">
        <v>3978</v>
      </c>
      <c r="N852" s="72">
        <v>3067</v>
      </c>
      <c r="O852" s="75">
        <v>77.099999999999994</v>
      </c>
      <c r="P852" s="66"/>
    </row>
    <row r="853" spans="1:16">
      <c r="A853" s="71">
        <v>2019</v>
      </c>
      <c r="B853" s="71">
        <v>7</v>
      </c>
      <c r="C853" s="71" t="s">
        <v>151</v>
      </c>
      <c r="D853" s="74">
        <v>10</v>
      </c>
      <c r="E853" s="72">
        <v>1840</v>
      </c>
      <c r="F853" s="72">
        <v>1609</v>
      </c>
      <c r="G853" s="98">
        <v>87.4</v>
      </c>
      <c r="H853" s="74">
        <v>5</v>
      </c>
      <c r="I853" s="74">
        <v>920</v>
      </c>
      <c r="J853" s="74">
        <v>796</v>
      </c>
      <c r="K853" s="98">
        <v>86.5</v>
      </c>
      <c r="L853" s="74">
        <v>5</v>
      </c>
      <c r="M853" s="74">
        <v>920</v>
      </c>
      <c r="N853" s="74">
        <v>813</v>
      </c>
      <c r="O853" s="99">
        <v>88.4</v>
      </c>
      <c r="P853" s="66"/>
    </row>
    <row r="854" spans="1:16">
      <c r="A854" s="71">
        <v>2019</v>
      </c>
      <c r="B854" s="71">
        <v>7</v>
      </c>
      <c r="C854" s="71" t="s">
        <v>75</v>
      </c>
      <c r="D854" s="74">
        <v>18</v>
      </c>
      <c r="E854" s="72">
        <v>2880</v>
      </c>
      <c r="F854" s="72">
        <v>2429</v>
      </c>
      <c r="G854" s="98">
        <v>84.3</v>
      </c>
      <c r="H854" s="74">
        <v>9</v>
      </c>
      <c r="I854" s="72">
        <v>1440</v>
      </c>
      <c r="J854" s="72">
        <v>1272</v>
      </c>
      <c r="K854" s="98">
        <v>88.3</v>
      </c>
      <c r="L854" s="74">
        <v>9</v>
      </c>
      <c r="M854" s="72">
        <v>1440</v>
      </c>
      <c r="N854" s="72">
        <v>1157</v>
      </c>
      <c r="O854" s="99">
        <v>80.3</v>
      </c>
      <c r="P854" s="66"/>
    </row>
    <row r="855" spans="1:16">
      <c r="A855" s="71">
        <v>2019</v>
      </c>
      <c r="B855" s="71">
        <v>7</v>
      </c>
      <c r="C855" s="71" t="s">
        <v>76</v>
      </c>
      <c r="D855" s="74">
        <v>45</v>
      </c>
      <c r="E855" s="72">
        <v>13770</v>
      </c>
      <c r="F855" s="72">
        <v>12250</v>
      </c>
      <c r="G855" s="98">
        <v>89</v>
      </c>
      <c r="H855" s="74">
        <v>22</v>
      </c>
      <c r="I855" s="72">
        <v>6732</v>
      </c>
      <c r="J855" s="72">
        <v>6358</v>
      </c>
      <c r="K855" s="98">
        <v>94.4</v>
      </c>
      <c r="L855" s="74">
        <v>23</v>
      </c>
      <c r="M855" s="72">
        <v>7038</v>
      </c>
      <c r="N855" s="72">
        <v>5892</v>
      </c>
      <c r="O855" s="99">
        <v>83.7</v>
      </c>
      <c r="P855" s="66"/>
    </row>
    <row r="856" spans="1:16">
      <c r="A856" s="71">
        <v>2019</v>
      </c>
      <c r="B856" s="71">
        <v>7</v>
      </c>
      <c r="C856" s="71" t="s">
        <v>77</v>
      </c>
      <c r="D856" s="74">
        <v>40</v>
      </c>
      <c r="E856" s="72">
        <v>13320</v>
      </c>
      <c r="F856" s="72">
        <v>12547</v>
      </c>
      <c r="G856" s="98">
        <v>94.2</v>
      </c>
      <c r="H856" s="74">
        <v>19</v>
      </c>
      <c r="I856" s="72">
        <v>6327</v>
      </c>
      <c r="J856" s="72">
        <v>5937</v>
      </c>
      <c r="K856" s="98">
        <v>93.8</v>
      </c>
      <c r="L856" s="74">
        <v>21</v>
      </c>
      <c r="M856" s="72">
        <v>6993</v>
      </c>
      <c r="N856" s="72">
        <v>6610</v>
      </c>
      <c r="O856" s="99">
        <v>94.5</v>
      </c>
      <c r="P856" s="66"/>
    </row>
    <row r="857" spans="1:16">
      <c r="A857" s="71">
        <v>2019</v>
      </c>
      <c r="B857" s="71">
        <v>7</v>
      </c>
      <c r="C857" s="71" t="s">
        <v>78</v>
      </c>
      <c r="D857" s="74">
        <v>16</v>
      </c>
      <c r="E857" s="72">
        <v>2880</v>
      </c>
      <c r="F857" s="72">
        <v>2355</v>
      </c>
      <c r="G857" s="98">
        <v>81.8</v>
      </c>
      <c r="H857" s="74">
        <v>8</v>
      </c>
      <c r="I857" s="72">
        <v>1440</v>
      </c>
      <c r="J857" s="72">
        <v>1145</v>
      </c>
      <c r="K857" s="73">
        <v>79.5</v>
      </c>
      <c r="L857" s="74">
        <v>8</v>
      </c>
      <c r="M857" s="72">
        <v>1440</v>
      </c>
      <c r="N857" s="72">
        <v>1210</v>
      </c>
      <c r="O857" s="99">
        <v>84</v>
      </c>
      <c r="P857" s="66"/>
    </row>
    <row r="858" spans="1:16">
      <c r="A858" s="71">
        <v>2019</v>
      </c>
      <c r="B858" s="71">
        <v>7</v>
      </c>
      <c r="C858" s="71" t="s">
        <v>79</v>
      </c>
      <c r="D858" s="74">
        <v>68</v>
      </c>
      <c r="E858" s="72">
        <v>12336</v>
      </c>
      <c r="F858" s="72">
        <v>10089</v>
      </c>
      <c r="G858" s="98">
        <v>81.8</v>
      </c>
      <c r="H858" s="74">
        <v>34</v>
      </c>
      <c r="I858" s="72">
        <v>6168</v>
      </c>
      <c r="J858" s="72">
        <v>4940</v>
      </c>
      <c r="K858" s="98">
        <v>80.099999999999994</v>
      </c>
      <c r="L858" s="74">
        <v>34</v>
      </c>
      <c r="M858" s="72">
        <v>6168</v>
      </c>
      <c r="N858" s="72">
        <v>5149</v>
      </c>
      <c r="O858" s="99">
        <v>83.5</v>
      </c>
      <c r="P858" s="66"/>
    </row>
    <row r="859" spans="1:16">
      <c r="A859" s="71">
        <v>2019</v>
      </c>
      <c r="B859" s="71">
        <v>7</v>
      </c>
      <c r="C859" s="71" t="s">
        <v>80</v>
      </c>
      <c r="D859" s="74">
        <v>26</v>
      </c>
      <c r="E859" s="72">
        <v>4108</v>
      </c>
      <c r="F859" s="72">
        <v>3423</v>
      </c>
      <c r="G859" s="98">
        <v>83.3</v>
      </c>
      <c r="H859" s="74">
        <v>13</v>
      </c>
      <c r="I859" s="72">
        <v>2054</v>
      </c>
      <c r="J859" s="72">
        <v>1754</v>
      </c>
      <c r="K859" s="98">
        <v>85.4</v>
      </c>
      <c r="L859" s="74">
        <v>13</v>
      </c>
      <c r="M859" s="72">
        <v>2054</v>
      </c>
      <c r="N859" s="72">
        <v>1669</v>
      </c>
      <c r="O859" s="99">
        <v>81.3</v>
      </c>
      <c r="P859" s="66"/>
    </row>
    <row r="860" spans="1:16">
      <c r="A860" s="71">
        <v>2019</v>
      </c>
      <c r="B860" s="71">
        <v>7</v>
      </c>
      <c r="C860" s="71" t="s">
        <v>81</v>
      </c>
      <c r="D860" s="74">
        <v>32</v>
      </c>
      <c r="E860" s="72">
        <v>5116</v>
      </c>
      <c r="F860" s="72">
        <v>3705</v>
      </c>
      <c r="G860" s="73">
        <v>72.400000000000006</v>
      </c>
      <c r="H860" s="74">
        <v>16</v>
      </c>
      <c r="I860" s="72">
        <v>2558</v>
      </c>
      <c r="J860" s="72">
        <v>1732</v>
      </c>
      <c r="K860" s="73">
        <v>67.7</v>
      </c>
      <c r="L860" s="74">
        <v>16</v>
      </c>
      <c r="M860" s="72">
        <v>2558</v>
      </c>
      <c r="N860" s="72">
        <v>1973</v>
      </c>
      <c r="O860" s="75">
        <v>77.099999999999994</v>
      </c>
      <c r="P860" s="66"/>
    </row>
    <row r="861" spans="1:16">
      <c r="A861" s="71">
        <v>2019</v>
      </c>
      <c r="B861" s="71">
        <v>7</v>
      </c>
      <c r="C861" s="71" t="s">
        <v>143</v>
      </c>
      <c r="D861" s="74">
        <v>18</v>
      </c>
      <c r="E861" s="72">
        <v>2874</v>
      </c>
      <c r="F861" s="72">
        <v>2285</v>
      </c>
      <c r="G861" s="73">
        <v>79.5</v>
      </c>
      <c r="H861" s="74">
        <v>9</v>
      </c>
      <c r="I861" s="72">
        <v>1437</v>
      </c>
      <c r="J861" s="72">
        <v>1154</v>
      </c>
      <c r="K861" s="98">
        <v>80.3</v>
      </c>
      <c r="L861" s="74">
        <v>9</v>
      </c>
      <c r="M861" s="72">
        <v>1437</v>
      </c>
      <c r="N861" s="72">
        <v>1131</v>
      </c>
      <c r="O861" s="75">
        <v>78.7</v>
      </c>
      <c r="P861" s="66"/>
    </row>
    <row r="862" spans="1:16">
      <c r="A862" s="71">
        <v>2019</v>
      </c>
      <c r="B862" s="71">
        <v>7</v>
      </c>
      <c r="C862" s="71" t="s">
        <v>82</v>
      </c>
      <c r="D862" s="74">
        <v>97</v>
      </c>
      <c r="E862" s="72">
        <v>34712</v>
      </c>
      <c r="F862" s="72">
        <v>30541</v>
      </c>
      <c r="G862" s="98">
        <v>88</v>
      </c>
      <c r="H862" s="74">
        <v>48</v>
      </c>
      <c r="I862" s="72">
        <v>17177</v>
      </c>
      <c r="J862" s="72">
        <v>15763</v>
      </c>
      <c r="K862" s="98">
        <v>91.8</v>
      </c>
      <c r="L862" s="74">
        <v>49</v>
      </c>
      <c r="M862" s="72">
        <v>17535</v>
      </c>
      <c r="N862" s="72">
        <v>14778</v>
      </c>
      <c r="O862" s="99">
        <v>84.3</v>
      </c>
      <c r="P862" s="66"/>
    </row>
    <row r="863" spans="1:16">
      <c r="A863" s="71">
        <v>2019</v>
      </c>
      <c r="B863" s="71">
        <v>7</v>
      </c>
      <c r="C863" s="71" t="s">
        <v>83</v>
      </c>
      <c r="D863" s="74">
        <v>62</v>
      </c>
      <c r="E863" s="72">
        <v>37288</v>
      </c>
      <c r="F863" s="72">
        <v>30266</v>
      </c>
      <c r="G863" s="98">
        <v>81.2</v>
      </c>
      <c r="H863" s="74">
        <v>31</v>
      </c>
      <c r="I863" s="72">
        <v>18644</v>
      </c>
      <c r="J863" s="72">
        <v>17512</v>
      </c>
      <c r="K863" s="98">
        <v>93.9</v>
      </c>
      <c r="L863" s="74">
        <v>31</v>
      </c>
      <c r="M863" s="72">
        <v>18644</v>
      </c>
      <c r="N863" s="72">
        <v>12754</v>
      </c>
      <c r="O863" s="75">
        <v>68.400000000000006</v>
      </c>
      <c r="P863" s="66"/>
    </row>
    <row r="864" spans="1:16" ht="22.8">
      <c r="A864" s="71">
        <v>2019</v>
      </c>
      <c r="B864" s="71">
        <v>7</v>
      </c>
      <c r="C864" s="71" t="s">
        <v>148</v>
      </c>
      <c r="D864" s="74">
        <v>8</v>
      </c>
      <c r="E864" s="72">
        <v>2640</v>
      </c>
      <c r="F864" s="72">
        <v>2596</v>
      </c>
      <c r="G864" s="98">
        <v>98.3</v>
      </c>
      <c r="H864" s="74">
        <v>4</v>
      </c>
      <c r="I864" s="72">
        <v>1320</v>
      </c>
      <c r="J864" s="72">
        <v>1304</v>
      </c>
      <c r="K864" s="98">
        <v>98.8</v>
      </c>
      <c r="L864" s="74">
        <v>4</v>
      </c>
      <c r="M864" s="72">
        <v>1320</v>
      </c>
      <c r="N864" s="72">
        <v>1292</v>
      </c>
      <c r="O864" s="99">
        <v>97.9</v>
      </c>
      <c r="P864" s="66"/>
    </row>
    <row r="865" spans="1:16">
      <c r="A865" s="71">
        <v>2019</v>
      </c>
      <c r="B865" s="71">
        <v>7</v>
      </c>
      <c r="C865" s="71" t="s">
        <v>84</v>
      </c>
      <c r="D865" s="74">
        <v>18</v>
      </c>
      <c r="E865" s="72">
        <v>3240</v>
      </c>
      <c r="F865" s="72">
        <v>2852</v>
      </c>
      <c r="G865" s="98">
        <v>88</v>
      </c>
      <c r="H865" s="74">
        <v>9</v>
      </c>
      <c r="I865" s="72">
        <v>1620</v>
      </c>
      <c r="J865" s="72">
        <v>1426</v>
      </c>
      <c r="K865" s="98">
        <v>88</v>
      </c>
      <c r="L865" s="74">
        <v>9</v>
      </c>
      <c r="M865" s="72">
        <v>1620</v>
      </c>
      <c r="N865" s="72">
        <v>1426</v>
      </c>
      <c r="O865" s="99">
        <v>88</v>
      </c>
      <c r="P865" s="66"/>
    </row>
    <row r="866" spans="1:16">
      <c r="A866" s="71">
        <v>2019</v>
      </c>
      <c r="B866" s="71">
        <v>7</v>
      </c>
      <c r="C866" s="71" t="s">
        <v>85</v>
      </c>
      <c r="D866" s="74">
        <v>44</v>
      </c>
      <c r="E866" s="72">
        <v>7012</v>
      </c>
      <c r="F866" s="72">
        <v>4412</v>
      </c>
      <c r="G866" s="73">
        <v>62.9</v>
      </c>
      <c r="H866" s="74">
        <v>22</v>
      </c>
      <c r="I866" s="72">
        <v>3506</v>
      </c>
      <c r="J866" s="72">
        <v>2035</v>
      </c>
      <c r="K866" s="73">
        <v>58</v>
      </c>
      <c r="L866" s="74">
        <v>22</v>
      </c>
      <c r="M866" s="72">
        <v>3506</v>
      </c>
      <c r="N866" s="72">
        <v>2377</v>
      </c>
      <c r="O866" s="75">
        <v>67.8</v>
      </c>
      <c r="P866" s="66"/>
    </row>
    <row r="867" spans="1:16">
      <c r="A867" s="71">
        <v>2019</v>
      </c>
      <c r="B867" s="71">
        <v>7</v>
      </c>
      <c r="C867" s="71" t="s">
        <v>86</v>
      </c>
      <c r="D867" s="74">
        <v>62</v>
      </c>
      <c r="E867" s="72">
        <v>9300</v>
      </c>
      <c r="F867" s="72">
        <v>8537</v>
      </c>
      <c r="G867" s="98">
        <v>91.8</v>
      </c>
      <c r="H867" s="74">
        <v>31</v>
      </c>
      <c r="I867" s="72">
        <v>4650</v>
      </c>
      <c r="J867" s="72">
        <v>4351</v>
      </c>
      <c r="K867" s="98">
        <v>93.6</v>
      </c>
      <c r="L867" s="74">
        <v>31</v>
      </c>
      <c r="M867" s="72">
        <v>4650</v>
      </c>
      <c r="N867" s="72">
        <v>4186</v>
      </c>
      <c r="O867" s="99">
        <v>90</v>
      </c>
      <c r="P867" s="66"/>
    </row>
    <row r="868" spans="1:16">
      <c r="A868" s="71">
        <v>2019</v>
      </c>
      <c r="B868" s="71">
        <v>7</v>
      </c>
      <c r="C868" s="71" t="s">
        <v>87</v>
      </c>
      <c r="D868" s="74">
        <v>16</v>
      </c>
      <c r="E868" s="72">
        <v>2880</v>
      </c>
      <c r="F868" s="72">
        <v>2522</v>
      </c>
      <c r="G868" s="98">
        <v>87.6</v>
      </c>
      <c r="H868" s="74">
        <v>8</v>
      </c>
      <c r="I868" s="72">
        <v>1440</v>
      </c>
      <c r="J868" s="72">
        <v>1257</v>
      </c>
      <c r="K868" s="98">
        <v>87.3</v>
      </c>
      <c r="L868" s="74">
        <v>8</v>
      </c>
      <c r="M868" s="72">
        <v>1440</v>
      </c>
      <c r="N868" s="72">
        <v>1265</v>
      </c>
      <c r="O868" s="99">
        <v>87.8</v>
      </c>
      <c r="P868" s="66"/>
    </row>
    <row r="869" spans="1:16">
      <c r="A869" s="71">
        <v>2019</v>
      </c>
      <c r="B869" s="71">
        <v>7</v>
      </c>
      <c r="C869" s="71" t="s">
        <v>88</v>
      </c>
      <c r="D869" s="74">
        <v>62</v>
      </c>
      <c r="E869" s="72">
        <v>11160</v>
      </c>
      <c r="F869" s="72">
        <v>9342</v>
      </c>
      <c r="G869" s="98">
        <v>83.7</v>
      </c>
      <c r="H869" s="74">
        <v>31</v>
      </c>
      <c r="I869" s="72">
        <v>5580</v>
      </c>
      <c r="J869" s="72">
        <v>4544</v>
      </c>
      <c r="K869" s="98">
        <v>81.400000000000006</v>
      </c>
      <c r="L869" s="74">
        <v>31</v>
      </c>
      <c r="M869" s="72">
        <v>5580</v>
      </c>
      <c r="N869" s="72">
        <v>4798</v>
      </c>
      <c r="O869" s="99">
        <v>86</v>
      </c>
      <c r="P869" s="66"/>
    </row>
    <row r="870" spans="1:16">
      <c r="A870" s="71">
        <v>2019</v>
      </c>
      <c r="B870" s="71">
        <v>7</v>
      </c>
      <c r="C870" s="71" t="s">
        <v>152</v>
      </c>
      <c r="D870" s="74">
        <v>8</v>
      </c>
      <c r="E870" s="72">
        <v>1472</v>
      </c>
      <c r="F870" s="72">
        <v>1318</v>
      </c>
      <c r="G870" s="98">
        <v>89.5</v>
      </c>
      <c r="H870" s="74">
        <v>4</v>
      </c>
      <c r="I870" s="74">
        <v>736</v>
      </c>
      <c r="J870" s="74">
        <v>643</v>
      </c>
      <c r="K870" s="98">
        <v>87.4</v>
      </c>
      <c r="L870" s="74">
        <v>4</v>
      </c>
      <c r="M870" s="74">
        <v>736</v>
      </c>
      <c r="N870" s="74">
        <v>675</v>
      </c>
      <c r="O870" s="99">
        <v>91.7</v>
      </c>
      <c r="P870" s="66"/>
    </row>
    <row r="871" spans="1:16">
      <c r="A871" s="71">
        <v>2019</v>
      </c>
      <c r="B871" s="71">
        <v>7</v>
      </c>
      <c r="C871" s="71" t="s">
        <v>89</v>
      </c>
      <c r="D871" s="74">
        <v>62</v>
      </c>
      <c r="E871" s="72">
        <v>9856</v>
      </c>
      <c r="F871" s="72">
        <v>7712</v>
      </c>
      <c r="G871" s="73">
        <v>78.2</v>
      </c>
      <c r="H871" s="74">
        <v>31</v>
      </c>
      <c r="I871" s="72">
        <v>4928</v>
      </c>
      <c r="J871" s="72">
        <v>3784</v>
      </c>
      <c r="K871" s="73">
        <v>76.8</v>
      </c>
      <c r="L871" s="74">
        <v>31</v>
      </c>
      <c r="M871" s="72">
        <v>4928</v>
      </c>
      <c r="N871" s="72">
        <v>3928</v>
      </c>
      <c r="O871" s="75">
        <v>79.7</v>
      </c>
      <c r="P871" s="66"/>
    </row>
    <row r="872" spans="1:16">
      <c r="A872" s="71">
        <v>2019</v>
      </c>
      <c r="B872" s="71">
        <v>7</v>
      </c>
      <c r="C872" s="71" t="s">
        <v>90</v>
      </c>
      <c r="D872" s="74">
        <v>18</v>
      </c>
      <c r="E872" s="72">
        <v>3240</v>
      </c>
      <c r="F872" s="72">
        <v>2757</v>
      </c>
      <c r="G872" s="98">
        <v>85.1</v>
      </c>
      <c r="H872" s="74">
        <v>9</v>
      </c>
      <c r="I872" s="72">
        <v>1620</v>
      </c>
      <c r="J872" s="72">
        <v>1329</v>
      </c>
      <c r="K872" s="98">
        <v>82</v>
      </c>
      <c r="L872" s="74">
        <v>9</v>
      </c>
      <c r="M872" s="72">
        <v>1620</v>
      </c>
      <c r="N872" s="72">
        <v>1428</v>
      </c>
      <c r="O872" s="99">
        <v>88.1</v>
      </c>
      <c r="P872" s="66"/>
    </row>
    <row r="873" spans="1:16">
      <c r="A873" s="71">
        <v>2019</v>
      </c>
      <c r="B873" s="71">
        <v>7</v>
      </c>
      <c r="C873" s="71" t="s">
        <v>91</v>
      </c>
      <c r="D873" s="74">
        <v>16</v>
      </c>
      <c r="E873" s="72">
        <v>2640</v>
      </c>
      <c r="F873" s="72">
        <v>1161</v>
      </c>
      <c r="G873" s="73">
        <v>44</v>
      </c>
      <c r="H873" s="74">
        <v>8</v>
      </c>
      <c r="I873" s="72">
        <v>1320</v>
      </c>
      <c r="J873" s="74">
        <v>588</v>
      </c>
      <c r="K873" s="73">
        <v>44.5</v>
      </c>
      <c r="L873" s="74">
        <v>8</v>
      </c>
      <c r="M873" s="72">
        <v>1320</v>
      </c>
      <c r="N873" s="74">
        <v>573</v>
      </c>
      <c r="O873" s="75">
        <v>43.4</v>
      </c>
      <c r="P873" s="66"/>
    </row>
    <row r="874" spans="1:16">
      <c r="A874" s="71">
        <v>2019</v>
      </c>
      <c r="B874" s="71">
        <v>7</v>
      </c>
      <c r="C874" s="71" t="s">
        <v>149</v>
      </c>
      <c r="D874" s="74">
        <v>8</v>
      </c>
      <c r="E874" s="72">
        <v>1264</v>
      </c>
      <c r="F874" s="72">
        <v>1075</v>
      </c>
      <c r="G874" s="98">
        <v>85</v>
      </c>
      <c r="H874" s="74">
        <v>4</v>
      </c>
      <c r="I874" s="74">
        <v>632</v>
      </c>
      <c r="J874" s="74">
        <v>469</v>
      </c>
      <c r="K874" s="73">
        <v>74.2</v>
      </c>
      <c r="L874" s="74">
        <v>4</v>
      </c>
      <c r="M874" s="74">
        <v>632</v>
      </c>
      <c r="N874" s="74">
        <v>606</v>
      </c>
      <c r="O874" s="99">
        <v>95.9</v>
      </c>
      <c r="P874" s="66"/>
    </row>
    <row r="875" spans="1:16">
      <c r="A875" s="71">
        <v>2019</v>
      </c>
      <c r="B875" s="71">
        <v>7</v>
      </c>
      <c r="C875" s="71" t="s">
        <v>92</v>
      </c>
      <c r="D875" s="74">
        <v>854</v>
      </c>
      <c r="E875" s="72">
        <v>242506</v>
      </c>
      <c r="F875" s="72">
        <v>216061</v>
      </c>
      <c r="G875" s="98">
        <v>89.1</v>
      </c>
      <c r="H875" s="74">
        <v>427</v>
      </c>
      <c r="I875" s="72">
        <v>121253</v>
      </c>
      <c r="J875" s="72">
        <v>110750</v>
      </c>
      <c r="K875" s="98">
        <v>91.3</v>
      </c>
      <c r="L875" s="74">
        <v>427</v>
      </c>
      <c r="M875" s="72">
        <v>121253</v>
      </c>
      <c r="N875" s="72">
        <v>105311</v>
      </c>
      <c r="O875" s="99">
        <v>86.9</v>
      </c>
      <c r="P875" s="66"/>
    </row>
    <row r="876" spans="1:16">
      <c r="A876" s="71">
        <v>2019</v>
      </c>
      <c r="B876" s="71">
        <v>7</v>
      </c>
      <c r="C876" s="71" t="s">
        <v>93</v>
      </c>
      <c r="D876" s="74">
        <v>228</v>
      </c>
      <c r="E876" s="72">
        <v>69944</v>
      </c>
      <c r="F876" s="72">
        <v>65256</v>
      </c>
      <c r="G876" s="98">
        <v>93.3</v>
      </c>
      <c r="H876" s="74">
        <v>114</v>
      </c>
      <c r="I876" s="72">
        <v>34972</v>
      </c>
      <c r="J876" s="72">
        <v>32984</v>
      </c>
      <c r="K876" s="98">
        <v>94.3</v>
      </c>
      <c r="L876" s="74">
        <v>114</v>
      </c>
      <c r="M876" s="72">
        <v>34972</v>
      </c>
      <c r="N876" s="72">
        <v>32272</v>
      </c>
      <c r="O876" s="99">
        <v>92.3</v>
      </c>
      <c r="P876" s="66"/>
    </row>
    <row r="877" spans="1:16">
      <c r="A877" s="71">
        <v>2019</v>
      </c>
      <c r="B877" s="71">
        <v>7</v>
      </c>
      <c r="C877" s="71" t="s">
        <v>94</v>
      </c>
      <c r="D877" s="74">
        <v>54</v>
      </c>
      <c r="E877" s="72">
        <v>9012</v>
      </c>
      <c r="F877" s="72">
        <v>6494</v>
      </c>
      <c r="G877" s="73">
        <v>72.099999999999994</v>
      </c>
      <c r="H877" s="74">
        <v>27</v>
      </c>
      <c r="I877" s="72">
        <v>4506</v>
      </c>
      <c r="J877" s="72">
        <v>3173</v>
      </c>
      <c r="K877" s="73">
        <v>70.400000000000006</v>
      </c>
      <c r="L877" s="74">
        <v>27</v>
      </c>
      <c r="M877" s="72">
        <v>4506</v>
      </c>
      <c r="N877" s="72">
        <v>3321</v>
      </c>
      <c r="O877" s="75">
        <v>73.7</v>
      </c>
      <c r="P877" s="66"/>
    </row>
    <row r="878" spans="1:16">
      <c r="A878" s="71">
        <v>2019</v>
      </c>
      <c r="B878" s="71">
        <v>7</v>
      </c>
      <c r="C878" s="71" t="s">
        <v>95</v>
      </c>
      <c r="D878" s="74">
        <v>154</v>
      </c>
      <c r="E878" s="72">
        <v>24030</v>
      </c>
      <c r="F878" s="72">
        <v>21358</v>
      </c>
      <c r="G878" s="98">
        <v>88.9</v>
      </c>
      <c r="H878" s="74">
        <v>77</v>
      </c>
      <c r="I878" s="72">
        <v>12015</v>
      </c>
      <c r="J878" s="72">
        <v>10737</v>
      </c>
      <c r="K878" s="98">
        <v>89.4</v>
      </c>
      <c r="L878" s="74">
        <v>77</v>
      </c>
      <c r="M878" s="72">
        <v>12015</v>
      </c>
      <c r="N878" s="72">
        <v>10621</v>
      </c>
      <c r="O878" s="99">
        <v>88.4</v>
      </c>
      <c r="P878" s="66"/>
    </row>
    <row r="879" spans="1:16">
      <c r="A879" s="71">
        <v>2019</v>
      </c>
      <c r="B879" s="71">
        <v>7</v>
      </c>
      <c r="C879" s="71" t="s">
        <v>96</v>
      </c>
      <c r="D879" s="74">
        <v>28</v>
      </c>
      <c r="E879" s="72">
        <v>4396</v>
      </c>
      <c r="F879" s="72">
        <v>3465</v>
      </c>
      <c r="G879" s="73">
        <v>78.8</v>
      </c>
      <c r="H879" s="74">
        <v>14</v>
      </c>
      <c r="I879" s="72">
        <v>2198</v>
      </c>
      <c r="J879" s="72">
        <v>1722</v>
      </c>
      <c r="K879" s="73">
        <v>78.3</v>
      </c>
      <c r="L879" s="74">
        <v>14</v>
      </c>
      <c r="M879" s="72">
        <v>2198</v>
      </c>
      <c r="N879" s="72">
        <v>1743</v>
      </c>
      <c r="O879" s="75">
        <v>79.3</v>
      </c>
      <c r="P879" s="66"/>
    </row>
    <row r="880" spans="1:16">
      <c r="A880" s="71">
        <v>2019</v>
      </c>
      <c r="B880" s="71">
        <v>7</v>
      </c>
      <c r="C880" s="71" t="s">
        <v>97</v>
      </c>
      <c r="D880" s="74">
        <v>168</v>
      </c>
      <c r="E880" s="72">
        <v>36820</v>
      </c>
      <c r="F880" s="72">
        <v>32831</v>
      </c>
      <c r="G880" s="98">
        <v>89.2</v>
      </c>
      <c r="H880" s="74">
        <v>84</v>
      </c>
      <c r="I880" s="72">
        <v>18410</v>
      </c>
      <c r="J880" s="72">
        <v>16777</v>
      </c>
      <c r="K880" s="98">
        <v>91.1</v>
      </c>
      <c r="L880" s="74">
        <v>84</v>
      </c>
      <c r="M880" s="72">
        <v>18410</v>
      </c>
      <c r="N880" s="72">
        <v>16054</v>
      </c>
      <c r="O880" s="99">
        <v>87.2</v>
      </c>
      <c r="P880" s="66"/>
    </row>
    <row r="881" spans="1:16">
      <c r="A881" s="71">
        <v>2019</v>
      </c>
      <c r="B881" s="71">
        <v>7</v>
      </c>
      <c r="C881" s="71" t="s">
        <v>98</v>
      </c>
      <c r="D881" s="74">
        <v>26</v>
      </c>
      <c r="E881" s="72">
        <v>4056</v>
      </c>
      <c r="F881" s="72">
        <v>3449</v>
      </c>
      <c r="G881" s="98">
        <v>85</v>
      </c>
      <c r="H881" s="74">
        <v>13</v>
      </c>
      <c r="I881" s="72">
        <v>2028</v>
      </c>
      <c r="J881" s="72">
        <v>1726</v>
      </c>
      <c r="K881" s="98">
        <v>85.1</v>
      </c>
      <c r="L881" s="74">
        <v>13</v>
      </c>
      <c r="M881" s="72">
        <v>2028</v>
      </c>
      <c r="N881" s="72">
        <v>1723</v>
      </c>
      <c r="O881" s="99">
        <v>85</v>
      </c>
      <c r="P881" s="66"/>
    </row>
    <row r="882" spans="1:16">
      <c r="A882" s="71">
        <v>2019</v>
      </c>
      <c r="B882" s="71">
        <v>7</v>
      </c>
      <c r="C882" s="71" t="s">
        <v>99</v>
      </c>
      <c r="D882" s="74">
        <v>98</v>
      </c>
      <c r="E882" s="72">
        <v>22392</v>
      </c>
      <c r="F882" s="72">
        <v>19904</v>
      </c>
      <c r="G882" s="98">
        <v>88.9</v>
      </c>
      <c r="H882" s="74">
        <v>49</v>
      </c>
      <c r="I882" s="72">
        <v>11196</v>
      </c>
      <c r="J882" s="72">
        <v>9930</v>
      </c>
      <c r="K882" s="98">
        <v>88.7</v>
      </c>
      <c r="L882" s="74">
        <v>49</v>
      </c>
      <c r="M882" s="72">
        <v>11196</v>
      </c>
      <c r="N882" s="72">
        <v>9974</v>
      </c>
      <c r="O882" s="99">
        <v>89.1</v>
      </c>
      <c r="P882" s="66"/>
    </row>
    <row r="883" spans="1:16">
      <c r="A883" s="71">
        <v>2019</v>
      </c>
      <c r="B883" s="71">
        <v>7</v>
      </c>
      <c r="C883" s="71" t="s">
        <v>100</v>
      </c>
      <c r="D883" s="74">
        <v>26</v>
      </c>
      <c r="E883" s="72">
        <v>4680</v>
      </c>
      <c r="F883" s="72">
        <v>3391</v>
      </c>
      <c r="G883" s="73">
        <v>72.5</v>
      </c>
      <c r="H883" s="74">
        <v>13</v>
      </c>
      <c r="I883" s="72">
        <v>2340</v>
      </c>
      <c r="J883" s="72">
        <v>1779</v>
      </c>
      <c r="K883" s="73">
        <v>76</v>
      </c>
      <c r="L883" s="74">
        <v>13</v>
      </c>
      <c r="M883" s="72">
        <v>2340</v>
      </c>
      <c r="N883" s="72">
        <v>1612</v>
      </c>
      <c r="O883" s="75">
        <v>68.900000000000006</v>
      </c>
      <c r="P883" s="66"/>
    </row>
    <row r="884" spans="1:16">
      <c r="A884" s="71">
        <v>2019</v>
      </c>
      <c r="B884" s="71">
        <v>7</v>
      </c>
      <c r="C884" s="71" t="s">
        <v>101</v>
      </c>
      <c r="D884" s="74">
        <v>108</v>
      </c>
      <c r="E884" s="72">
        <v>17664</v>
      </c>
      <c r="F884" s="72">
        <v>14365</v>
      </c>
      <c r="G884" s="98">
        <v>81.3</v>
      </c>
      <c r="H884" s="74">
        <v>54</v>
      </c>
      <c r="I884" s="72">
        <v>8832</v>
      </c>
      <c r="J884" s="72">
        <v>7145</v>
      </c>
      <c r="K884" s="98">
        <v>80.900000000000006</v>
      </c>
      <c r="L884" s="74">
        <v>54</v>
      </c>
      <c r="M884" s="72">
        <v>8832</v>
      </c>
      <c r="N884" s="72">
        <v>7220</v>
      </c>
      <c r="O884" s="99">
        <v>81.7</v>
      </c>
      <c r="P884" s="66"/>
    </row>
    <row r="885" spans="1:16">
      <c r="A885" s="71">
        <v>2019</v>
      </c>
      <c r="B885" s="71">
        <v>7</v>
      </c>
      <c r="C885" s="71" t="s">
        <v>102</v>
      </c>
      <c r="D885" s="74">
        <v>44</v>
      </c>
      <c r="E885" s="72">
        <v>7092</v>
      </c>
      <c r="F885" s="72">
        <v>4091</v>
      </c>
      <c r="G885" s="73">
        <v>57.7</v>
      </c>
      <c r="H885" s="74">
        <v>22</v>
      </c>
      <c r="I885" s="72">
        <v>3546</v>
      </c>
      <c r="J885" s="72">
        <v>2139</v>
      </c>
      <c r="K885" s="73">
        <v>60.3</v>
      </c>
      <c r="L885" s="74">
        <v>22</v>
      </c>
      <c r="M885" s="72">
        <v>3546</v>
      </c>
      <c r="N885" s="72">
        <v>1952</v>
      </c>
      <c r="O885" s="75">
        <v>55</v>
      </c>
      <c r="P885" s="66"/>
    </row>
    <row r="886" spans="1:16">
      <c r="A886" s="71">
        <v>2019</v>
      </c>
      <c r="B886" s="71">
        <v>7</v>
      </c>
      <c r="C886" s="71" t="s">
        <v>103</v>
      </c>
      <c r="D886" s="74">
        <v>72</v>
      </c>
      <c r="E886" s="72">
        <v>12240</v>
      </c>
      <c r="F886" s="72">
        <v>9267</v>
      </c>
      <c r="G886" s="73">
        <v>75.7</v>
      </c>
      <c r="H886" s="74">
        <v>36</v>
      </c>
      <c r="I886" s="72">
        <v>6120</v>
      </c>
      <c r="J886" s="72">
        <v>4880</v>
      </c>
      <c r="K886" s="73">
        <v>79.7</v>
      </c>
      <c r="L886" s="74">
        <v>36</v>
      </c>
      <c r="M886" s="72">
        <v>6120</v>
      </c>
      <c r="N886" s="72">
        <v>4387</v>
      </c>
      <c r="O886" s="75">
        <v>71.7</v>
      </c>
      <c r="P886" s="66"/>
    </row>
    <row r="887" spans="1:16">
      <c r="A887" s="71">
        <v>2019</v>
      </c>
      <c r="B887" s="71">
        <v>7</v>
      </c>
      <c r="C887" s="71" t="s">
        <v>147</v>
      </c>
      <c r="D887" s="74">
        <v>8</v>
      </c>
      <c r="E887" s="72">
        <v>1472</v>
      </c>
      <c r="F887" s="72">
        <v>1373</v>
      </c>
      <c r="G887" s="98">
        <v>93.3</v>
      </c>
      <c r="H887" s="74">
        <v>4</v>
      </c>
      <c r="I887" s="74">
        <v>736</v>
      </c>
      <c r="J887" s="74">
        <v>685</v>
      </c>
      <c r="K887" s="98">
        <v>93.1</v>
      </c>
      <c r="L887" s="74">
        <v>4</v>
      </c>
      <c r="M887" s="74">
        <v>736</v>
      </c>
      <c r="N887" s="74">
        <v>688</v>
      </c>
      <c r="O887" s="99">
        <v>93.5</v>
      </c>
      <c r="P887" s="66"/>
    </row>
    <row r="888" spans="1:16">
      <c r="A888" s="71">
        <v>2019</v>
      </c>
      <c r="B888" s="71">
        <v>7</v>
      </c>
      <c r="C888" s="71" t="s">
        <v>104</v>
      </c>
      <c r="D888" s="74">
        <v>114</v>
      </c>
      <c r="E888" s="72">
        <v>21246</v>
      </c>
      <c r="F888" s="72">
        <v>16999</v>
      </c>
      <c r="G888" s="98">
        <v>80</v>
      </c>
      <c r="H888" s="74">
        <v>57</v>
      </c>
      <c r="I888" s="72">
        <v>10623</v>
      </c>
      <c r="J888" s="72">
        <v>8541</v>
      </c>
      <c r="K888" s="98">
        <v>80.400000000000006</v>
      </c>
      <c r="L888" s="74">
        <v>57</v>
      </c>
      <c r="M888" s="72">
        <v>10623</v>
      </c>
      <c r="N888" s="72">
        <v>8458</v>
      </c>
      <c r="O888" s="75">
        <v>79.599999999999994</v>
      </c>
      <c r="P888" s="66"/>
    </row>
    <row r="889" spans="1:16">
      <c r="A889" s="71">
        <v>2019</v>
      </c>
      <c r="B889" s="71">
        <v>7</v>
      </c>
      <c r="C889" s="71" t="s">
        <v>105</v>
      </c>
      <c r="D889" s="74">
        <v>220</v>
      </c>
      <c r="E889" s="72">
        <v>46496</v>
      </c>
      <c r="F889" s="72">
        <v>40784</v>
      </c>
      <c r="G889" s="98">
        <v>87.7</v>
      </c>
      <c r="H889" s="74">
        <v>110</v>
      </c>
      <c r="I889" s="72">
        <v>23248</v>
      </c>
      <c r="J889" s="72">
        <v>20937</v>
      </c>
      <c r="K889" s="98">
        <v>90.1</v>
      </c>
      <c r="L889" s="74">
        <v>110</v>
      </c>
      <c r="M889" s="72">
        <v>23248</v>
      </c>
      <c r="N889" s="72">
        <v>19847</v>
      </c>
      <c r="O889" s="99">
        <v>85.4</v>
      </c>
      <c r="P889" s="66"/>
    </row>
    <row r="890" spans="1:16">
      <c r="A890" s="71">
        <v>2019</v>
      </c>
      <c r="B890" s="71">
        <v>7</v>
      </c>
      <c r="C890" s="71" t="s">
        <v>106</v>
      </c>
      <c r="D890" s="74">
        <v>220</v>
      </c>
      <c r="E890" s="72">
        <v>37140</v>
      </c>
      <c r="F890" s="72">
        <v>31790</v>
      </c>
      <c r="G890" s="98">
        <v>85.6</v>
      </c>
      <c r="H890" s="74">
        <v>110</v>
      </c>
      <c r="I890" s="72">
        <v>18570</v>
      </c>
      <c r="J890" s="72">
        <v>15890</v>
      </c>
      <c r="K890" s="98">
        <v>85.6</v>
      </c>
      <c r="L890" s="74">
        <v>110</v>
      </c>
      <c r="M890" s="72">
        <v>18570</v>
      </c>
      <c r="N890" s="72">
        <v>15900</v>
      </c>
      <c r="O890" s="99">
        <v>85.6</v>
      </c>
      <c r="P890" s="66"/>
    </row>
    <row r="891" spans="1:16">
      <c r="A891" s="71">
        <v>2019</v>
      </c>
      <c r="B891" s="71">
        <v>7</v>
      </c>
      <c r="C891" s="71" t="s">
        <v>107</v>
      </c>
      <c r="D891" s="74">
        <v>104</v>
      </c>
      <c r="E891" s="72">
        <v>19810</v>
      </c>
      <c r="F891" s="72">
        <v>17911</v>
      </c>
      <c r="G891" s="98">
        <v>90.4</v>
      </c>
      <c r="H891" s="74">
        <v>52</v>
      </c>
      <c r="I891" s="72">
        <v>9905</v>
      </c>
      <c r="J891" s="72">
        <v>9061</v>
      </c>
      <c r="K891" s="98">
        <v>91.5</v>
      </c>
      <c r="L891" s="74">
        <v>52</v>
      </c>
      <c r="M891" s="72">
        <v>9905</v>
      </c>
      <c r="N891" s="72">
        <v>8850</v>
      </c>
      <c r="O891" s="99">
        <v>89.3</v>
      </c>
      <c r="P891" s="66"/>
    </row>
    <row r="892" spans="1:16">
      <c r="A892" s="71">
        <v>2019</v>
      </c>
      <c r="B892" s="71">
        <v>7</v>
      </c>
      <c r="C892" s="71" t="s">
        <v>108</v>
      </c>
      <c r="D892" s="74">
        <v>62</v>
      </c>
      <c r="E892" s="72">
        <v>13286</v>
      </c>
      <c r="F892" s="72">
        <v>11512</v>
      </c>
      <c r="G892" s="98">
        <v>86.6</v>
      </c>
      <c r="H892" s="74">
        <v>31</v>
      </c>
      <c r="I892" s="72">
        <v>6643</v>
      </c>
      <c r="J892" s="72">
        <v>5975</v>
      </c>
      <c r="K892" s="98">
        <v>89.9</v>
      </c>
      <c r="L892" s="74">
        <v>31</v>
      </c>
      <c r="M892" s="72">
        <v>6643</v>
      </c>
      <c r="N892" s="72">
        <v>5537</v>
      </c>
      <c r="O892" s="99">
        <v>83.4</v>
      </c>
      <c r="P892" s="66"/>
    </row>
    <row r="893" spans="1:16">
      <c r="A893" s="71">
        <v>2019</v>
      </c>
      <c r="B893" s="71">
        <v>7</v>
      </c>
      <c r="C893" s="71" t="s">
        <v>109</v>
      </c>
      <c r="D893" s="74">
        <v>86</v>
      </c>
      <c r="E893" s="72">
        <v>14440</v>
      </c>
      <c r="F893" s="72">
        <v>11968</v>
      </c>
      <c r="G893" s="98">
        <v>82.9</v>
      </c>
      <c r="H893" s="74">
        <v>43</v>
      </c>
      <c r="I893" s="72">
        <v>7220</v>
      </c>
      <c r="J893" s="72">
        <v>6119</v>
      </c>
      <c r="K893" s="98">
        <v>84.8</v>
      </c>
      <c r="L893" s="74">
        <v>43</v>
      </c>
      <c r="M893" s="72">
        <v>7220</v>
      </c>
      <c r="N893" s="72">
        <v>5849</v>
      </c>
      <c r="O893" s="99">
        <v>81</v>
      </c>
      <c r="P893" s="66"/>
    </row>
    <row r="894" spans="1:16">
      <c r="A894" s="71">
        <v>2019</v>
      </c>
      <c r="B894" s="71">
        <v>7</v>
      </c>
      <c r="C894" s="71" t="s">
        <v>110</v>
      </c>
      <c r="D894" s="74">
        <v>44</v>
      </c>
      <c r="E894" s="72">
        <v>8012</v>
      </c>
      <c r="F894" s="72">
        <v>6469</v>
      </c>
      <c r="G894" s="98">
        <v>80.7</v>
      </c>
      <c r="H894" s="74">
        <v>22</v>
      </c>
      <c r="I894" s="72">
        <v>4006</v>
      </c>
      <c r="J894" s="72">
        <v>3281</v>
      </c>
      <c r="K894" s="98">
        <v>81.900000000000006</v>
      </c>
      <c r="L894" s="74">
        <v>22</v>
      </c>
      <c r="M894" s="72">
        <v>4006</v>
      </c>
      <c r="N894" s="72">
        <v>3188</v>
      </c>
      <c r="O894" s="75">
        <v>79.599999999999994</v>
      </c>
      <c r="P894" s="66"/>
    </row>
    <row r="895" spans="1:16">
      <c r="A895" s="71">
        <v>2019</v>
      </c>
      <c r="B895" s="71">
        <v>7</v>
      </c>
      <c r="C895" s="71" t="s">
        <v>111</v>
      </c>
      <c r="D895" s="74">
        <v>78</v>
      </c>
      <c r="E895" s="72">
        <v>17022</v>
      </c>
      <c r="F895" s="72">
        <v>14390</v>
      </c>
      <c r="G895" s="98">
        <v>84.5</v>
      </c>
      <c r="H895" s="74">
        <v>39</v>
      </c>
      <c r="I895" s="72">
        <v>8511</v>
      </c>
      <c r="J895" s="72">
        <v>7357</v>
      </c>
      <c r="K895" s="98">
        <v>86.4</v>
      </c>
      <c r="L895" s="74">
        <v>39</v>
      </c>
      <c r="M895" s="72">
        <v>8511</v>
      </c>
      <c r="N895" s="72">
        <v>7033</v>
      </c>
      <c r="O895" s="99">
        <v>82.6</v>
      </c>
      <c r="P895" s="66"/>
    </row>
    <row r="896" spans="1:16">
      <c r="A896" s="71">
        <v>2019</v>
      </c>
      <c r="B896" s="71">
        <v>7</v>
      </c>
      <c r="C896" s="71" t="s">
        <v>112</v>
      </c>
      <c r="D896" s="74">
        <v>84</v>
      </c>
      <c r="E896" s="72">
        <v>13388</v>
      </c>
      <c r="F896" s="72">
        <v>11081</v>
      </c>
      <c r="G896" s="98">
        <v>82.8</v>
      </c>
      <c r="H896" s="74">
        <v>42</v>
      </c>
      <c r="I896" s="72">
        <v>6694</v>
      </c>
      <c r="J896" s="72">
        <v>5597</v>
      </c>
      <c r="K896" s="98">
        <v>83.6</v>
      </c>
      <c r="L896" s="74">
        <v>42</v>
      </c>
      <c r="M896" s="72">
        <v>6694</v>
      </c>
      <c r="N896" s="72">
        <v>5484</v>
      </c>
      <c r="O896" s="99">
        <v>81.900000000000006</v>
      </c>
      <c r="P896" s="66"/>
    </row>
    <row r="897" spans="1:16">
      <c r="A897" s="71">
        <v>2019</v>
      </c>
      <c r="B897" s="71">
        <v>7</v>
      </c>
      <c r="C897" s="71" t="s">
        <v>113</v>
      </c>
      <c r="D897" s="74">
        <v>106</v>
      </c>
      <c r="E897" s="72">
        <v>26964</v>
      </c>
      <c r="F897" s="72">
        <v>23259</v>
      </c>
      <c r="G897" s="98">
        <v>86.3</v>
      </c>
      <c r="H897" s="74">
        <v>53</v>
      </c>
      <c r="I897" s="72">
        <v>13482</v>
      </c>
      <c r="J897" s="72">
        <v>11960</v>
      </c>
      <c r="K897" s="98">
        <v>88.7</v>
      </c>
      <c r="L897" s="74">
        <v>53</v>
      </c>
      <c r="M897" s="72">
        <v>13482</v>
      </c>
      <c r="N897" s="72">
        <v>11299</v>
      </c>
      <c r="O897" s="99">
        <v>83.8</v>
      </c>
      <c r="P897" s="66"/>
    </row>
    <row r="898" spans="1:16">
      <c r="A898" s="71">
        <v>2019</v>
      </c>
      <c r="B898" s="71">
        <v>7</v>
      </c>
      <c r="C898" s="71" t="s">
        <v>114</v>
      </c>
      <c r="D898" s="74">
        <v>268</v>
      </c>
      <c r="E898" s="72">
        <v>54218</v>
      </c>
      <c r="F898" s="72">
        <v>46467</v>
      </c>
      <c r="G898" s="98">
        <v>85.7</v>
      </c>
      <c r="H898" s="74">
        <v>134</v>
      </c>
      <c r="I898" s="72">
        <v>27109</v>
      </c>
      <c r="J898" s="72">
        <v>22944</v>
      </c>
      <c r="K898" s="98">
        <v>84.6</v>
      </c>
      <c r="L898" s="74">
        <v>134</v>
      </c>
      <c r="M898" s="72">
        <v>27109</v>
      </c>
      <c r="N898" s="72">
        <v>23523</v>
      </c>
      <c r="O898" s="99">
        <v>86.8</v>
      </c>
      <c r="P898" s="66"/>
    </row>
    <row r="899" spans="1:16">
      <c r="A899" s="71">
        <v>2019</v>
      </c>
      <c r="B899" s="71">
        <v>7</v>
      </c>
      <c r="C899" s="71" t="s">
        <v>115</v>
      </c>
      <c r="D899" s="74">
        <v>26</v>
      </c>
      <c r="E899" s="72">
        <v>4356</v>
      </c>
      <c r="F899" s="72">
        <v>3619</v>
      </c>
      <c r="G899" s="98">
        <v>83.1</v>
      </c>
      <c r="H899" s="74">
        <v>13</v>
      </c>
      <c r="I899" s="72">
        <v>2178</v>
      </c>
      <c r="J899" s="72">
        <v>1795</v>
      </c>
      <c r="K899" s="98">
        <v>82.4</v>
      </c>
      <c r="L899" s="74">
        <v>13</v>
      </c>
      <c r="M899" s="72">
        <v>2178</v>
      </c>
      <c r="N899" s="72">
        <v>1824</v>
      </c>
      <c r="O899" s="99">
        <v>83.7</v>
      </c>
      <c r="P899" s="66"/>
    </row>
    <row r="900" spans="1:16">
      <c r="A900" s="71">
        <v>2019</v>
      </c>
      <c r="B900" s="71">
        <v>7</v>
      </c>
      <c r="C900" s="71" t="s">
        <v>116</v>
      </c>
      <c r="D900" s="74">
        <v>119</v>
      </c>
      <c r="E900" s="72">
        <v>22643</v>
      </c>
      <c r="F900" s="72">
        <v>19928</v>
      </c>
      <c r="G900" s="98">
        <v>88</v>
      </c>
      <c r="H900" s="74">
        <v>59</v>
      </c>
      <c r="I900" s="72">
        <v>11168</v>
      </c>
      <c r="J900" s="72">
        <v>10064</v>
      </c>
      <c r="K900" s="98">
        <v>90.1</v>
      </c>
      <c r="L900" s="74">
        <v>60</v>
      </c>
      <c r="M900" s="72">
        <v>11475</v>
      </c>
      <c r="N900" s="72">
        <v>9864</v>
      </c>
      <c r="O900" s="99">
        <v>86</v>
      </c>
      <c r="P900" s="66"/>
    </row>
    <row r="901" spans="1:16">
      <c r="A901" s="71">
        <v>2019</v>
      </c>
      <c r="B901" s="71">
        <v>7</v>
      </c>
      <c r="C901" s="71" t="s">
        <v>117</v>
      </c>
      <c r="D901" s="74">
        <v>234</v>
      </c>
      <c r="E901" s="72">
        <v>63708</v>
      </c>
      <c r="F901" s="72">
        <v>58438</v>
      </c>
      <c r="G901" s="98">
        <v>91.7</v>
      </c>
      <c r="H901" s="74">
        <v>117</v>
      </c>
      <c r="I901" s="72">
        <v>31854</v>
      </c>
      <c r="J901" s="72">
        <v>29439</v>
      </c>
      <c r="K901" s="98">
        <v>92.4</v>
      </c>
      <c r="L901" s="74">
        <v>117</v>
      </c>
      <c r="M901" s="72">
        <v>31854</v>
      </c>
      <c r="N901" s="72">
        <v>28999</v>
      </c>
      <c r="O901" s="99">
        <v>91</v>
      </c>
      <c r="P901" s="66"/>
    </row>
    <row r="902" spans="1:16">
      <c r="A902" s="71">
        <v>2019</v>
      </c>
      <c r="B902" s="71">
        <v>7</v>
      </c>
      <c r="C902" s="71" t="s">
        <v>118</v>
      </c>
      <c r="D902" s="74">
        <v>266</v>
      </c>
      <c r="E902" s="72">
        <v>79364</v>
      </c>
      <c r="F902" s="72">
        <v>70131</v>
      </c>
      <c r="G902" s="98">
        <v>88.4</v>
      </c>
      <c r="H902" s="74">
        <v>133</v>
      </c>
      <c r="I902" s="72">
        <v>39682</v>
      </c>
      <c r="J902" s="72">
        <v>36058</v>
      </c>
      <c r="K902" s="98">
        <v>90.9</v>
      </c>
      <c r="L902" s="74">
        <v>133</v>
      </c>
      <c r="M902" s="72">
        <v>39682</v>
      </c>
      <c r="N902" s="72">
        <v>34073</v>
      </c>
      <c r="O902" s="99">
        <v>85.9</v>
      </c>
      <c r="P902" s="66"/>
    </row>
    <row r="903" spans="1:16">
      <c r="A903" s="71">
        <v>2019</v>
      </c>
      <c r="B903" s="71">
        <v>7</v>
      </c>
      <c r="C903" s="71" t="s">
        <v>119</v>
      </c>
      <c r="D903" s="74">
        <v>172</v>
      </c>
      <c r="E903" s="72">
        <v>53776</v>
      </c>
      <c r="F903" s="72">
        <v>48626</v>
      </c>
      <c r="G903" s="98">
        <v>90.4</v>
      </c>
      <c r="H903" s="74">
        <v>86</v>
      </c>
      <c r="I903" s="72">
        <v>26888</v>
      </c>
      <c r="J903" s="72">
        <v>24961</v>
      </c>
      <c r="K903" s="98">
        <v>92.8</v>
      </c>
      <c r="L903" s="74">
        <v>86</v>
      </c>
      <c r="M903" s="72">
        <v>26888</v>
      </c>
      <c r="N903" s="72">
        <v>23665</v>
      </c>
      <c r="O903" s="99">
        <v>88</v>
      </c>
      <c r="P903" s="66"/>
    </row>
    <row r="904" spans="1:16">
      <c r="A904" s="71">
        <v>2019</v>
      </c>
      <c r="B904" s="71">
        <v>7</v>
      </c>
      <c r="C904" s="71" t="s">
        <v>120</v>
      </c>
      <c r="D904" s="74">
        <v>88</v>
      </c>
      <c r="E904" s="72">
        <v>13962</v>
      </c>
      <c r="F904" s="72">
        <v>11962</v>
      </c>
      <c r="G904" s="98">
        <v>85.7</v>
      </c>
      <c r="H904" s="74">
        <v>44</v>
      </c>
      <c r="I904" s="72">
        <v>6981</v>
      </c>
      <c r="J904" s="72">
        <v>5967</v>
      </c>
      <c r="K904" s="98">
        <v>85.5</v>
      </c>
      <c r="L904" s="74">
        <v>44</v>
      </c>
      <c r="M904" s="72">
        <v>6981</v>
      </c>
      <c r="N904" s="72">
        <v>5995</v>
      </c>
      <c r="O904" s="99">
        <v>85.9</v>
      </c>
      <c r="P904" s="66"/>
    </row>
    <row r="905" spans="1:16">
      <c r="A905" s="71">
        <v>2019</v>
      </c>
      <c r="B905" s="71">
        <v>7</v>
      </c>
      <c r="C905" s="71" t="s">
        <v>121</v>
      </c>
      <c r="D905" s="74">
        <v>66</v>
      </c>
      <c r="E905" s="72">
        <v>11566</v>
      </c>
      <c r="F905" s="72">
        <v>10278</v>
      </c>
      <c r="G905" s="98">
        <v>88.9</v>
      </c>
      <c r="H905" s="74">
        <v>33</v>
      </c>
      <c r="I905" s="72">
        <v>5783</v>
      </c>
      <c r="J905" s="72">
        <v>5354</v>
      </c>
      <c r="K905" s="98">
        <v>92.6</v>
      </c>
      <c r="L905" s="74">
        <v>33</v>
      </c>
      <c r="M905" s="72">
        <v>5783</v>
      </c>
      <c r="N905" s="72">
        <v>4924</v>
      </c>
      <c r="O905" s="99">
        <v>85.1</v>
      </c>
      <c r="P905" s="66"/>
    </row>
    <row r="906" spans="1:16">
      <c r="A906" s="71">
        <v>2019</v>
      </c>
      <c r="B906" s="71">
        <v>7</v>
      </c>
      <c r="C906" s="71" t="s">
        <v>122</v>
      </c>
      <c r="D906" s="74">
        <v>72</v>
      </c>
      <c r="E906" s="72">
        <v>12320</v>
      </c>
      <c r="F906" s="72">
        <v>10856</v>
      </c>
      <c r="G906" s="98">
        <v>88.1</v>
      </c>
      <c r="H906" s="74">
        <v>36</v>
      </c>
      <c r="I906" s="72">
        <v>6160</v>
      </c>
      <c r="J906" s="72">
        <v>5595</v>
      </c>
      <c r="K906" s="98">
        <v>90.8</v>
      </c>
      <c r="L906" s="74">
        <v>36</v>
      </c>
      <c r="M906" s="72">
        <v>6160</v>
      </c>
      <c r="N906" s="72">
        <v>5261</v>
      </c>
      <c r="O906" s="99">
        <v>85.4</v>
      </c>
      <c r="P906" s="66"/>
    </row>
    <row r="907" spans="1:16">
      <c r="A907" s="71">
        <v>2019</v>
      </c>
      <c r="B907" s="71">
        <v>7</v>
      </c>
      <c r="C907" s="71" t="s">
        <v>123</v>
      </c>
      <c r="D907" s="74">
        <v>18</v>
      </c>
      <c r="E907" s="72">
        <v>2808</v>
      </c>
      <c r="F907" s="72">
        <v>2437</v>
      </c>
      <c r="G907" s="98">
        <v>86.8</v>
      </c>
      <c r="H907" s="74">
        <v>9</v>
      </c>
      <c r="I907" s="72">
        <v>1404</v>
      </c>
      <c r="J907" s="72">
        <v>1249</v>
      </c>
      <c r="K907" s="98">
        <v>89</v>
      </c>
      <c r="L907" s="74">
        <v>9</v>
      </c>
      <c r="M907" s="72">
        <v>1404</v>
      </c>
      <c r="N907" s="72">
        <v>1188</v>
      </c>
      <c r="O907" s="99">
        <v>84.6</v>
      </c>
      <c r="P907" s="66"/>
    </row>
    <row r="908" spans="1:16">
      <c r="A908" s="71">
        <v>2019</v>
      </c>
      <c r="B908" s="71">
        <v>7</v>
      </c>
      <c r="C908" s="71" t="s">
        <v>124</v>
      </c>
      <c r="D908" s="74">
        <v>72</v>
      </c>
      <c r="E908" s="72">
        <v>11676</v>
      </c>
      <c r="F908" s="72">
        <v>9521</v>
      </c>
      <c r="G908" s="98">
        <v>81.5</v>
      </c>
      <c r="H908" s="74">
        <v>36</v>
      </c>
      <c r="I908" s="72">
        <v>5838</v>
      </c>
      <c r="J908" s="72">
        <v>4697</v>
      </c>
      <c r="K908" s="98">
        <v>80.5</v>
      </c>
      <c r="L908" s="74">
        <v>36</v>
      </c>
      <c r="M908" s="72">
        <v>5838</v>
      </c>
      <c r="N908" s="72">
        <v>4824</v>
      </c>
      <c r="O908" s="99">
        <v>82.6</v>
      </c>
      <c r="P908" s="66"/>
    </row>
    <row r="909" spans="1:16">
      <c r="A909" s="71">
        <v>2019</v>
      </c>
      <c r="B909" s="71">
        <v>7</v>
      </c>
      <c r="C909" s="71" t="s">
        <v>125</v>
      </c>
      <c r="D909" s="74">
        <v>78</v>
      </c>
      <c r="E909" s="72">
        <v>12354</v>
      </c>
      <c r="F909" s="72">
        <v>10450</v>
      </c>
      <c r="G909" s="98">
        <v>84.6</v>
      </c>
      <c r="H909" s="74">
        <v>39</v>
      </c>
      <c r="I909" s="72">
        <v>6177</v>
      </c>
      <c r="J909" s="72">
        <v>5262</v>
      </c>
      <c r="K909" s="98">
        <v>85.2</v>
      </c>
      <c r="L909" s="74">
        <v>39</v>
      </c>
      <c r="M909" s="72">
        <v>6177</v>
      </c>
      <c r="N909" s="72">
        <v>5188</v>
      </c>
      <c r="O909" s="99">
        <v>84</v>
      </c>
      <c r="P909" s="66"/>
    </row>
    <row r="910" spans="1:16">
      <c r="A910" s="71">
        <v>2019</v>
      </c>
      <c r="B910" s="71">
        <v>7</v>
      </c>
      <c r="C910" s="71" t="s">
        <v>126</v>
      </c>
      <c r="D910" s="74">
        <v>40</v>
      </c>
      <c r="E910" s="72">
        <v>6768</v>
      </c>
      <c r="F910" s="72">
        <v>5235</v>
      </c>
      <c r="G910" s="73">
        <v>77.3</v>
      </c>
      <c r="H910" s="74">
        <v>20</v>
      </c>
      <c r="I910" s="72">
        <v>3384</v>
      </c>
      <c r="J910" s="72">
        <v>2701</v>
      </c>
      <c r="K910" s="73">
        <v>79.8</v>
      </c>
      <c r="L910" s="74">
        <v>20</v>
      </c>
      <c r="M910" s="72">
        <v>3384</v>
      </c>
      <c r="N910" s="72">
        <v>2534</v>
      </c>
      <c r="O910" s="75">
        <v>74.900000000000006</v>
      </c>
      <c r="P910" s="66"/>
    </row>
    <row r="911" spans="1:16">
      <c r="A911" s="71">
        <v>2019</v>
      </c>
      <c r="B911" s="71">
        <v>7</v>
      </c>
      <c r="C911" s="71" t="s">
        <v>127</v>
      </c>
      <c r="D911" s="74">
        <v>44</v>
      </c>
      <c r="E911" s="72">
        <v>8096</v>
      </c>
      <c r="F911" s="72">
        <v>5819</v>
      </c>
      <c r="G911" s="73">
        <v>71.900000000000006</v>
      </c>
      <c r="H911" s="74">
        <v>22</v>
      </c>
      <c r="I911" s="72">
        <v>4048</v>
      </c>
      <c r="J911" s="72">
        <v>2887</v>
      </c>
      <c r="K911" s="73">
        <v>71.3</v>
      </c>
      <c r="L911" s="74">
        <v>22</v>
      </c>
      <c r="M911" s="72">
        <v>4048</v>
      </c>
      <c r="N911" s="72">
        <v>2932</v>
      </c>
      <c r="O911" s="75">
        <v>72.400000000000006</v>
      </c>
      <c r="P911" s="66"/>
    </row>
    <row r="912" spans="1:16">
      <c r="A912" s="71">
        <v>2019</v>
      </c>
      <c r="B912" s="71">
        <v>7</v>
      </c>
      <c r="C912" s="71" t="s">
        <v>128</v>
      </c>
      <c r="D912" s="74">
        <v>36</v>
      </c>
      <c r="E912" s="72">
        <v>6048</v>
      </c>
      <c r="F912" s="72">
        <v>4285</v>
      </c>
      <c r="G912" s="73">
        <v>70.8</v>
      </c>
      <c r="H912" s="74">
        <v>18</v>
      </c>
      <c r="I912" s="72">
        <v>3024</v>
      </c>
      <c r="J912" s="72">
        <v>2407</v>
      </c>
      <c r="K912" s="73">
        <v>79.599999999999994</v>
      </c>
      <c r="L912" s="74">
        <v>18</v>
      </c>
      <c r="M912" s="72">
        <v>3024</v>
      </c>
      <c r="N912" s="72">
        <v>1878</v>
      </c>
      <c r="O912" s="75">
        <v>62.1</v>
      </c>
      <c r="P912" s="66"/>
    </row>
    <row r="913" spans="1:16">
      <c r="A913" s="71">
        <v>2019</v>
      </c>
      <c r="B913" s="71">
        <v>7</v>
      </c>
      <c r="C913" s="71" t="s">
        <v>129</v>
      </c>
      <c r="D913" s="74">
        <v>62</v>
      </c>
      <c r="E913" s="72">
        <v>10408</v>
      </c>
      <c r="F913" s="72">
        <v>8050</v>
      </c>
      <c r="G913" s="73">
        <v>77.3</v>
      </c>
      <c r="H913" s="74">
        <v>31</v>
      </c>
      <c r="I913" s="72">
        <v>5204</v>
      </c>
      <c r="J913" s="72">
        <v>4004</v>
      </c>
      <c r="K913" s="73">
        <v>76.900000000000006</v>
      </c>
      <c r="L913" s="74">
        <v>31</v>
      </c>
      <c r="M913" s="72">
        <v>5204</v>
      </c>
      <c r="N913" s="72">
        <v>4046</v>
      </c>
      <c r="O913" s="75">
        <v>77.7</v>
      </c>
      <c r="P913" s="66"/>
    </row>
    <row r="914" spans="1:16">
      <c r="A914" s="71">
        <v>2019</v>
      </c>
      <c r="B914" s="71">
        <v>7</v>
      </c>
      <c r="C914" s="71" t="s">
        <v>130</v>
      </c>
      <c r="D914" s="74">
        <v>70</v>
      </c>
      <c r="E914" s="72">
        <v>11180</v>
      </c>
      <c r="F914" s="72">
        <v>8459</v>
      </c>
      <c r="G914" s="73">
        <v>75.7</v>
      </c>
      <c r="H914" s="74">
        <v>35</v>
      </c>
      <c r="I914" s="72">
        <v>5590</v>
      </c>
      <c r="J914" s="72">
        <v>4392</v>
      </c>
      <c r="K914" s="73">
        <v>78.599999999999994</v>
      </c>
      <c r="L914" s="74">
        <v>35</v>
      </c>
      <c r="M914" s="72">
        <v>5590</v>
      </c>
      <c r="N914" s="72">
        <v>4067</v>
      </c>
      <c r="O914" s="75">
        <v>72.8</v>
      </c>
      <c r="P914" s="66"/>
    </row>
    <row r="915" spans="1:16">
      <c r="A915" s="71">
        <v>2019</v>
      </c>
      <c r="B915" s="71">
        <v>7</v>
      </c>
      <c r="C915" s="71" t="s">
        <v>131</v>
      </c>
      <c r="D915" s="74">
        <v>62</v>
      </c>
      <c r="E915" s="72">
        <v>11058</v>
      </c>
      <c r="F915" s="72">
        <v>9604</v>
      </c>
      <c r="G915" s="98">
        <v>86.9</v>
      </c>
      <c r="H915" s="74">
        <v>31</v>
      </c>
      <c r="I915" s="72">
        <v>5529</v>
      </c>
      <c r="J915" s="72">
        <v>5017</v>
      </c>
      <c r="K915" s="98">
        <v>90.7</v>
      </c>
      <c r="L915" s="74">
        <v>31</v>
      </c>
      <c r="M915" s="72">
        <v>5529</v>
      </c>
      <c r="N915" s="72">
        <v>4587</v>
      </c>
      <c r="O915" s="99">
        <v>83</v>
      </c>
      <c r="P915" s="66"/>
    </row>
    <row r="916" spans="1:16">
      <c r="A916" s="71">
        <v>2019</v>
      </c>
      <c r="B916" s="71">
        <v>7</v>
      </c>
      <c r="C916" s="71" t="s">
        <v>132</v>
      </c>
      <c r="D916" s="74">
        <v>26</v>
      </c>
      <c r="E916" s="72">
        <v>4372</v>
      </c>
      <c r="F916" s="72">
        <v>2971</v>
      </c>
      <c r="G916" s="73">
        <v>68</v>
      </c>
      <c r="H916" s="74">
        <v>13</v>
      </c>
      <c r="I916" s="72">
        <v>2186</v>
      </c>
      <c r="J916" s="72">
        <v>1365</v>
      </c>
      <c r="K916" s="73">
        <v>62.4</v>
      </c>
      <c r="L916" s="74">
        <v>13</v>
      </c>
      <c r="M916" s="72">
        <v>2186</v>
      </c>
      <c r="N916" s="72">
        <v>1606</v>
      </c>
      <c r="O916" s="75">
        <v>73.5</v>
      </c>
      <c r="P916" s="66"/>
    </row>
    <row r="917" spans="1:16">
      <c r="A917" s="71">
        <v>2019</v>
      </c>
      <c r="B917" s="71">
        <v>7</v>
      </c>
      <c r="C917" s="71" t="s">
        <v>133</v>
      </c>
      <c r="D917" s="74">
        <v>34</v>
      </c>
      <c r="E917" s="72">
        <v>5272</v>
      </c>
      <c r="F917" s="72">
        <v>4520</v>
      </c>
      <c r="G917" s="98">
        <v>85.7</v>
      </c>
      <c r="H917" s="74">
        <v>17</v>
      </c>
      <c r="I917" s="72">
        <v>2636</v>
      </c>
      <c r="J917" s="72">
        <v>2269</v>
      </c>
      <c r="K917" s="98">
        <v>86.1</v>
      </c>
      <c r="L917" s="74">
        <v>17</v>
      </c>
      <c r="M917" s="72">
        <v>2636</v>
      </c>
      <c r="N917" s="72">
        <v>2251</v>
      </c>
      <c r="O917" s="99">
        <v>85.4</v>
      </c>
      <c r="P917" s="66"/>
    </row>
    <row r="918" spans="1:16">
      <c r="A918" s="71">
        <v>2019</v>
      </c>
      <c r="B918" s="71">
        <v>7</v>
      </c>
      <c r="C918" s="71" t="s">
        <v>134</v>
      </c>
      <c r="D918" s="74">
        <v>46</v>
      </c>
      <c r="E918" s="72">
        <v>7472</v>
      </c>
      <c r="F918" s="72">
        <v>5737</v>
      </c>
      <c r="G918" s="73">
        <v>76.8</v>
      </c>
      <c r="H918" s="74">
        <v>23</v>
      </c>
      <c r="I918" s="72">
        <v>3736</v>
      </c>
      <c r="J918" s="72">
        <v>2911</v>
      </c>
      <c r="K918" s="73">
        <v>77.900000000000006</v>
      </c>
      <c r="L918" s="74">
        <v>23</v>
      </c>
      <c r="M918" s="72">
        <v>3736</v>
      </c>
      <c r="N918" s="72">
        <v>2826</v>
      </c>
      <c r="O918" s="75">
        <v>75.599999999999994</v>
      </c>
      <c r="P918" s="66"/>
    </row>
    <row r="919" spans="1:16">
      <c r="A919" s="71">
        <v>2019</v>
      </c>
      <c r="B919" s="71">
        <v>7</v>
      </c>
      <c r="C919" s="71" t="s">
        <v>135</v>
      </c>
      <c r="D919" s="74">
        <v>28</v>
      </c>
      <c r="E919" s="72">
        <v>4448</v>
      </c>
      <c r="F919" s="72">
        <v>4082</v>
      </c>
      <c r="G919" s="98">
        <v>91.8</v>
      </c>
      <c r="H919" s="74">
        <v>14</v>
      </c>
      <c r="I919" s="72">
        <v>2224</v>
      </c>
      <c r="J919" s="72">
        <v>2043</v>
      </c>
      <c r="K919" s="98">
        <v>91.9</v>
      </c>
      <c r="L919" s="74">
        <v>14</v>
      </c>
      <c r="M919" s="72">
        <v>2224</v>
      </c>
      <c r="N919" s="72">
        <v>2039</v>
      </c>
      <c r="O919" s="99">
        <v>91.7</v>
      </c>
      <c r="P919" s="66"/>
    </row>
    <row r="920" spans="1:16">
      <c r="A920" s="71">
        <v>2019</v>
      </c>
      <c r="B920" s="71">
        <v>7</v>
      </c>
      <c r="C920" s="71" t="s">
        <v>136</v>
      </c>
      <c r="D920" s="74">
        <v>18</v>
      </c>
      <c r="E920" s="72">
        <v>2842</v>
      </c>
      <c r="F920" s="72">
        <v>2392</v>
      </c>
      <c r="G920" s="98">
        <v>84.2</v>
      </c>
      <c r="H920" s="74">
        <v>9</v>
      </c>
      <c r="I920" s="72">
        <v>1421</v>
      </c>
      <c r="J920" s="72">
        <v>1149</v>
      </c>
      <c r="K920" s="98">
        <v>80.900000000000006</v>
      </c>
      <c r="L920" s="74">
        <v>9</v>
      </c>
      <c r="M920" s="72">
        <v>1421</v>
      </c>
      <c r="N920" s="72">
        <v>1243</v>
      </c>
      <c r="O920" s="99">
        <v>87.5</v>
      </c>
      <c r="P920" s="66"/>
    </row>
    <row r="921" spans="1:16">
      <c r="A921" s="71">
        <v>2019</v>
      </c>
      <c r="B921" s="71">
        <v>7</v>
      </c>
      <c r="C921" s="71" t="s">
        <v>150</v>
      </c>
      <c r="D921" s="74">
        <v>18</v>
      </c>
      <c r="E921" s="72">
        <v>4780</v>
      </c>
      <c r="F921" s="72">
        <v>3999</v>
      </c>
      <c r="G921" s="98">
        <v>83.7</v>
      </c>
      <c r="H921" s="74">
        <v>9</v>
      </c>
      <c r="I921" s="72">
        <v>2390</v>
      </c>
      <c r="J921" s="72">
        <v>2049</v>
      </c>
      <c r="K921" s="98">
        <v>85.7</v>
      </c>
      <c r="L921" s="74">
        <v>9</v>
      </c>
      <c r="M921" s="72">
        <v>2390</v>
      </c>
      <c r="N921" s="72">
        <v>1950</v>
      </c>
      <c r="O921" s="99">
        <v>81.599999999999994</v>
      </c>
      <c r="P921" s="66"/>
    </row>
    <row r="922" spans="1:16">
      <c r="A922" s="71">
        <v>2019</v>
      </c>
      <c r="B922" s="71">
        <v>7</v>
      </c>
      <c r="C922" s="71" t="s">
        <v>137</v>
      </c>
      <c r="D922" s="74">
        <v>26</v>
      </c>
      <c r="E922" s="72">
        <v>4056</v>
      </c>
      <c r="F922" s="72">
        <v>3396</v>
      </c>
      <c r="G922" s="98">
        <v>83.7</v>
      </c>
      <c r="H922" s="74">
        <v>13</v>
      </c>
      <c r="I922" s="72">
        <v>2028</v>
      </c>
      <c r="J922" s="72">
        <v>1710</v>
      </c>
      <c r="K922" s="98">
        <v>84.3</v>
      </c>
      <c r="L922" s="74">
        <v>13</v>
      </c>
      <c r="M922" s="72">
        <v>2028</v>
      </c>
      <c r="N922" s="72">
        <v>1686</v>
      </c>
      <c r="O922" s="99">
        <v>83.1</v>
      </c>
      <c r="P922" s="66"/>
    </row>
    <row r="923" spans="1:16">
      <c r="A923" s="71">
        <v>2019</v>
      </c>
      <c r="B923" s="71">
        <v>7</v>
      </c>
      <c r="C923" s="71" t="s">
        <v>138</v>
      </c>
      <c r="D923" s="74">
        <v>10</v>
      </c>
      <c r="E923" s="72">
        <v>1592</v>
      </c>
      <c r="F923" s="72">
        <v>1226</v>
      </c>
      <c r="G923" s="73">
        <v>77</v>
      </c>
      <c r="H923" s="74">
        <v>5</v>
      </c>
      <c r="I923" s="74">
        <v>796</v>
      </c>
      <c r="J923" s="74">
        <v>541</v>
      </c>
      <c r="K923" s="73">
        <v>68</v>
      </c>
      <c r="L923" s="74">
        <v>5</v>
      </c>
      <c r="M923" s="74">
        <v>796</v>
      </c>
      <c r="N923" s="74">
        <v>685</v>
      </c>
      <c r="O923" s="99">
        <v>86.1</v>
      </c>
      <c r="P923" s="66"/>
    </row>
    <row r="924" spans="1:16">
      <c r="A924" s="71">
        <v>2019</v>
      </c>
      <c r="B924" s="71">
        <v>7</v>
      </c>
      <c r="C924" s="71" t="s">
        <v>139</v>
      </c>
      <c r="D924" s="74">
        <v>62</v>
      </c>
      <c r="E924" s="72">
        <v>10414</v>
      </c>
      <c r="F924" s="72">
        <v>7916</v>
      </c>
      <c r="G924" s="73">
        <v>76</v>
      </c>
      <c r="H924" s="74">
        <v>31</v>
      </c>
      <c r="I924" s="72">
        <v>5207</v>
      </c>
      <c r="J924" s="72">
        <v>3786</v>
      </c>
      <c r="K924" s="73">
        <v>72.7</v>
      </c>
      <c r="L924" s="74">
        <v>31</v>
      </c>
      <c r="M924" s="72">
        <v>5207</v>
      </c>
      <c r="N924" s="72">
        <v>4130</v>
      </c>
      <c r="O924" s="75">
        <v>79.3</v>
      </c>
      <c r="P924" s="66"/>
    </row>
    <row r="925" spans="1:16">
      <c r="A925" s="71">
        <v>2019</v>
      </c>
      <c r="B925" s="71">
        <v>7</v>
      </c>
      <c r="C925" s="71" t="s">
        <v>140</v>
      </c>
      <c r="D925" s="74">
        <v>124</v>
      </c>
      <c r="E925" s="72">
        <v>24728</v>
      </c>
      <c r="F925" s="72">
        <v>21415</v>
      </c>
      <c r="G925" s="98">
        <v>86.6</v>
      </c>
      <c r="H925" s="74">
        <v>62</v>
      </c>
      <c r="I925" s="72">
        <v>12364</v>
      </c>
      <c r="J925" s="72">
        <v>10708</v>
      </c>
      <c r="K925" s="98">
        <v>86.6</v>
      </c>
      <c r="L925" s="74">
        <v>62</v>
      </c>
      <c r="M925" s="72">
        <v>12364</v>
      </c>
      <c r="N925" s="72">
        <v>10707</v>
      </c>
      <c r="O925" s="99">
        <v>86.6</v>
      </c>
      <c r="P925" s="66"/>
    </row>
    <row r="926" spans="1:16">
      <c r="A926" s="71">
        <v>2019</v>
      </c>
      <c r="B926" s="71">
        <v>7</v>
      </c>
      <c r="C926" s="71" t="s">
        <v>141</v>
      </c>
      <c r="D926" s="74">
        <v>38</v>
      </c>
      <c r="E926" s="72">
        <v>6264</v>
      </c>
      <c r="F926" s="72">
        <v>4525</v>
      </c>
      <c r="G926" s="73">
        <v>72.2</v>
      </c>
      <c r="H926" s="74">
        <v>19</v>
      </c>
      <c r="I926" s="72">
        <v>3132</v>
      </c>
      <c r="J926" s="72">
        <v>2439</v>
      </c>
      <c r="K926" s="73">
        <v>77.900000000000006</v>
      </c>
      <c r="L926" s="74">
        <v>19</v>
      </c>
      <c r="M926" s="72">
        <v>3132</v>
      </c>
      <c r="N926" s="72">
        <v>2086</v>
      </c>
      <c r="O926" s="75">
        <v>66.599999999999994</v>
      </c>
      <c r="P926" s="66"/>
    </row>
    <row r="927" spans="1:16">
      <c r="A927" s="71">
        <v>2019</v>
      </c>
      <c r="B927" s="71">
        <v>7</v>
      </c>
      <c r="C927" s="71" t="s">
        <v>142</v>
      </c>
      <c r="D927" s="74">
        <v>78</v>
      </c>
      <c r="E927" s="72">
        <v>10464</v>
      </c>
      <c r="F927" s="72">
        <v>8286</v>
      </c>
      <c r="G927" s="73">
        <v>79.2</v>
      </c>
      <c r="H927" s="74">
        <v>39</v>
      </c>
      <c r="I927" s="72">
        <v>5232</v>
      </c>
      <c r="J927" s="72">
        <v>4158</v>
      </c>
      <c r="K927" s="73">
        <v>79.5</v>
      </c>
      <c r="L927" s="74">
        <v>39</v>
      </c>
      <c r="M927" s="72">
        <v>5232</v>
      </c>
      <c r="N927" s="72">
        <v>4128</v>
      </c>
      <c r="O927" s="75">
        <v>78.900000000000006</v>
      </c>
      <c r="P927" s="66"/>
    </row>
    <row r="928" spans="1:16">
      <c r="A928" s="71">
        <v>2019</v>
      </c>
      <c r="B928" s="71">
        <v>7</v>
      </c>
      <c r="C928" s="71" t="s">
        <v>144</v>
      </c>
      <c r="D928" s="74">
        <v>62</v>
      </c>
      <c r="E928" s="72">
        <v>11060</v>
      </c>
      <c r="F928" s="72">
        <v>6106</v>
      </c>
      <c r="G928" s="73">
        <v>55.2</v>
      </c>
      <c r="H928" s="74">
        <v>31</v>
      </c>
      <c r="I928" s="72">
        <v>5530</v>
      </c>
      <c r="J928" s="72">
        <v>3074</v>
      </c>
      <c r="K928" s="73">
        <v>55.6</v>
      </c>
      <c r="L928" s="74">
        <v>31</v>
      </c>
      <c r="M928" s="72">
        <v>5530</v>
      </c>
      <c r="N928" s="72">
        <v>3032</v>
      </c>
      <c r="O928" s="75">
        <v>54.8</v>
      </c>
      <c r="P928" s="66"/>
    </row>
    <row r="929" spans="1:16">
      <c r="A929" s="71">
        <v>2019</v>
      </c>
      <c r="B929" s="71">
        <v>8</v>
      </c>
      <c r="C929" s="71" t="s">
        <v>15</v>
      </c>
      <c r="D929" s="72">
        <v>1439</v>
      </c>
      <c r="E929" s="72">
        <v>328147</v>
      </c>
      <c r="F929" s="72">
        <v>287670</v>
      </c>
      <c r="G929" s="98">
        <v>87.7</v>
      </c>
      <c r="H929" s="74">
        <v>720</v>
      </c>
      <c r="I929" s="72">
        <v>164214</v>
      </c>
      <c r="J929" s="72">
        <v>144737</v>
      </c>
      <c r="K929" s="98">
        <v>88.1</v>
      </c>
      <c r="L929" s="74">
        <v>719</v>
      </c>
      <c r="M929" s="72">
        <v>163933</v>
      </c>
      <c r="N929" s="72">
        <v>142933</v>
      </c>
      <c r="O929" s="99">
        <v>87.2</v>
      </c>
      <c r="P929" s="66"/>
    </row>
    <row r="930" spans="1:16">
      <c r="A930" s="71">
        <v>2019</v>
      </c>
      <c r="B930" s="71">
        <v>8</v>
      </c>
      <c r="C930" s="71" t="s">
        <v>16</v>
      </c>
      <c r="D930" s="72">
        <v>1067</v>
      </c>
      <c r="E930" s="72">
        <v>279469</v>
      </c>
      <c r="F930" s="72">
        <v>248990</v>
      </c>
      <c r="G930" s="98">
        <v>89.1</v>
      </c>
      <c r="H930" s="74">
        <v>534</v>
      </c>
      <c r="I930" s="72">
        <v>139922</v>
      </c>
      <c r="J930" s="72">
        <v>119628</v>
      </c>
      <c r="K930" s="98">
        <v>85.5</v>
      </c>
      <c r="L930" s="74">
        <v>533</v>
      </c>
      <c r="M930" s="72">
        <v>139547</v>
      </c>
      <c r="N930" s="72">
        <v>129362</v>
      </c>
      <c r="O930" s="99">
        <v>92.7</v>
      </c>
      <c r="P930" s="66"/>
    </row>
    <row r="931" spans="1:16">
      <c r="A931" s="71">
        <v>2019</v>
      </c>
      <c r="B931" s="71">
        <v>8</v>
      </c>
      <c r="C931" s="71" t="s">
        <v>17</v>
      </c>
      <c r="D931" s="74">
        <v>122</v>
      </c>
      <c r="E931" s="72">
        <v>21883</v>
      </c>
      <c r="F931" s="72">
        <v>20194</v>
      </c>
      <c r="G931" s="98">
        <v>92.3</v>
      </c>
      <c r="H931" s="74">
        <v>61</v>
      </c>
      <c r="I931" s="72">
        <v>11036</v>
      </c>
      <c r="J931" s="72">
        <v>9662</v>
      </c>
      <c r="K931" s="98">
        <v>87.5</v>
      </c>
      <c r="L931" s="74">
        <v>61</v>
      </c>
      <c r="M931" s="72">
        <v>10847</v>
      </c>
      <c r="N931" s="72">
        <v>10532</v>
      </c>
      <c r="O931" s="99">
        <v>97.1</v>
      </c>
      <c r="P931" s="66"/>
    </row>
    <row r="932" spans="1:16">
      <c r="A932" s="71">
        <v>2019</v>
      </c>
      <c r="B932" s="71">
        <v>8</v>
      </c>
      <c r="C932" s="71" t="s">
        <v>18</v>
      </c>
      <c r="D932" s="74">
        <v>88</v>
      </c>
      <c r="E932" s="72">
        <v>29994</v>
      </c>
      <c r="F932" s="72">
        <v>27165</v>
      </c>
      <c r="G932" s="98">
        <v>90.6</v>
      </c>
      <c r="H932" s="74">
        <v>44</v>
      </c>
      <c r="I932" s="72">
        <v>14997</v>
      </c>
      <c r="J932" s="72">
        <v>12793</v>
      </c>
      <c r="K932" s="98">
        <v>85.3</v>
      </c>
      <c r="L932" s="74">
        <v>44</v>
      </c>
      <c r="M932" s="72">
        <v>14997</v>
      </c>
      <c r="N932" s="72">
        <v>14372</v>
      </c>
      <c r="O932" s="99">
        <v>95.8</v>
      </c>
      <c r="P932" s="66"/>
    </row>
    <row r="933" spans="1:16">
      <c r="A933" s="71">
        <v>2019</v>
      </c>
      <c r="B933" s="71">
        <v>8</v>
      </c>
      <c r="C933" s="71" t="s">
        <v>19</v>
      </c>
      <c r="D933" s="74">
        <v>162</v>
      </c>
      <c r="E933" s="72">
        <v>29396</v>
      </c>
      <c r="F933" s="72">
        <v>25511</v>
      </c>
      <c r="G933" s="98">
        <v>86.8</v>
      </c>
      <c r="H933" s="74">
        <v>80</v>
      </c>
      <c r="I933" s="72">
        <v>14516</v>
      </c>
      <c r="J933" s="72">
        <v>12645</v>
      </c>
      <c r="K933" s="98">
        <v>87.1</v>
      </c>
      <c r="L933" s="74">
        <v>82</v>
      </c>
      <c r="M933" s="72">
        <v>14880</v>
      </c>
      <c r="N933" s="72">
        <v>12866</v>
      </c>
      <c r="O933" s="99">
        <v>86.5</v>
      </c>
      <c r="P933" s="66"/>
    </row>
    <row r="934" spans="1:16">
      <c r="A934" s="71">
        <v>2019</v>
      </c>
      <c r="B934" s="71">
        <v>8</v>
      </c>
      <c r="C934" s="71" t="s">
        <v>20</v>
      </c>
      <c r="D934" s="74">
        <v>106</v>
      </c>
      <c r="E934" s="72">
        <v>32568</v>
      </c>
      <c r="F934" s="72">
        <v>24833</v>
      </c>
      <c r="G934" s="73">
        <v>76.2</v>
      </c>
      <c r="H934" s="74">
        <v>53</v>
      </c>
      <c r="I934" s="72">
        <v>16284</v>
      </c>
      <c r="J934" s="72">
        <v>12304</v>
      </c>
      <c r="K934" s="73">
        <v>75.599999999999994</v>
      </c>
      <c r="L934" s="74">
        <v>53</v>
      </c>
      <c r="M934" s="72">
        <v>16284</v>
      </c>
      <c r="N934" s="72">
        <v>12529</v>
      </c>
      <c r="O934" s="75">
        <v>76.900000000000006</v>
      </c>
      <c r="P934" s="66"/>
    </row>
    <row r="935" spans="1:16">
      <c r="A935" s="71">
        <v>2019</v>
      </c>
      <c r="B935" s="71">
        <v>8</v>
      </c>
      <c r="C935" s="71" t="s">
        <v>21</v>
      </c>
      <c r="D935" s="74">
        <v>321</v>
      </c>
      <c r="E935" s="72">
        <v>88452</v>
      </c>
      <c r="F935" s="72">
        <v>76398</v>
      </c>
      <c r="G935" s="98">
        <v>86.4</v>
      </c>
      <c r="H935" s="74">
        <v>161</v>
      </c>
      <c r="I935" s="72">
        <v>44316</v>
      </c>
      <c r="J935" s="72">
        <v>39560</v>
      </c>
      <c r="K935" s="98">
        <v>89.3</v>
      </c>
      <c r="L935" s="74">
        <v>160</v>
      </c>
      <c r="M935" s="72">
        <v>44136</v>
      </c>
      <c r="N935" s="72">
        <v>36838</v>
      </c>
      <c r="O935" s="99">
        <v>83.5</v>
      </c>
      <c r="P935" s="66"/>
    </row>
    <row r="936" spans="1:16">
      <c r="A936" s="71">
        <v>2019</v>
      </c>
      <c r="B936" s="71">
        <v>8</v>
      </c>
      <c r="C936" s="71" t="s">
        <v>22</v>
      </c>
      <c r="D936" s="74">
        <v>434</v>
      </c>
      <c r="E936" s="72">
        <v>128131</v>
      </c>
      <c r="F936" s="72">
        <v>99937</v>
      </c>
      <c r="G936" s="73">
        <v>78</v>
      </c>
      <c r="H936" s="74">
        <v>216</v>
      </c>
      <c r="I936" s="72">
        <v>63796</v>
      </c>
      <c r="J936" s="72">
        <v>51771</v>
      </c>
      <c r="K936" s="98">
        <v>81.2</v>
      </c>
      <c r="L936" s="74">
        <v>218</v>
      </c>
      <c r="M936" s="72">
        <v>64335</v>
      </c>
      <c r="N936" s="72">
        <v>48166</v>
      </c>
      <c r="O936" s="75">
        <v>74.900000000000006</v>
      </c>
      <c r="P936" s="66"/>
    </row>
    <row r="937" spans="1:16">
      <c r="A937" s="71">
        <v>2019</v>
      </c>
      <c r="B937" s="71">
        <v>8</v>
      </c>
      <c r="C937" s="71" t="s">
        <v>23</v>
      </c>
      <c r="D937" s="74">
        <v>475</v>
      </c>
      <c r="E937" s="72">
        <v>111169</v>
      </c>
      <c r="F937" s="72">
        <v>84351</v>
      </c>
      <c r="G937" s="73">
        <v>75.900000000000006</v>
      </c>
      <c r="H937" s="74">
        <v>238</v>
      </c>
      <c r="I937" s="72">
        <v>55705</v>
      </c>
      <c r="J937" s="72">
        <v>41995</v>
      </c>
      <c r="K937" s="73">
        <v>75.400000000000006</v>
      </c>
      <c r="L937" s="74">
        <v>237</v>
      </c>
      <c r="M937" s="72">
        <v>55464</v>
      </c>
      <c r="N937" s="72">
        <v>42356</v>
      </c>
      <c r="O937" s="75">
        <v>76.400000000000006</v>
      </c>
      <c r="P937" s="66"/>
    </row>
    <row r="938" spans="1:16">
      <c r="A938" s="71">
        <v>2019</v>
      </c>
      <c r="B938" s="71">
        <v>8</v>
      </c>
      <c r="C938" s="71" t="s">
        <v>24</v>
      </c>
      <c r="D938" s="74">
        <v>26</v>
      </c>
      <c r="E938" s="72">
        <v>4680</v>
      </c>
      <c r="F938" s="72">
        <v>4486</v>
      </c>
      <c r="G938" s="98">
        <v>95.9</v>
      </c>
      <c r="H938" s="74">
        <v>13</v>
      </c>
      <c r="I938" s="72">
        <v>2340</v>
      </c>
      <c r="J938" s="72">
        <v>2270</v>
      </c>
      <c r="K938" s="98">
        <v>97</v>
      </c>
      <c r="L938" s="74">
        <v>13</v>
      </c>
      <c r="M938" s="72">
        <v>2340</v>
      </c>
      <c r="N938" s="72">
        <v>2216</v>
      </c>
      <c r="O938" s="99">
        <v>94.7</v>
      </c>
      <c r="P938" s="66"/>
    </row>
    <row r="939" spans="1:16">
      <c r="A939" s="71">
        <v>2019</v>
      </c>
      <c r="B939" s="71">
        <v>8</v>
      </c>
      <c r="C939" s="71" t="s">
        <v>25</v>
      </c>
      <c r="D939" s="74">
        <v>62</v>
      </c>
      <c r="E939" s="72">
        <v>21638</v>
      </c>
      <c r="F939" s="72">
        <v>19065</v>
      </c>
      <c r="G939" s="98">
        <v>88.1</v>
      </c>
      <c r="H939" s="74">
        <v>31</v>
      </c>
      <c r="I939" s="72">
        <v>10819</v>
      </c>
      <c r="J939" s="72">
        <v>9590</v>
      </c>
      <c r="K939" s="98">
        <v>88.6</v>
      </c>
      <c r="L939" s="74">
        <v>31</v>
      </c>
      <c r="M939" s="72">
        <v>10819</v>
      </c>
      <c r="N939" s="72">
        <v>9475</v>
      </c>
      <c r="O939" s="99">
        <v>87.6</v>
      </c>
      <c r="P939" s="66"/>
    </row>
    <row r="940" spans="1:16">
      <c r="A940" s="71">
        <v>2019</v>
      </c>
      <c r="B940" s="71">
        <v>8</v>
      </c>
      <c r="C940" s="71" t="s">
        <v>26</v>
      </c>
      <c r="D940" s="74">
        <v>62</v>
      </c>
      <c r="E940" s="72">
        <v>20706</v>
      </c>
      <c r="F940" s="72">
        <v>18181</v>
      </c>
      <c r="G940" s="98">
        <v>87.8</v>
      </c>
      <c r="H940" s="74">
        <v>31</v>
      </c>
      <c r="I940" s="72">
        <v>10363</v>
      </c>
      <c r="J940" s="72">
        <v>8709</v>
      </c>
      <c r="K940" s="98">
        <v>84</v>
      </c>
      <c r="L940" s="74">
        <v>31</v>
      </c>
      <c r="M940" s="72">
        <v>10343</v>
      </c>
      <c r="N940" s="72">
        <v>9472</v>
      </c>
      <c r="O940" s="99">
        <v>91.6</v>
      </c>
      <c r="P940" s="66"/>
    </row>
    <row r="941" spans="1:16">
      <c r="A941" s="71">
        <v>2019</v>
      </c>
      <c r="B941" s="71">
        <v>8</v>
      </c>
      <c r="C941" s="71" t="s">
        <v>27</v>
      </c>
      <c r="D941" s="74">
        <v>88</v>
      </c>
      <c r="E941" s="72">
        <v>30994</v>
      </c>
      <c r="F941" s="72">
        <v>27615</v>
      </c>
      <c r="G941" s="98">
        <v>89.1</v>
      </c>
      <c r="H941" s="74">
        <v>44</v>
      </c>
      <c r="I941" s="72">
        <v>15482</v>
      </c>
      <c r="J941" s="72">
        <v>13819</v>
      </c>
      <c r="K941" s="98">
        <v>89.3</v>
      </c>
      <c r="L941" s="74">
        <v>44</v>
      </c>
      <c r="M941" s="72">
        <v>15512</v>
      </c>
      <c r="N941" s="72">
        <v>13796</v>
      </c>
      <c r="O941" s="99">
        <v>88.9</v>
      </c>
      <c r="P941" s="66"/>
    </row>
    <row r="942" spans="1:16">
      <c r="A942" s="71">
        <v>2019</v>
      </c>
      <c r="B942" s="71">
        <v>8</v>
      </c>
      <c r="C942" s="71" t="s">
        <v>28</v>
      </c>
      <c r="D942" s="74">
        <v>122</v>
      </c>
      <c r="E942" s="72">
        <v>20744</v>
      </c>
      <c r="F942" s="72">
        <v>16263</v>
      </c>
      <c r="G942" s="73">
        <v>78.400000000000006</v>
      </c>
      <c r="H942" s="74">
        <v>61</v>
      </c>
      <c r="I942" s="72">
        <v>10372</v>
      </c>
      <c r="J942" s="72">
        <v>8400</v>
      </c>
      <c r="K942" s="98">
        <v>81</v>
      </c>
      <c r="L942" s="74">
        <v>61</v>
      </c>
      <c r="M942" s="72">
        <v>10372</v>
      </c>
      <c r="N942" s="72">
        <v>7863</v>
      </c>
      <c r="O942" s="75">
        <v>75.8</v>
      </c>
      <c r="P942" s="66"/>
    </row>
    <row r="943" spans="1:16">
      <c r="A943" s="71">
        <v>2019</v>
      </c>
      <c r="B943" s="71">
        <v>8</v>
      </c>
      <c r="C943" s="71" t="s">
        <v>29</v>
      </c>
      <c r="D943" s="74">
        <v>35</v>
      </c>
      <c r="E943" s="72">
        <v>5590</v>
      </c>
      <c r="F943" s="72">
        <v>4937</v>
      </c>
      <c r="G943" s="98">
        <v>88.3</v>
      </c>
      <c r="H943" s="74">
        <v>17</v>
      </c>
      <c r="I943" s="72">
        <v>2716</v>
      </c>
      <c r="J943" s="72">
        <v>2456</v>
      </c>
      <c r="K943" s="98">
        <v>90.4</v>
      </c>
      <c r="L943" s="74">
        <v>18</v>
      </c>
      <c r="M943" s="72">
        <v>2874</v>
      </c>
      <c r="N943" s="72">
        <v>2481</v>
      </c>
      <c r="O943" s="99">
        <v>86.3</v>
      </c>
      <c r="P943" s="66"/>
    </row>
    <row r="944" spans="1:16">
      <c r="A944" s="71">
        <v>2019</v>
      </c>
      <c r="B944" s="71">
        <v>8</v>
      </c>
      <c r="C944" s="71" t="s">
        <v>30</v>
      </c>
      <c r="D944" s="74">
        <v>612</v>
      </c>
      <c r="E944" s="72">
        <v>160576</v>
      </c>
      <c r="F944" s="72">
        <v>151128</v>
      </c>
      <c r="G944" s="98">
        <v>94.1</v>
      </c>
      <c r="H944" s="74">
        <v>307</v>
      </c>
      <c r="I944" s="72">
        <v>80378</v>
      </c>
      <c r="J944" s="72">
        <v>75321</v>
      </c>
      <c r="K944" s="98">
        <v>93.7</v>
      </c>
      <c r="L944" s="74">
        <v>305</v>
      </c>
      <c r="M944" s="72">
        <v>80198</v>
      </c>
      <c r="N944" s="72">
        <v>75807</v>
      </c>
      <c r="O944" s="99">
        <v>94.5</v>
      </c>
      <c r="P944" s="66"/>
    </row>
    <row r="945" spans="1:16">
      <c r="A945" s="71">
        <v>2019</v>
      </c>
      <c r="B945" s="71">
        <v>8</v>
      </c>
      <c r="C945" s="71" t="s">
        <v>31</v>
      </c>
      <c r="D945" s="72">
        <v>1468</v>
      </c>
      <c r="E945" s="72">
        <v>350469</v>
      </c>
      <c r="F945" s="72">
        <v>315916</v>
      </c>
      <c r="G945" s="98">
        <v>90.1</v>
      </c>
      <c r="H945" s="74">
        <v>735</v>
      </c>
      <c r="I945" s="72">
        <v>175500</v>
      </c>
      <c r="J945" s="72">
        <v>159922</v>
      </c>
      <c r="K945" s="98">
        <v>91.1</v>
      </c>
      <c r="L945" s="74">
        <v>733</v>
      </c>
      <c r="M945" s="72">
        <v>174969</v>
      </c>
      <c r="N945" s="72">
        <v>155994</v>
      </c>
      <c r="O945" s="99">
        <v>89.2</v>
      </c>
      <c r="P945" s="66"/>
    </row>
    <row r="946" spans="1:16">
      <c r="A946" s="71">
        <v>2019</v>
      </c>
      <c r="B946" s="71">
        <v>8</v>
      </c>
      <c r="C946" s="71" t="s">
        <v>32</v>
      </c>
      <c r="D946" s="74">
        <v>565</v>
      </c>
      <c r="E946" s="72">
        <v>118899</v>
      </c>
      <c r="F946" s="72">
        <v>87880</v>
      </c>
      <c r="G946" s="73">
        <v>73.900000000000006</v>
      </c>
      <c r="H946" s="74">
        <v>282</v>
      </c>
      <c r="I946" s="72">
        <v>59348</v>
      </c>
      <c r="J946" s="72">
        <v>44725</v>
      </c>
      <c r="K946" s="73">
        <v>75.400000000000006</v>
      </c>
      <c r="L946" s="74">
        <v>283</v>
      </c>
      <c r="M946" s="72">
        <v>59551</v>
      </c>
      <c r="N946" s="72">
        <v>43155</v>
      </c>
      <c r="O946" s="75">
        <v>72.5</v>
      </c>
      <c r="P946" s="66"/>
    </row>
    <row r="947" spans="1:16">
      <c r="A947" s="71">
        <v>2019</v>
      </c>
      <c r="B947" s="71">
        <v>8</v>
      </c>
      <c r="C947" s="71" t="s">
        <v>33</v>
      </c>
      <c r="D947" s="74">
        <v>62</v>
      </c>
      <c r="E947" s="72">
        <v>22196</v>
      </c>
      <c r="F947" s="72">
        <v>20102</v>
      </c>
      <c r="G947" s="98">
        <v>90.6</v>
      </c>
      <c r="H947" s="74">
        <v>31</v>
      </c>
      <c r="I947" s="72">
        <v>11098</v>
      </c>
      <c r="J947" s="72">
        <v>9796</v>
      </c>
      <c r="K947" s="98">
        <v>88.3</v>
      </c>
      <c r="L947" s="74">
        <v>31</v>
      </c>
      <c r="M947" s="72">
        <v>11098</v>
      </c>
      <c r="N947" s="72">
        <v>10306</v>
      </c>
      <c r="O947" s="99">
        <v>92.9</v>
      </c>
      <c r="P947" s="66"/>
    </row>
    <row r="948" spans="1:16">
      <c r="A948" s="71">
        <v>2019</v>
      </c>
      <c r="B948" s="71">
        <v>8</v>
      </c>
      <c r="C948" s="71" t="s">
        <v>34</v>
      </c>
      <c r="D948" s="74">
        <v>62</v>
      </c>
      <c r="E948" s="72">
        <v>18972</v>
      </c>
      <c r="F948" s="72">
        <v>16510</v>
      </c>
      <c r="G948" s="98">
        <v>87</v>
      </c>
      <c r="H948" s="74">
        <v>31</v>
      </c>
      <c r="I948" s="72">
        <v>9486</v>
      </c>
      <c r="J948" s="72">
        <v>7589</v>
      </c>
      <c r="K948" s="98">
        <v>80</v>
      </c>
      <c r="L948" s="74">
        <v>31</v>
      </c>
      <c r="M948" s="72">
        <v>9486</v>
      </c>
      <c r="N948" s="72">
        <v>8921</v>
      </c>
      <c r="O948" s="99">
        <v>94</v>
      </c>
      <c r="P948" s="66"/>
    </row>
    <row r="949" spans="1:16">
      <c r="A949" s="71">
        <v>2019</v>
      </c>
      <c r="B949" s="71">
        <v>8</v>
      </c>
      <c r="C949" s="71" t="s">
        <v>35</v>
      </c>
      <c r="D949" s="74">
        <v>45</v>
      </c>
      <c r="E949" s="72">
        <v>14985</v>
      </c>
      <c r="F949" s="72">
        <v>13378</v>
      </c>
      <c r="G949" s="98">
        <v>89.3</v>
      </c>
      <c r="H949" s="74">
        <v>23</v>
      </c>
      <c r="I949" s="72">
        <v>7659</v>
      </c>
      <c r="J949" s="72">
        <v>6624</v>
      </c>
      <c r="K949" s="98">
        <v>86.5</v>
      </c>
      <c r="L949" s="74">
        <v>22</v>
      </c>
      <c r="M949" s="72">
        <v>7326</v>
      </c>
      <c r="N949" s="72">
        <v>6754</v>
      </c>
      <c r="O949" s="99">
        <v>92.2</v>
      </c>
      <c r="P949" s="66"/>
    </row>
    <row r="950" spans="1:16">
      <c r="A950" s="71">
        <v>2019</v>
      </c>
      <c r="B950" s="71">
        <v>8</v>
      </c>
      <c r="C950" s="71" t="s">
        <v>36</v>
      </c>
      <c r="D950" s="74">
        <v>159</v>
      </c>
      <c r="E950" s="72">
        <v>30402</v>
      </c>
      <c r="F950" s="72">
        <v>22744</v>
      </c>
      <c r="G950" s="73">
        <v>74.8</v>
      </c>
      <c r="H950" s="74">
        <v>80</v>
      </c>
      <c r="I950" s="72">
        <v>15291</v>
      </c>
      <c r="J950" s="72">
        <v>12425</v>
      </c>
      <c r="K950" s="98">
        <v>81.3</v>
      </c>
      <c r="L950" s="74">
        <v>79</v>
      </c>
      <c r="M950" s="72">
        <v>15111</v>
      </c>
      <c r="N950" s="72">
        <v>10319</v>
      </c>
      <c r="O950" s="75">
        <v>68.3</v>
      </c>
      <c r="P950" s="66"/>
    </row>
    <row r="951" spans="1:16">
      <c r="A951" s="71">
        <v>2019</v>
      </c>
      <c r="B951" s="71">
        <v>8</v>
      </c>
      <c r="C951" s="71" t="s">
        <v>37</v>
      </c>
      <c r="D951" s="74">
        <v>249</v>
      </c>
      <c r="E951" s="72">
        <v>82727</v>
      </c>
      <c r="F951" s="72">
        <v>72565</v>
      </c>
      <c r="G951" s="98">
        <v>87.7</v>
      </c>
      <c r="H951" s="74">
        <v>124</v>
      </c>
      <c r="I951" s="72">
        <v>41197</v>
      </c>
      <c r="J951" s="72">
        <v>34829</v>
      </c>
      <c r="K951" s="98">
        <v>84.5</v>
      </c>
      <c r="L951" s="74">
        <v>125</v>
      </c>
      <c r="M951" s="72">
        <v>41530</v>
      </c>
      <c r="N951" s="72">
        <v>37736</v>
      </c>
      <c r="O951" s="99">
        <v>90.9</v>
      </c>
      <c r="P951" s="66"/>
    </row>
    <row r="952" spans="1:16">
      <c r="A952" s="71">
        <v>2019</v>
      </c>
      <c r="B952" s="71">
        <v>8</v>
      </c>
      <c r="C952" s="71" t="s">
        <v>38</v>
      </c>
      <c r="D952" s="72">
        <v>1042</v>
      </c>
      <c r="E952" s="72">
        <v>244394</v>
      </c>
      <c r="F952" s="72">
        <v>183116</v>
      </c>
      <c r="G952" s="73">
        <v>74.900000000000006</v>
      </c>
      <c r="H952" s="74">
        <v>521</v>
      </c>
      <c r="I952" s="72">
        <v>122192</v>
      </c>
      <c r="J952" s="72">
        <v>100946</v>
      </c>
      <c r="K952" s="98">
        <v>82.6</v>
      </c>
      <c r="L952" s="74">
        <v>521</v>
      </c>
      <c r="M952" s="72">
        <v>122202</v>
      </c>
      <c r="N952" s="72">
        <v>82170</v>
      </c>
      <c r="O952" s="75">
        <v>67.2</v>
      </c>
      <c r="P952" s="66"/>
    </row>
    <row r="953" spans="1:16">
      <c r="A953" s="71">
        <v>2019</v>
      </c>
      <c r="B953" s="71">
        <v>8</v>
      </c>
      <c r="C953" s="71" t="s">
        <v>39</v>
      </c>
      <c r="D953" s="72">
        <v>3309</v>
      </c>
      <c r="E953" s="72">
        <v>879241</v>
      </c>
      <c r="F953" s="72">
        <v>704963</v>
      </c>
      <c r="G953" s="98">
        <v>80.2</v>
      </c>
      <c r="H953" s="72">
        <v>1657</v>
      </c>
      <c r="I953" s="72">
        <v>440909</v>
      </c>
      <c r="J953" s="72">
        <v>342865</v>
      </c>
      <c r="K953" s="73">
        <v>77.8</v>
      </c>
      <c r="L953" s="72">
        <v>1652</v>
      </c>
      <c r="M953" s="72">
        <v>438332</v>
      </c>
      <c r="N953" s="72">
        <v>362098</v>
      </c>
      <c r="O953" s="99">
        <v>82.6</v>
      </c>
      <c r="P953" s="66"/>
    </row>
    <row r="954" spans="1:16">
      <c r="A954" s="71">
        <v>2019</v>
      </c>
      <c r="B954" s="71">
        <v>8</v>
      </c>
      <c r="C954" s="71" t="s">
        <v>40</v>
      </c>
      <c r="D954" s="74">
        <v>747</v>
      </c>
      <c r="E954" s="72">
        <v>153964</v>
      </c>
      <c r="F954" s="72">
        <v>145615</v>
      </c>
      <c r="G954" s="98">
        <v>94.6</v>
      </c>
      <c r="H954" s="74">
        <v>373</v>
      </c>
      <c r="I954" s="72">
        <v>76930</v>
      </c>
      <c r="J954" s="72">
        <v>72480</v>
      </c>
      <c r="K954" s="98">
        <v>94.2</v>
      </c>
      <c r="L954" s="74">
        <v>374</v>
      </c>
      <c r="M954" s="72">
        <v>77034</v>
      </c>
      <c r="N954" s="72">
        <v>73135</v>
      </c>
      <c r="O954" s="99">
        <v>94.9</v>
      </c>
      <c r="P954" s="66"/>
    </row>
    <row r="955" spans="1:16">
      <c r="A955" s="71">
        <v>2019</v>
      </c>
      <c r="B955" s="71">
        <v>8</v>
      </c>
      <c r="C955" s="71" t="s">
        <v>41</v>
      </c>
      <c r="D955" s="74">
        <v>98</v>
      </c>
      <c r="E955" s="72">
        <v>33534</v>
      </c>
      <c r="F955" s="72">
        <v>31876</v>
      </c>
      <c r="G955" s="98">
        <v>95.1</v>
      </c>
      <c r="H955" s="74">
        <v>49</v>
      </c>
      <c r="I955" s="72">
        <v>16767</v>
      </c>
      <c r="J955" s="72">
        <v>15589</v>
      </c>
      <c r="K955" s="98">
        <v>93</v>
      </c>
      <c r="L955" s="74">
        <v>49</v>
      </c>
      <c r="M955" s="72">
        <v>16767</v>
      </c>
      <c r="N955" s="72">
        <v>16287</v>
      </c>
      <c r="O955" s="99">
        <v>97.1</v>
      </c>
      <c r="P955" s="66"/>
    </row>
    <row r="956" spans="1:16">
      <c r="A956" s="71">
        <v>2019</v>
      </c>
      <c r="B956" s="71">
        <v>8</v>
      </c>
      <c r="C956" s="71" t="s">
        <v>42</v>
      </c>
      <c r="D956" s="74">
        <v>467</v>
      </c>
      <c r="E956" s="72">
        <v>85229</v>
      </c>
      <c r="F956" s="72">
        <v>74684</v>
      </c>
      <c r="G956" s="98">
        <v>87.6</v>
      </c>
      <c r="H956" s="74">
        <v>232</v>
      </c>
      <c r="I956" s="72">
        <v>42323</v>
      </c>
      <c r="J956" s="72">
        <v>35512</v>
      </c>
      <c r="K956" s="98">
        <v>83.9</v>
      </c>
      <c r="L956" s="74">
        <v>235</v>
      </c>
      <c r="M956" s="72">
        <v>42906</v>
      </c>
      <c r="N956" s="72">
        <v>39172</v>
      </c>
      <c r="O956" s="99">
        <v>91.3</v>
      </c>
      <c r="P956" s="66"/>
    </row>
    <row r="957" spans="1:16">
      <c r="A957" s="71">
        <v>2019</v>
      </c>
      <c r="B957" s="71">
        <v>8</v>
      </c>
      <c r="C957" s="71" t="s">
        <v>43</v>
      </c>
      <c r="D957" s="74">
        <v>820</v>
      </c>
      <c r="E957" s="72">
        <v>191224</v>
      </c>
      <c r="F957" s="72">
        <v>131264</v>
      </c>
      <c r="G957" s="73">
        <v>68.599999999999994</v>
      </c>
      <c r="H957" s="74">
        <v>410</v>
      </c>
      <c r="I957" s="72">
        <v>95612</v>
      </c>
      <c r="J957" s="72">
        <v>69028</v>
      </c>
      <c r="K957" s="73">
        <v>72.2</v>
      </c>
      <c r="L957" s="74">
        <v>410</v>
      </c>
      <c r="M957" s="72">
        <v>95612</v>
      </c>
      <c r="N957" s="72">
        <v>62236</v>
      </c>
      <c r="O957" s="75">
        <v>65.099999999999994</v>
      </c>
      <c r="P957" s="66"/>
    </row>
    <row r="958" spans="1:16" ht="22.8">
      <c r="A958" s="71">
        <v>2019</v>
      </c>
      <c r="B958" s="71">
        <v>8</v>
      </c>
      <c r="C958" s="71" t="s">
        <v>44</v>
      </c>
      <c r="D958" s="74">
        <v>781</v>
      </c>
      <c r="E958" s="72">
        <v>228855</v>
      </c>
      <c r="F958" s="72">
        <v>162548</v>
      </c>
      <c r="G958" s="73">
        <v>71</v>
      </c>
      <c r="H958" s="74">
        <v>390</v>
      </c>
      <c r="I958" s="72">
        <v>114281</v>
      </c>
      <c r="J958" s="72">
        <v>83249</v>
      </c>
      <c r="K958" s="73">
        <v>72.8</v>
      </c>
      <c r="L958" s="74">
        <v>391</v>
      </c>
      <c r="M958" s="72">
        <v>114574</v>
      </c>
      <c r="N958" s="72">
        <v>79299</v>
      </c>
      <c r="O958" s="75">
        <v>69.2</v>
      </c>
      <c r="P958" s="66"/>
    </row>
    <row r="959" spans="1:16">
      <c r="A959" s="71">
        <v>2019</v>
      </c>
      <c r="B959" s="71">
        <v>8</v>
      </c>
      <c r="C959" s="71" t="s">
        <v>45</v>
      </c>
      <c r="D959" s="74">
        <v>249</v>
      </c>
      <c r="E959" s="72">
        <v>65574</v>
      </c>
      <c r="F959" s="72">
        <v>44069</v>
      </c>
      <c r="G959" s="73">
        <v>67.2</v>
      </c>
      <c r="H959" s="74">
        <v>125</v>
      </c>
      <c r="I959" s="72">
        <v>32877</v>
      </c>
      <c r="J959" s="72">
        <v>22617</v>
      </c>
      <c r="K959" s="73">
        <v>68.8</v>
      </c>
      <c r="L959" s="74">
        <v>124</v>
      </c>
      <c r="M959" s="72">
        <v>32697</v>
      </c>
      <c r="N959" s="72">
        <v>21452</v>
      </c>
      <c r="O959" s="75">
        <v>65.599999999999994</v>
      </c>
      <c r="P959" s="66"/>
    </row>
    <row r="960" spans="1:16">
      <c r="A960" s="71">
        <v>2019</v>
      </c>
      <c r="B960" s="71">
        <v>8</v>
      </c>
      <c r="C960" s="71" t="s">
        <v>46</v>
      </c>
      <c r="D960" s="74">
        <v>124</v>
      </c>
      <c r="E960" s="72">
        <v>30606</v>
      </c>
      <c r="F960" s="72">
        <v>21420</v>
      </c>
      <c r="G960" s="73">
        <v>70</v>
      </c>
      <c r="H960" s="74">
        <v>62</v>
      </c>
      <c r="I960" s="72">
        <v>15303</v>
      </c>
      <c r="J960" s="72">
        <v>10836</v>
      </c>
      <c r="K960" s="73">
        <v>70.8</v>
      </c>
      <c r="L960" s="74">
        <v>62</v>
      </c>
      <c r="M960" s="72">
        <v>15303</v>
      </c>
      <c r="N960" s="72">
        <v>10584</v>
      </c>
      <c r="O960" s="75">
        <v>69.2</v>
      </c>
      <c r="P960" s="66"/>
    </row>
    <row r="961" spans="1:16">
      <c r="A961" s="71">
        <v>2019</v>
      </c>
      <c r="B961" s="71">
        <v>8</v>
      </c>
      <c r="C961" s="71" t="s">
        <v>47</v>
      </c>
      <c r="D961" s="74">
        <v>26</v>
      </c>
      <c r="E961" s="72">
        <v>7956</v>
      </c>
      <c r="F961" s="72">
        <v>7225</v>
      </c>
      <c r="G961" s="98">
        <v>90.8</v>
      </c>
      <c r="H961" s="74">
        <v>13</v>
      </c>
      <c r="I961" s="72">
        <v>3978</v>
      </c>
      <c r="J961" s="72">
        <v>3627</v>
      </c>
      <c r="K961" s="98">
        <v>91.2</v>
      </c>
      <c r="L961" s="74">
        <v>13</v>
      </c>
      <c r="M961" s="72">
        <v>3978</v>
      </c>
      <c r="N961" s="72">
        <v>3598</v>
      </c>
      <c r="O961" s="99">
        <v>90.4</v>
      </c>
      <c r="P961" s="66"/>
    </row>
    <row r="962" spans="1:16">
      <c r="A962" s="71">
        <v>2019</v>
      </c>
      <c r="B962" s="71">
        <v>8</v>
      </c>
      <c r="C962" s="71" t="s">
        <v>48</v>
      </c>
      <c r="D962" s="74">
        <v>88</v>
      </c>
      <c r="E962" s="72">
        <v>26928</v>
      </c>
      <c r="F962" s="72">
        <v>20830</v>
      </c>
      <c r="G962" s="73">
        <v>77.400000000000006</v>
      </c>
      <c r="H962" s="74">
        <v>44</v>
      </c>
      <c r="I962" s="72">
        <v>13464</v>
      </c>
      <c r="J962" s="72">
        <v>10756</v>
      </c>
      <c r="K962" s="73">
        <v>79.900000000000006</v>
      </c>
      <c r="L962" s="74">
        <v>44</v>
      </c>
      <c r="M962" s="72">
        <v>13464</v>
      </c>
      <c r="N962" s="72">
        <v>10074</v>
      </c>
      <c r="O962" s="75">
        <v>74.8</v>
      </c>
      <c r="P962" s="66"/>
    </row>
    <row r="963" spans="1:16">
      <c r="A963" s="71">
        <v>2019</v>
      </c>
      <c r="B963" s="71">
        <v>8</v>
      </c>
      <c r="C963" s="71" t="s">
        <v>49</v>
      </c>
      <c r="D963" s="74">
        <v>123</v>
      </c>
      <c r="E963" s="72">
        <v>37824</v>
      </c>
      <c r="F963" s="72">
        <v>33524</v>
      </c>
      <c r="G963" s="98">
        <v>88.6</v>
      </c>
      <c r="H963" s="74">
        <v>61</v>
      </c>
      <c r="I963" s="72">
        <v>18759</v>
      </c>
      <c r="J963" s="72">
        <v>16892</v>
      </c>
      <c r="K963" s="98">
        <v>90</v>
      </c>
      <c r="L963" s="74">
        <v>62</v>
      </c>
      <c r="M963" s="72">
        <v>19065</v>
      </c>
      <c r="N963" s="72">
        <v>16632</v>
      </c>
      <c r="O963" s="99">
        <v>87.2</v>
      </c>
      <c r="P963" s="66"/>
    </row>
    <row r="964" spans="1:16">
      <c r="A964" s="71">
        <v>2019</v>
      </c>
      <c r="B964" s="71">
        <v>8</v>
      </c>
      <c r="C964" s="71" t="s">
        <v>50</v>
      </c>
      <c r="D964" s="74">
        <v>28</v>
      </c>
      <c r="E964" s="72">
        <v>8402</v>
      </c>
      <c r="F964" s="72">
        <v>6530</v>
      </c>
      <c r="G964" s="73">
        <v>77.7</v>
      </c>
      <c r="H964" s="74">
        <v>14</v>
      </c>
      <c r="I964" s="72">
        <v>4201</v>
      </c>
      <c r="J964" s="72">
        <v>3265</v>
      </c>
      <c r="K964" s="73">
        <v>77.7</v>
      </c>
      <c r="L964" s="74">
        <v>14</v>
      </c>
      <c r="M964" s="72">
        <v>4201</v>
      </c>
      <c r="N964" s="72">
        <v>3265</v>
      </c>
      <c r="O964" s="75">
        <v>77.7</v>
      </c>
      <c r="P964" s="66"/>
    </row>
    <row r="965" spans="1:16">
      <c r="A965" s="71">
        <v>2019</v>
      </c>
      <c r="B965" s="71">
        <v>8</v>
      </c>
      <c r="C965" s="71" t="s">
        <v>51</v>
      </c>
      <c r="D965" s="74">
        <v>749</v>
      </c>
      <c r="E965" s="72">
        <v>208670</v>
      </c>
      <c r="F965" s="72">
        <v>165734</v>
      </c>
      <c r="G965" s="73">
        <v>79.400000000000006</v>
      </c>
      <c r="H965" s="74">
        <v>373</v>
      </c>
      <c r="I965" s="72">
        <v>103901</v>
      </c>
      <c r="J965" s="72">
        <v>85167</v>
      </c>
      <c r="K965" s="98">
        <v>82</v>
      </c>
      <c r="L965" s="74">
        <v>376</v>
      </c>
      <c r="M965" s="72">
        <v>104769</v>
      </c>
      <c r="N965" s="72">
        <v>80567</v>
      </c>
      <c r="O965" s="75">
        <v>76.900000000000006</v>
      </c>
      <c r="P965" s="66"/>
    </row>
    <row r="966" spans="1:16">
      <c r="A966" s="71">
        <v>2019</v>
      </c>
      <c r="B966" s="71">
        <v>8</v>
      </c>
      <c r="C966" s="71" t="s">
        <v>52</v>
      </c>
      <c r="D966" s="74">
        <v>180</v>
      </c>
      <c r="E966" s="72">
        <v>55759</v>
      </c>
      <c r="F966" s="72">
        <v>50729</v>
      </c>
      <c r="G966" s="98">
        <v>91</v>
      </c>
      <c r="H966" s="74">
        <v>89</v>
      </c>
      <c r="I966" s="72">
        <v>27565</v>
      </c>
      <c r="J966" s="72">
        <v>23394</v>
      </c>
      <c r="K966" s="98">
        <v>84.9</v>
      </c>
      <c r="L966" s="74">
        <v>91</v>
      </c>
      <c r="M966" s="72">
        <v>28194</v>
      </c>
      <c r="N966" s="72">
        <v>27335</v>
      </c>
      <c r="O966" s="99">
        <v>97</v>
      </c>
      <c r="P966" s="66"/>
    </row>
    <row r="967" spans="1:16">
      <c r="A967" s="71">
        <v>2019</v>
      </c>
      <c r="B967" s="71">
        <v>8</v>
      </c>
      <c r="C967" s="71" t="s">
        <v>53</v>
      </c>
      <c r="D967" s="74">
        <v>436</v>
      </c>
      <c r="E967" s="72">
        <v>103298</v>
      </c>
      <c r="F967" s="72">
        <v>87958</v>
      </c>
      <c r="G967" s="98">
        <v>85.1</v>
      </c>
      <c r="H967" s="74">
        <v>218</v>
      </c>
      <c r="I967" s="72">
        <v>51649</v>
      </c>
      <c r="J967" s="72">
        <v>44251</v>
      </c>
      <c r="K967" s="98">
        <v>85.7</v>
      </c>
      <c r="L967" s="74">
        <v>218</v>
      </c>
      <c r="M967" s="72">
        <v>51649</v>
      </c>
      <c r="N967" s="72">
        <v>43707</v>
      </c>
      <c r="O967" s="99">
        <v>84.6</v>
      </c>
      <c r="P967" s="66"/>
    </row>
    <row r="968" spans="1:16">
      <c r="A968" s="71">
        <v>2019</v>
      </c>
      <c r="B968" s="71">
        <v>8</v>
      </c>
      <c r="C968" s="71" t="s">
        <v>54</v>
      </c>
      <c r="D968" s="74">
        <v>61</v>
      </c>
      <c r="E968" s="72">
        <v>9719</v>
      </c>
      <c r="F968" s="72">
        <v>7807</v>
      </c>
      <c r="G968" s="98">
        <v>80.3</v>
      </c>
      <c r="H968" s="74">
        <v>30</v>
      </c>
      <c r="I968" s="72">
        <v>4779</v>
      </c>
      <c r="J968" s="72">
        <v>3713</v>
      </c>
      <c r="K968" s="73">
        <v>77.7</v>
      </c>
      <c r="L968" s="74">
        <v>31</v>
      </c>
      <c r="M968" s="72">
        <v>4940</v>
      </c>
      <c r="N968" s="72">
        <v>4094</v>
      </c>
      <c r="O968" s="99">
        <v>82.9</v>
      </c>
      <c r="P968" s="66"/>
    </row>
    <row r="969" spans="1:16">
      <c r="A969" s="71">
        <v>2019</v>
      </c>
      <c r="B969" s="71">
        <v>8</v>
      </c>
      <c r="C969" s="71" t="s">
        <v>55</v>
      </c>
      <c r="D969" s="74">
        <v>16</v>
      </c>
      <c r="E969" s="72">
        <v>4936</v>
      </c>
      <c r="F969" s="72">
        <v>4462</v>
      </c>
      <c r="G969" s="98">
        <v>90.4</v>
      </c>
      <c r="H969" s="74">
        <v>8</v>
      </c>
      <c r="I969" s="72">
        <v>2468</v>
      </c>
      <c r="J969" s="72">
        <v>2406</v>
      </c>
      <c r="K969" s="98">
        <v>97.5</v>
      </c>
      <c r="L969" s="74">
        <v>8</v>
      </c>
      <c r="M969" s="72">
        <v>2468</v>
      </c>
      <c r="N969" s="72">
        <v>2056</v>
      </c>
      <c r="O969" s="99">
        <v>83.3</v>
      </c>
      <c r="P969" s="66"/>
    </row>
    <row r="970" spans="1:16">
      <c r="A970" s="71">
        <v>2019</v>
      </c>
      <c r="B970" s="71">
        <v>8</v>
      </c>
      <c r="C970" s="71" t="s">
        <v>56</v>
      </c>
      <c r="D970" s="72">
        <v>1239</v>
      </c>
      <c r="E970" s="72">
        <v>226475</v>
      </c>
      <c r="F970" s="72">
        <v>204924</v>
      </c>
      <c r="G970" s="98">
        <v>90.5</v>
      </c>
      <c r="H970" s="74">
        <v>618</v>
      </c>
      <c r="I970" s="72">
        <v>112998</v>
      </c>
      <c r="J970" s="72">
        <v>100217</v>
      </c>
      <c r="K970" s="98">
        <v>88.7</v>
      </c>
      <c r="L970" s="74">
        <v>621</v>
      </c>
      <c r="M970" s="72">
        <v>113477</v>
      </c>
      <c r="N970" s="72">
        <v>104707</v>
      </c>
      <c r="O970" s="99">
        <v>92.3</v>
      </c>
      <c r="P970" s="66"/>
    </row>
    <row r="971" spans="1:16">
      <c r="A971" s="71">
        <v>2019</v>
      </c>
      <c r="B971" s="71">
        <v>8</v>
      </c>
      <c r="C971" s="71" t="s">
        <v>57</v>
      </c>
      <c r="D971" s="74">
        <v>27</v>
      </c>
      <c r="E971" s="72">
        <v>8262</v>
      </c>
      <c r="F971" s="72">
        <v>6533</v>
      </c>
      <c r="G971" s="73">
        <v>79.099999999999994</v>
      </c>
      <c r="H971" s="74">
        <v>14</v>
      </c>
      <c r="I971" s="72">
        <v>4284</v>
      </c>
      <c r="J971" s="72">
        <v>3320</v>
      </c>
      <c r="K971" s="73">
        <v>77.5</v>
      </c>
      <c r="L971" s="74">
        <v>13</v>
      </c>
      <c r="M971" s="72">
        <v>3978</v>
      </c>
      <c r="N971" s="72">
        <v>3213</v>
      </c>
      <c r="O971" s="99">
        <v>80.8</v>
      </c>
      <c r="P971" s="66"/>
    </row>
    <row r="972" spans="1:16">
      <c r="A972" s="71">
        <v>2019</v>
      </c>
      <c r="B972" s="71">
        <v>8</v>
      </c>
      <c r="C972" s="71" t="s">
        <v>58</v>
      </c>
      <c r="D972" s="74">
        <v>86</v>
      </c>
      <c r="E972" s="72">
        <v>15510</v>
      </c>
      <c r="F972" s="72">
        <v>12659</v>
      </c>
      <c r="G972" s="98">
        <v>81.599999999999994</v>
      </c>
      <c r="H972" s="74">
        <v>43</v>
      </c>
      <c r="I972" s="72">
        <v>7755</v>
      </c>
      <c r="J972" s="72">
        <v>6113</v>
      </c>
      <c r="K972" s="73">
        <v>78.8</v>
      </c>
      <c r="L972" s="74">
        <v>43</v>
      </c>
      <c r="M972" s="72">
        <v>7755</v>
      </c>
      <c r="N972" s="72">
        <v>6546</v>
      </c>
      <c r="O972" s="99">
        <v>84.4</v>
      </c>
      <c r="P972" s="66"/>
    </row>
    <row r="973" spans="1:16">
      <c r="A973" s="71">
        <v>2019</v>
      </c>
      <c r="B973" s="71">
        <v>8</v>
      </c>
      <c r="C973" s="71" t="s">
        <v>59</v>
      </c>
      <c r="D973" s="74">
        <v>62</v>
      </c>
      <c r="E973" s="72">
        <v>9850</v>
      </c>
      <c r="F973" s="72">
        <v>7283</v>
      </c>
      <c r="G973" s="73">
        <v>73.900000000000006</v>
      </c>
      <c r="H973" s="74">
        <v>31</v>
      </c>
      <c r="I973" s="72">
        <v>4925</v>
      </c>
      <c r="J973" s="72">
        <v>3685</v>
      </c>
      <c r="K973" s="73">
        <v>74.8</v>
      </c>
      <c r="L973" s="74">
        <v>31</v>
      </c>
      <c r="M973" s="72">
        <v>4925</v>
      </c>
      <c r="N973" s="72">
        <v>3598</v>
      </c>
      <c r="O973" s="75">
        <v>73.099999999999994</v>
      </c>
      <c r="P973" s="66"/>
    </row>
    <row r="974" spans="1:16">
      <c r="A974" s="71">
        <v>2019</v>
      </c>
      <c r="B974" s="71">
        <v>8</v>
      </c>
      <c r="C974" s="71" t="s">
        <v>60</v>
      </c>
      <c r="D974" s="74">
        <v>311</v>
      </c>
      <c r="E974" s="72">
        <v>107772</v>
      </c>
      <c r="F974" s="72">
        <v>94197</v>
      </c>
      <c r="G974" s="98">
        <v>87.4</v>
      </c>
      <c r="H974" s="74">
        <v>155</v>
      </c>
      <c r="I974" s="72">
        <v>53697</v>
      </c>
      <c r="J974" s="72">
        <v>43810</v>
      </c>
      <c r="K974" s="98">
        <v>81.599999999999994</v>
      </c>
      <c r="L974" s="74">
        <v>156</v>
      </c>
      <c r="M974" s="72">
        <v>54075</v>
      </c>
      <c r="N974" s="72">
        <v>50387</v>
      </c>
      <c r="O974" s="99">
        <v>93.2</v>
      </c>
      <c r="P974" s="66"/>
    </row>
    <row r="975" spans="1:16">
      <c r="A975" s="71">
        <v>2019</v>
      </c>
      <c r="B975" s="71">
        <v>8</v>
      </c>
      <c r="C975" s="71" t="s">
        <v>61</v>
      </c>
      <c r="D975" s="74">
        <v>44</v>
      </c>
      <c r="E975" s="72">
        <v>7006</v>
      </c>
      <c r="F975" s="72">
        <v>6176</v>
      </c>
      <c r="G975" s="98">
        <v>88.2</v>
      </c>
      <c r="H975" s="74">
        <v>22</v>
      </c>
      <c r="I975" s="72">
        <v>3503</v>
      </c>
      <c r="J975" s="72">
        <v>3081</v>
      </c>
      <c r="K975" s="98">
        <v>88</v>
      </c>
      <c r="L975" s="74">
        <v>22</v>
      </c>
      <c r="M975" s="72">
        <v>3503</v>
      </c>
      <c r="N975" s="72">
        <v>3095</v>
      </c>
      <c r="O975" s="99">
        <v>88.4</v>
      </c>
      <c r="P975" s="66"/>
    </row>
    <row r="976" spans="1:16">
      <c r="A976" s="71">
        <v>2019</v>
      </c>
      <c r="B976" s="71">
        <v>8</v>
      </c>
      <c r="C976" s="71" t="s">
        <v>62</v>
      </c>
      <c r="D976" s="74">
        <v>70</v>
      </c>
      <c r="E976" s="72">
        <v>13218</v>
      </c>
      <c r="F976" s="72">
        <v>10518</v>
      </c>
      <c r="G976" s="73">
        <v>79.599999999999994</v>
      </c>
      <c r="H976" s="74">
        <v>35</v>
      </c>
      <c r="I976" s="72">
        <v>6609</v>
      </c>
      <c r="J976" s="72">
        <v>5013</v>
      </c>
      <c r="K976" s="73">
        <v>75.900000000000006</v>
      </c>
      <c r="L976" s="74">
        <v>35</v>
      </c>
      <c r="M976" s="72">
        <v>6609</v>
      </c>
      <c r="N976" s="72">
        <v>5505</v>
      </c>
      <c r="O976" s="99">
        <v>83.3</v>
      </c>
      <c r="P976" s="66"/>
    </row>
    <row r="977" spans="1:16">
      <c r="A977" s="71">
        <v>2019</v>
      </c>
      <c r="B977" s="71">
        <v>8</v>
      </c>
      <c r="C977" s="71" t="s">
        <v>63</v>
      </c>
      <c r="D977" s="74">
        <v>32</v>
      </c>
      <c r="E977" s="72">
        <v>4800</v>
      </c>
      <c r="F977" s="72">
        <v>1824</v>
      </c>
      <c r="G977" s="73">
        <v>38</v>
      </c>
      <c r="H977" s="74">
        <v>16</v>
      </c>
      <c r="I977" s="72">
        <v>2400</v>
      </c>
      <c r="J977" s="74">
        <v>928</v>
      </c>
      <c r="K977" s="73">
        <v>38.700000000000003</v>
      </c>
      <c r="L977" s="74">
        <v>16</v>
      </c>
      <c r="M977" s="72">
        <v>2400</v>
      </c>
      <c r="N977" s="74">
        <v>896</v>
      </c>
      <c r="O977" s="75">
        <v>37.299999999999997</v>
      </c>
      <c r="P977" s="66"/>
    </row>
    <row r="978" spans="1:16">
      <c r="A978" s="71">
        <v>2019</v>
      </c>
      <c r="B978" s="71">
        <v>8</v>
      </c>
      <c r="C978" s="71" t="s">
        <v>64</v>
      </c>
      <c r="D978" s="74">
        <v>124</v>
      </c>
      <c r="E978" s="72">
        <v>40168</v>
      </c>
      <c r="F978" s="72">
        <v>37573</v>
      </c>
      <c r="G978" s="98">
        <v>93.5</v>
      </c>
      <c r="H978" s="74">
        <v>62</v>
      </c>
      <c r="I978" s="72">
        <v>20084</v>
      </c>
      <c r="J978" s="72">
        <v>19003</v>
      </c>
      <c r="K978" s="98">
        <v>94.6</v>
      </c>
      <c r="L978" s="74">
        <v>62</v>
      </c>
      <c r="M978" s="72">
        <v>20084</v>
      </c>
      <c r="N978" s="72">
        <v>18570</v>
      </c>
      <c r="O978" s="99">
        <v>92.5</v>
      </c>
      <c r="P978" s="66"/>
    </row>
    <row r="979" spans="1:16">
      <c r="A979" s="71">
        <v>2019</v>
      </c>
      <c r="B979" s="71">
        <v>8</v>
      </c>
      <c r="C979" s="71" t="s">
        <v>65</v>
      </c>
      <c r="D979" s="74">
        <v>62</v>
      </c>
      <c r="E979" s="72">
        <v>11718</v>
      </c>
      <c r="F979" s="72">
        <v>9816</v>
      </c>
      <c r="G979" s="98">
        <v>83.8</v>
      </c>
      <c r="H979" s="74">
        <v>31</v>
      </c>
      <c r="I979" s="72">
        <v>5859</v>
      </c>
      <c r="J979" s="72">
        <v>4733</v>
      </c>
      <c r="K979" s="98">
        <v>80.8</v>
      </c>
      <c r="L979" s="74">
        <v>31</v>
      </c>
      <c r="M979" s="72">
        <v>5859</v>
      </c>
      <c r="N979" s="72">
        <v>5083</v>
      </c>
      <c r="O979" s="99">
        <v>86.8</v>
      </c>
      <c r="P979" s="66"/>
    </row>
    <row r="980" spans="1:16">
      <c r="A980" s="71">
        <v>2019</v>
      </c>
      <c r="B980" s="71">
        <v>8</v>
      </c>
      <c r="C980" s="71" t="s">
        <v>66</v>
      </c>
      <c r="D980" s="74">
        <v>226</v>
      </c>
      <c r="E980" s="72">
        <v>40928</v>
      </c>
      <c r="F980" s="72">
        <v>34241</v>
      </c>
      <c r="G980" s="98">
        <v>83.7</v>
      </c>
      <c r="H980" s="74">
        <v>113</v>
      </c>
      <c r="I980" s="72">
        <v>20464</v>
      </c>
      <c r="J980" s="72">
        <v>17647</v>
      </c>
      <c r="K980" s="98">
        <v>86.2</v>
      </c>
      <c r="L980" s="74">
        <v>113</v>
      </c>
      <c r="M980" s="72">
        <v>20464</v>
      </c>
      <c r="N980" s="72">
        <v>16594</v>
      </c>
      <c r="O980" s="99">
        <v>81.099999999999994</v>
      </c>
      <c r="P980" s="66"/>
    </row>
    <row r="981" spans="1:16">
      <c r="A981" s="71">
        <v>2019</v>
      </c>
      <c r="B981" s="71">
        <v>8</v>
      </c>
      <c r="C981" s="71" t="s">
        <v>67</v>
      </c>
      <c r="D981" s="74">
        <v>259</v>
      </c>
      <c r="E981" s="72">
        <v>49503</v>
      </c>
      <c r="F981" s="72">
        <v>42047</v>
      </c>
      <c r="G981" s="98">
        <v>84.9</v>
      </c>
      <c r="H981" s="74">
        <v>130</v>
      </c>
      <c r="I981" s="72">
        <v>24846</v>
      </c>
      <c r="J981" s="72">
        <v>20668</v>
      </c>
      <c r="K981" s="98">
        <v>83.2</v>
      </c>
      <c r="L981" s="74">
        <v>129</v>
      </c>
      <c r="M981" s="72">
        <v>24657</v>
      </c>
      <c r="N981" s="72">
        <v>21379</v>
      </c>
      <c r="O981" s="99">
        <v>86.7</v>
      </c>
      <c r="P981" s="66"/>
    </row>
    <row r="982" spans="1:16">
      <c r="A982" s="71">
        <v>2019</v>
      </c>
      <c r="B982" s="71">
        <v>8</v>
      </c>
      <c r="C982" s="71" t="s">
        <v>68</v>
      </c>
      <c r="D982" s="74">
        <v>62</v>
      </c>
      <c r="E982" s="72">
        <v>15336</v>
      </c>
      <c r="F982" s="72">
        <v>10554</v>
      </c>
      <c r="G982" s="73">
        <v>68.8</v>
      </c>
      <c r="H982" s="74">
        <v>31</v>
      </c>
      <c r="I982" s="72">
        <v>7668</v>
      </c>
      <c r="J982" s="72">
        <v>5518</v>
      </c>
      <c r="K982" s="73">
        <v>72</v>
      </c>
      <c r="L982" s="74">
        <v>31</v>
      </c>
      <c r="M982" s="72">
        <v>7668</v>
      </c>
      <c r="N982" s="72">
        <v>5036</v>
      </c>
      <c r="O982" s="75">
        <v>65.7</v>
      </c>
      <c r="P982" s="66"/>
    </row>
    <row r="983" spans="1:16">
      <c r="A983" s="71">
        <v>2019</v>
      </c>
      <c r="B983" s="71">
        <v>8</v>
      </c>
      <c r="C983" s="71" t="s">
        <v>69</v>
      </c>
      <c r="D983" s="74">
        <v>16</v>
      </c>
      <c r="E983" s="72">
        <v>2558</v>
      </c>
      <c r="F983" s="72">
        <v>1710</v>
      </c>
      <c r="G983" s="73">
        <v>66.8</v>
      </c>
      <c r="H983" s="74">
        <v>8</v>
      </c>
      <c r="I983" s="72">
        <v>1279</v>
      </c>
      <c r="J983" s="74">
        <v>923</v>
      </c>
      <c r="K983" s="73">
        <v>72.2</v>
      </c>
      <c r="L983" s="74">
        <v>8</v>
      </c>
      <c r="M983" s="72">
        <v>1279</v>
      </c>
      <c r="N983" s="74">
        <v>787</v>
      </c>
      <c r="O983" s="75">
        <v>61.5</v>
      </c>
      <c r="P983" s="66"/>
    </row>
    <row r="984" spans="1:16">
      <c r="A984" s="71">
        <v>2019</v>
      </c>
      <c r="B984" s="71">
        <v>8</v>
      </c>
      <c r="C984" s="71" t="s">
        <v>70</v>
      </c>
      <c r="D984" s="74">
        <v>70</v>
      </c>
      <c r="E984" s="72">
        <v>21368</v>
      </c>
      <c r="F984" s="72">
        <v>19925</v>
      </c>
      <c r="G984" s="98">
        <v>93.2</v>
      </c>
      <c r="H984" s="74">
        <v>35</v>
      </c>
      <c r="I984" s="72">
        <v>10684</v>
      </c>
      <c r="J984" s="72">
        <v>10020</v>
      </c>
      <c r="K984" s="98">
        <v>93.8</v>
      </c>
      <c r="L984" s="74">
        <v>35</v>
      </c>
      <c r="M984" s="72">
        <v>10684</v>
      </c>
      <c r="N984" s="72">
        <v>9905</v>
      </c>
      <c r="O984" s="99">
        <v>92.7</v>
      </c>
      <c r="P984" s="66"/>
    </row>
    <row r="985" spans="1:16">
      <c r="A985" s="71">
        <v>2019</v>
      </c>
      <c r="B985" s="71">
        <v>8</v>
      </c>
      <c r="C985" s="71" t="s">
        <v>71</v>
      </c>
      <c r="D985" s="74">
        <v>76</v>
      </c>
      <c r="E985" s="72">
        <v>13680</v>
      </c>
      <c r="F985" s="72">
        <v>10930</v>
      </c>
      <c r="G985" s="73">
        <v>79.900000000000006</v>
      </c>
      <c r="H985" s="74">
        <v>38</v>
      </c>
      <c r="I985" s="72">
        <v>6840</v>
      </c>
      <c r="J985" s="72">
        <v>5513</v>
      </c>
      <c r="K985" s="98">
        <v>80.599999999999994</v>
      </c>
      <c r="L985" s="74">
        <v>38</v>
      </c>
      <c r="M985" s="72">
        <v>6840</v>
      </c>
      <c r="N985" s="72">
        <v>5417</v>
      </c>
      <c r="O985" s="75">
        <v>79.2</v>
      </c>
      <c r="P985" s="66"/>
    </row>
    <row r="986" spans="1:16">
      <c r="A986" s="71">
        <v>2019</v>
      </c>
      <c r="B986" s="71">
        <v>8</v>
      </c>
      <c r="C986" s="71" t="s">
        <v>72</v>
      </c>
      <c r="D986" s="74">
        <v>122</v>
      </c>
      <c r="E986" s="72">
        <v>21556</v>
      </c>
      <c r="F986" s="72">
        <v>16282</v>
      </c>
      <c r="G986" s="73">
        <v>75.5</v>
      </c>
      <c r="H986" s="74">
        <v>61</v>
      </c>
      <c r="I986" s="72">
        <v>10778</v>
      </c>
      <c r="J986" s="72">
        <v>7966</v>
      </c>
      <c r="K986" s="73">
        <v>73.900000000000006</v>
      </c>
      <c r="L986" s="74">
        <v>61</v>
      </c>
      <c r="M986" s="72">
        <v>10778</v>
      </c>
      <c r="N986" s="72">
        <v>8316</v>
      </c>
      <c r="O986" s="75">
        <v>77.2</v>
      </c>
      <c r="P986" s="66"/>
    </row>
    <row r="987" spans="1:16">
      <c r="A987" s="71">
        <v>2019</v>
      </c>
      <c r="B987" s="71">
        <v>8</v>
      </c>
      <c r="C987" s="71" t="s">
        <v>73</v>
      </c>
      <c r="D987" s="74">
        <v>62</v>
      </c>
      <c r="E987" s="72">
        <v>11160</v>
      </c>
      <c r="F987" s="72">
        <v>6573</v>
      </c>
      <c r="G987" s="73">
        <v>58.9</v>
      </c>
      <c r="H987" s="74">
        <v>31</v>
      </c>
      <c r="I987" s="72">
        <v>5580</v>
      </c>
      <c r="J987" s="72">
        <v>3440</v>
      </c>
      <c r="K987" s="73">
        <v>61.6</v>
      </c>
      <c r="L987" s="74">
        <v>31</v>
      </c>
      <c r="M987" s="72">
        <v>5580</v>
      </c>
      <c r="N987" s="72">
        <v>3133</v>
      </c>
      <c r="O987" s="75">
        <v>56.1</v>
      </c>
      <c r="P987" s="66"/>
    </row>
    <row r="988" spans="1:16">
      <c r="A988" s="71">
        <v>2019</v>
      </c>
      <c r="B988" s="71">
        <v>8</v>
      </c>
      <c r="C988" s="71" t="s">
        <v>146</v>
      </c>
      <c r="D988" s="74">
        <v>27</v>
      </c>
      <c r="E988" s="72">
        <v>8262</v>
      </c>
      <c r="F988" s="72">
        <v>7506</v>
      </c>
      <c r="G988" s="98">
        <v>90.8</v>
      </c>
      <c r="H988" s="74">
        <v>14</v>
      </c>
      <c r="I988" s="72">
        <v>4284</v>
      </c>
      <c r="J988" s="72">
        <v>3921</v>
      </c>
      <c r="K988" s="98">
        <v>91.5</v>
      </c>
      <c r="L988" s="74">
        <v>13</v>
      </c>
      <c r="M988" s="72">
        <v>3978</v>
      </c>
      <c r="N988" s="72">
        <v>3585</v>
      </c>
      <c r="O988" s="99">
        <v>90.1</v>
      </c>
      <c r="P988" s="66"/>
    </row>
    <row r="989" spans="1:16">
      <c r="A989" s="71">
        <v>2019</v>
      </c>
      <c r="B989" s="71">
        <v>8</v>
      </c>
      <c r="C989" s="71" t="s">
        <v>151</v>
      </c>
      <c r="D989" s="74">
        <v>18</v>
      </c>
      <c r="E989" s="72">
        <v>3312</v>
      </c>
      <c r="F989" s="72">
        <v>2843</v>
      </c>
      <c r="G989" s="98">
        <v>85.8</v>
      </c>
      <c r="H989" s="74">
        <v>9</v>
      </c>
      <c r="I989" s="72">
        <v>1656</v>
      </c>
      <c r="J989" s="72">
        <v>1374</v>
      </c>
      <c r="K989" s="98">
        <v>83</v>
      </c>
      <c r="L989" s="74">
        <v>9</v>
      </c>
      <c r="M989" s="72">
        <v>1656</v>
      </c>
      <c r="N989" s="72">
        <v>1469</v>
      </c>
      <c r="O989" s="99">
        <v>88.7</v>
      </c>
      <c r="P989" s="66"/>
    </row>
    <row r="990" spans="1:16">
      <c r="A990" s="71">
        <v>2019</v>
      </c>
      <c r="B990" s="71">
        <v>8</v>
      </c>
      <c r="C990" s="71" t="s">
        <v>75</v>
      </c>
      <c r="D990" s="74">
        <v>18</v>
      </c>
      <c r="E990" s="72">
        <v>2868</v>
      </c>
      <c r="F990" s="72">
        <v>2553</v>
      </c>
      <c r="G990" s="98">
        <v>89</v>
      </c>
      <c r="H990" s="74">
        <v>9</v>
      </c>
      <c r="I990" s="72">
        <v>1434</v>
      </c>
      <c r="J990" s="72">
        <v>1365</v>
      </c>
      <c r="K990" s="98">
        <v>95.2</v>
      </c>
      <c r="L990" s="74">
        <v>9</v>
      </c>
      <c r="M990" s="72">
        <v>1434</v>
      </c>
      <c r="N990" s="72">
        <v>1188</v>
      </c>
      <c r="O990" s="99">
        <v>82.8</v>
      </c>
      <c r="P990" s="66"/>
    </row>
    <row r="991" spans="1:16">
      <c r="A991" s="71">
        <v>2019</v>
      </c>
      <c r="B991" s="71">
        <v>8</v>
      </c>
      <c r="C991" s="71" t="s">
        <v>76</v>
      </c>
      <c r="D991" s="74">
        <v>44</v>
      </c>
      <c r="E991" s="72">
        <v>13464</v>
      </c>
      <c r="F991" s="72">
        <v>12524</v>
      </c>
      <c r="G991" s="98">
        <v>93</v>
      </c>
      <c r="H991" s="74">
        <v>22</v>
      </c>
      <c r="I991" s="72">
        <v>6732</v>
      </c>
      <c r="J991" s="72">
        <v>6307</v>
      </c>
      <c r="K991" s="98">
        <v>93.7</v>
      </c>
      <c r="L991" s="74">
        <v>22</v>
      </c>
      <c r="M991" s="72">
        <v>6732</v>
      </c>
      <c r="N991" s="72">
        <v>6217</v>
      </c>
      <c r="O991" s="99">
        <v>92.3</v>
      </c>
      <c r="P991" s="66"/>
    </row>
    <row r="992" spans="1:16">
      <c r="A992" s="71">
        <v>2019</v>
      </c>
      <c r="B992" s="71">
        <v>8</v>
      </c>
      <c r="C992" s="71" t="s">
        <v>77</v>
      </c>
      <c r="D992" s="74">
        <v>62</v>
      </c>
      <c r="E992" s="72">
        <v>20636</v>
      </c>
      <c r="F992" s="72">
        <v>18261</v>
      </c>
      <c r="G992" s="98">
        <v>88.5</v>
      </c>
      <c r="H992" s="74">
        <v>31</v>
      </c>
      <c r="I992" s="72">
        <v>10323</v>
      </c>
      <c r="J992" s="72">
        <v>8424</v>
      </c>
      <c r="K992" s="98">
        <v>81.599999999999994</v>
      </c>
      <c r="L992" s="74">
        <v>31</v>
      </c>
      <c r="M992" s="72">
        <v>10313</v>
      </c>
      <c r="N992" s="72">
        <v>9837</v>
      </c>
      <c r="O992" s="99">
        <v>95.4</v>
      </c>
      <c r="P992" s="66"/>
    </row>
    <row r="993" spans="1:16">
      <c r="A993" s="71">
        <v>2019</v>
      </c>
      <c r="B993" s="71">
        <v>8</v>
      </c>
      <c r="C993" s="71" t="s">
        <v>78</v>
      </c>
      <c r="D993" s="74">
        <v>18</v>
      </c>
      <c r="E993" s="72">
        <v>3240</v>
      </c>
      <c r="F993" s="72">
        <v>2375</v>
      </c>
      <c r="G993" s="73">
        <v>73.3</v>
      </c>
      <c r="H993" s="74">
        <v>9</v>
      </c>
      <c r="I993" s="72">
        <v>1620</v>
      </c>
      <c r="J993" s="72">
        <v>1241</v>
      </c>
      <c r="K993" s="73">
        <v>76.599999999999994</v>
      </c>
      <c r="L993" s="74">
        <v>9</v>
      </c>
      <c r="M993" s="72">
        <v>1620</v>
      </c>
      <c r="N993" s="72">
        <v>1134</v>
      </c>
      <c r="O993" s="75">
        <v>70</v>
      </c>
      <c r="P993" s="66"/>
    </row>
    <row r="994" spans="1:16">
      <c r="A994" s="71">
        <v>2019</v>
      </c>
      <c r="B994" s="71">
        <v>8</v>
      </c>
      <c r="C994" s="71" t="s">
        <v>79</v>
      </c>
      <c r="D994" s="74">
        <v>103</v>
      </c>
      <c r="E994" s="72">
        <v>18776</v>
      </c>
      <c r="F994" s="72">
        <v>15658</v>
      </c>
      <c r="G994" s="98">
        <v>83.4</v>
      </c>
      <c r="H994" s="74">
        <v>51</v>
      </c>
      <c r="I994" s="72">
        <v>9296</v>
      </c>
      <c r="J994" s="72">
        <v>7556</v>
      </c>
      <c r="K994" s="98">
        <v>81.3</v>
      </c>
      <c r="L994" s="74">
        <v>52</v>
      </c>
      <c r="M994" s="72">
        <v>9480</v>
      </c>
      <c r="N994" s="72">
        <v>8102</v>
      </c>
      <c r="O994" s="99">
        <v>85.5</v>
      </c>
      <c r="P994" s="66"/>
    </row>
    <row r="995" spans="1:16">
      <c r="A995" s="71">
        <v>2019</v>
      </c>
      <c r="B995" s="71">
        <v>8</v>
      </c>
      <c r="C995" s="71" t="s">
        <v>80</v>
      </c>
      <c r="D995" s="74">
        <v>26</v>
      </c>
      <c r="E995" s="72">
        <v>4108</v>
      </c>
      <c r="F995" s="72">
        <v>3089</v>
      </c>
      <c r="G995" s="73">
        <v>75.2</v>
      </c>
      <c r="H995" s="74">
        <v>13</v>
      </c>
      <c r="I995" s="72">
        <v>2054</v>
      </c>
      <c r="J995" s="72">
        <v>1564</v>
      </c>
      <c r="K995" s="73">
        <v>76.099999999999994</v>
      </c>
      <c r="L995" s="74">
        <v>13</v>
      </c>
      <c r="M995" s="72">
        <v>2054</v>
      </c>
      <c r="N995" s="72">
        <v>1525</v>
      </c>
      <c r="O995" s="75">
        <v>74.2</v>
      </c>
      <c r="P995" s="66"/>
    </row>
    <row r="996" spans="1:16">
      <c r="A996" s="71">
        <v>2019</v>
      </c>
      <c r="B996" s="71">
        <v>8</v>
      </c>
      <c r="C996" s="71" t="s">
        <v>81</v>
      </c>
      <c r="D996" s="74">
        <v>34</v>
      </c>
      <c r="E996" s="72">
        <v>5438</v>
      </c>
      <c r="F996" s="72">
        <v>4015</v>
      </c>
      <c r="G996" s="73">
        <v>73.8</v>
      </c>
      <c r="H996" s="74">
        <v>17</v>
      </c>
      <c r="I996" s="72">
        <v>2719</v>
      </c>
      <c r="J996" s="72">
        <v>1834</v>
      </c>
      <c r="K996" s="73">
        <v>67.5</v>
      </c>
      <c r="L996" s="74">
        <v>17</v>
      </c>
      <c r="M996" s="72">
        <v>2719</v>
      </c>
      <c r="N996" s="72">
        <v>2181</v>
      </c>
      <c r="O996" s="99">
        <v>80.2</v>
      </c>
      <c r="P996" s="66"/>
    </row>
    <row r="997" spans="1:16">
      <c r="A997" s="71">
        <v>2019</v>
      </c>
      <c r="B997" s="71">
        <v>8</v>
      </c>
      <c r="C997" s="71" t="s">
        <v>143</v>
      </c>
      <c r="D997" s="74">
        <v>18</v>
      </c>
      <c r="E997" s="72">
        <v>2862</v>
      </c>
      <c r="F997" s="72">
        <v>2155</v>
      </c>
      <c r="G997" s="73">
        <v>75.3</v>
      </c>
      <c r="H997" s="74">
        <v>9</v>
      </c>
      <c r="I997" s="72">
        <v>1431</v>
      </c>
      <c r="J997" s="72">
        <v>1112</v>
      </c>
      <c r="K997" s="73">
        <v>77.7</v>
      </c>
      <c r="L997" s="74">
        <v>9</v>
      </c>
      <c r="M997" s="72">
        <v>1431</v>
      </c>
      <c r="N997" s="72">
        <v>1043</v>
      </c>
      <c r="O997" s="75">
        <v>72.900000000000006</v>
      </c>
      <c r="P997" s="66"/>
    </row>
    <row r="998" spans="1:16">
      <c r="A998" s="71">
        <v>2019</v>
      </c>
      <c r="B998" s="71">
        <v>8</v>
      </c>
      <c r="C998" s="71" t="s">
        <v>82</v>
      </c>
      <c r="D998" s="74">
        <v>94</v>
      </c>
      <c r="E998" s="72">
        <v>34012</v>
      </c>
      <c r="F998" s="72">
        <v>30257</v>
      </c>
      <c r="G998" s="98">
        <v>89</v>
      </c>
      <c r="H998" s="74">
        <v>47</v>
      </c>
      <c r="I998" s="72">
        <v>17006</v>
      </c>
      <c r="J998" s="72">
        <v>14643</v>
      </c>
      <c r="K998" s="98">
        <v>86.1</v>
      </c>
      <c r="L998" s="74">
        <v>47</v>
      </c>
      <c r="M998" s="72">
        <v>17006</v>
      </c>
      <c r="N998" s="72">
        <v>15614</v>
      </c>
      <c r="O998" s="99">
        <v>91.8</v>
      </c>
      <c r="P998" s="66"/>
    </row>
    <row r="999" spans="1:16">
      <c r="A999" s="71">
        <v>2019</v>
      </c>
      <c r="B999" s="71">
        <v>8</v>
      </c>
      <c r="C999" s="71" t="s">
        <v>83</v>
      </c>
      <c r="D999" s="74">
        <v>62</v>
      </c>
      <c r="E999" s="72">
        <v>32998</v>
      </c>
      <c r="F999" s="72">
        <v>28331</v>
      </c>
      <c r="G999" s="98">
        <v>85.9</v>
      </c>
      <c r="H999" s="74">
        <v>31</v>
      </c>
      <c r="I999" s="72">
        <v>16499</v>
      </c>
      <c r="J999" s="72">
        <v>13375</v>
      </c>
      <c r="K999" s="98">
        <v>81.099999999999994</v>
      </c>
      <c r="L999" s="74">
        <v>31</v>
      </c>
      <c r="M999" s="72">
        <v>16499</v>
      </c>
      <c r="N999" s="72">
        <v>14956</v>
      </c>
      <c r="O999" s="99">
        <v>90.6</v>
      </c>
      <c r="P999" s="66"/>
    </row>
    <row r="1000" spans="1:16" ht="22.8">
      <c r="A1000" s="71">
        <v>2019</v>
      </c>
      <c r="B1000" s="71">
        <v>8</v>
      </c>
      <c r="C1000" s="71" t="s">
        <v>148</v>
      </c>
      <c r="D1000" s="74">
        <v>12</v>
      </c>
      <c r="E1000" s="72">
        <v>3960</v>
      </c>
      <c r="F1000" s="72">
        <v>3348</v>
      </c>
      <c r="G1000" s="98">
        <v>84.5</v>
      </c>
      <c r="H1000" s="74">
        <v>6</v>
      </c>
      <c r="I1000" s="72">
        <v>1980</v>
      </c>
      <c r="J1000" s="72">
        <v>1730</v>
      </c>
      <c r="K1000" s="98">
        <v>87.4</v>
      </c>
      <c r="L1000" s="74">
        <v>6</v>
      </c>
      <c r="M1000" s="72">
        <v>1980</v>
      </c>
      <c r="N1000" s="72">
        <v>1618</v>
      </c>
      <c r="O1000" s="99">
        <v>81.7</v>
      </c>
      <c r="P1000" s="66"/>
    </row>
    <row r="1001" spans="1:16">
      <c r="A1001" s="71">
        <v>2019</v>
      </c>
      <c r="B1001" s="71">
        <v>8</v>
      </c>
      <c r="C1001" s="71" t="s">
        <v>84</v>
      </c>
      <c r="D1001" s="74">
        <v>18</v>
      </c>
      <c r="E1001" s="72">
        <v>3240</v>
      </c>
      <c r="F1001" s="72">
        <v>2707</v>
      </c>
      <c r="G1001" s="98">
        <v>83.5</v>
      </c>
      <c r="H1001" s="74">
        <v>9</v>
      </c>
      <c r="I1001" s="72">
        <v>1620</v>
      </c>
      <c r="J1001" s="72">
        <v>1377</v>
      </c>
      <c r="K1001" s="98">
        <v>85</v>
      </c>
      <c r="L1001" s="74">
        <v>9</v>
      </c>
      <c r="M1001" s="72">
        <v>1620</v>
      </c>
      <c r="N1001" s="72">
        <v>1330</v>
      </c>
      <c r="O1001" s="99">
        <v>82.1</v>
      </c>
      <c r="P1001" s="66"/>
    </row>
    <row r="1002" spans="1:16">
      <c r="A1002" s="71">
        <v>2019</v>
      </c>
      <c r="B1002" s="71">
        <v>8</v>
      </c>
      <c r="C1002" s="71" t="s">
        <v>85</v>
      </c>
      <c r="D1002" s="74">
        <v>44</v>
      </c>
      <c r="E1002" s="72">
        <v>7310</v>
      </c>
      <c r="F1002" s="72">
        <v>4720</v>
      </c>
      <c r="G1002" s="73">
        <v>64.599999999999994</v>
      </c>
      <c r="H1002" s="74">
        <v>22</v>
      </c>
      <c r="I1002" s="72">
        <v>3655</v>
      </c>
      <c r="J1002" s="72">
        <v>2130</v>
      </c>
      <c r="K1002" s="73">
        <v>58.3</v>
      </c>
      <c r="L1002" s="74">
        <v>22</v>
      </c>
      <c r="M1002" s="72">
        <v>3655</v>
      </c>
      <c r="N1002" s="72">
        <v>2590</v>
      </c>
      <c r="O1002" s="75">
        <v>70.900000000000006</v>
      </c>
      <c r="P1002" s="66"/>
    </row>
    <row r="1003" spans="1:16">
      <c r="A1003" s="71">
        <v>2019</v>
      </c>
      <c r="B1003" s="71">
        <v>8</v>
      </c>
      <c r="C1003" s="71" t="s">
        <v>86</v>
      </c>
      <c r="D1003" s="74">
        <v>61</v>
      </c>
      <c r="E1003" s="72">
        <v>9150</v>
      </c>
      <c r="F1003" s="72">
        <v>6474</v>
      </c>
      <c r="G1003" s="73">
        <v>70.8</v>
      </c>
      <c r="H1003" s="74">
        <v>30</v>
      </c>
      <c r="I1003" s="72">
        <v>4500</v>
      </c>
      <c r="J1003" s="72">
        <v>3292</v>
      </c>
      <c r="K1003" s="73">
        <v>73.2</v>
      </c>
      <c r="L1003" s="74">
        <v>31</v>
      </c>
      <c r="M1003" s="72">
        <v>4650</v>
      </c>
      <c r="N1003" s="72">
        <v>3182</v>
      </c>
      <c r="O1003" s="75">
        <v>68.400000000000006</v>
      </c>
      <c r="P1003" s="66"/>
    </row>
    <row r="1004" spans="1:16">
      <c r="A1004" s="71">
        <v>2019</v>
      </c>
      <c r="B1004" s="71">
        <v>8</v>
      </c>
      <c r="C1004" s="71" t="s">
        <v>87</v>
      </c>
      <c r="D1004" s="74">
        <v>18</v>
      </c>
      <c r="E1004" s="72">
        <v>3240</v>
      </c>
      <c r="F1004" s="72">
        <v>2920</v>
      </c>
      <c r="G1004" s="98">
        <v>90.1</v>
      </c>
      <c r="H1004" s="74">
        <v>9</v>
      </c>
      <c r="I1004" s="72">
        <v>1620</v>
      </c>
      <c r="J1004" s="72">
        <v>1487</v>
      </c>
      <c r="K1004" s="98">
        <v>91.8</v>
      </c>
      <c r="L1004" s="74">
        <v>9</v>
      </c>
      <c r="M1004" s="72">
        <v>1620</v>
      </c>
      <c r="N1004" s="72">
        <v>1433</v>
      </c>
      <c r="O1004" s="99">
        <v>88.5</v>
      </c>
      <c r="P1004" s="66"/>
    </row>
    <row r="1005" spans="1:16">
      <c r="A1005" s="71">
        <v>2019</v>
      </c>
      <c r="B1005" s="71">
        <v>8</v>
      </c>
      <c r="C1005" s="71" t="s">
        <v>88</v>
      </c>
      <c r="D1005" s="74">
        <v>62</v>
      </c>
      <c r="E1005" s="72">
        <v>11160</v>
      </c>
      <c r="F1005" s="72">
        <v>9844</v>
      </c>
      <c r="G1005" s="98">
        <v>88.2</v>
      </c>
      <c r="H1005" s="74">
        <v>31</v>
      </c>
      <c r="I1005" s="72">
        <v>5580</v>
      </c>
      <c r="J1005" s="72">
        <v>4964</v>
      </c>
      <c r="K1005" s="98">
        <v>89</v>
      </c>
      <c r="L1005" s="74">
        <v>31</v>
      </c>
      <c r="M1005" s="72">
        <v>5580</v>
      </c>
      <c r="N1005" s="72">
        <v>4880</v>
      </c>
      <c r="O1005" s="99">
        <v>87.5</v>
      </c>
      <c r="P1005" s="66"/>
    </row>
    <row r="1006" spans="1:16">
      <c r="A1006" s="71">
        <v>2019</v>
      </c>
      <c r="B1006" s="71">
        <v>8</v>
      </c>
      <c r="C1006" s="71" t="s">
        <v>152</v>
      </c>
      <c r="D1006" s="74">
        <v>18</v>
      </c>
      <c r="E1006" s="72">
        <v>3312</v>
      </c>
      <c r="F1006" s="72">
        <v>2350</v>
      </c>
      <c r="G1006" s="73">
        <v>71</v>
      </c>
      <c r="H1006" s="74">
        <v>9</v>
      </c>
      <c r="I1006" s="72">
        <v>1656</v>
      </c>
      <c r="J1006" s="72">
        <v>1080</v>
      </c>
      <c r="K1006" s="73">
        <v>65.2</v>
      </c>
      <c r="L1006" s="74">
        <v>9</v>
      </c>
      <c r="M1006" s="72">
        <v>1656</v>
      </c>
      <c r="N1006" s="72">
        <v>1270</v>
      </c>
      <c r="O1006" s="75">
        <v>76.7</v>
      </c>
      <c r="P1006" s="66"/>
    </row>
    <row r="1007" spans="1:16">
      <c r="A1007" s="71">
        <v>2019</v>
      </c>
      <c r="B1007" s="71">
        <v>8</v>
      </c>
      <c r="C1007" s="71" t="s">
        <v>89</v>
      </c>
      <c r="D1007" s="74">
        <v>61</v>
      </c>
      <c r="E1007" s="72">
        <v>10014</v>
      </c>
      <c r="F1007" s="72">
        <v>8116</v>
      </c>
      <c r="G1007" s="98">
        <v>81</v>
      </c>
      <c r="H1007" s="74">
        <v>30</v>
      </c>
      <c r="I1007" s="72">
        <v>4928</v>
      </c>
      <c r="J1007" s="72">
        <v>3955</v>
      </c>
      <c r="K1007" s="98">
        <v>80.3</v>
      </c>
      <c r="L1007" s="74">
        <v>31</v>
      </c>
      <c r="M1007" s="72">
        <v>5086</v>
      </c>
      <c r="N1007" s="72">
        <v>4161</v>
      </c>
      <c r="O1007" s="99">
        <v>81.8</v>
      </c>
      <c r="P1007" s="66"/>
    </row>
    <row r="1008" spans="1:16">
      <c r="A1008" s="71">
        <v>2019</v>
      </c>
      <c r="B1008" s="71">
        <v>8</v>
      </c>
      <c r="C1008" s="71" t="s">
        <v>90</v>
      </c>
      <c r="D1008" s="74">
        <v>18</v>
      </c>
      <c r="E1008" s="72">
        <v>3240</v>
      </c>
      <c r="F1008" s="72">
        <v>2623</v>
      </c>
      <c r="G1008" s="98">
        <v>81</v>
      </c>
      <c r="H1008" s="74">
        <v>9</v>
      </c>
      <c r="I1008" s="72">
        <v>1620</v>
      </c>
      <c r="J1008" s="72">
        <v>1358</v>
      </c>
      <c r="K1008" s="98">
        <v>83.8</v>
      </c>
      <c r="L1008" s="74">
        <v>9</v>
      </c>
      <c r="M1008" s="72">
        <v>1620</v>
      </c>
      <c r="N1008" s="72">
        <v>1265</v>
      </c>
      <c r="O1008" s="75">
        <v>78.099999999999994</v>
      </c>
      <c r="P1008" s="66"/>
    </row>
    <row r="1009" spans="1:16">
      <c r="A1009" s="71">
        <v>2019</v>
      </c>
      <c r="B1009" s="71">
        <v>8</v>
      </c>
      <c r="C1009" s="71" t="s">
        <v>91</v>
      </c>
      <c r="D1009" s="74">
        <v>16</v>
      </c>
      <c r="E1009" s="72">
        <v>2640</v>
      </c>
      <c r="F1009" s="72">
        <v>1170</v>
      </c>
      <c r="G1009" s="73">
        <v>44.3</v>
      </c>
      <c r="H1009" s="74">
        <v>8</v>
      </c>
      <c r="I1009" s="72">
        <v>1320</v>
      </c>
      <c r="J1009" s="74">
        <v>588</v>
      </c>
      <c r="K1009" s="73">
        <v>44.5</v>
      </c>
      <c r="L1009" s="74">
        <v>8</v>
      </c>
      <c r="M1009" s="72">
        <v>1320</v>
      </c>
      <c r="N1009" s="74">
        <v>582</v>
      </c>
      <c r="O1009" s="75">
        <v>44.1</v>
      </c>
      <c r="P1009" s="66"/>
    </row>
    <row r="1010" spans="1:16">
      <c r="A1010" s="71">
        <v>2019</v>
      </c>
      <c r="B1010" s="71">
        <v>8</v>
      </c>
      <c r="C1010" s="71" t="s">
        <v>149</v>
      </c>
      <c r="D1010" s="74">
        <v>10</v>
      </c>
      <c r="E1010" s="72">
        <v>1580</v>
      </c>
      <c r="F1010" s="72">
        <v>1435</v>
      </c>
      <c r="G1010" s="98">
        <v>90.8</v>
      </c>
      <c r="H1010" s="74">
        <v>5</v>
      </c>
      <c r="I1010" s="74">
        <v>790</v>
      </c>
      <c r="J1010" s="74">
        <v>686</v>
      </c>
      <c r="K1010" s="98">
        <v>86.8</v>
      </c>
      <c r="L1010" s="74">
        <v>5</v>
      </c>
      <c r="M1010" s="74">
        <v>790</v>
      </c>
      <c r="N1010" s="74">
        <v>749</v>
      </c>
      <c r="O1010" s="99">
        <v>94.8</v>
      </c>
      <c r="P1010" s="66"/>
    </row>
    <row r="1011" spans="1:16">
      <c r="A1011" s="71">
        <v>2019</v>
      </c>
      <c r="B1011" s="71">
        <v>8</v>
      </c>
      <c r="C1011" s="71" t="s">
        <v>92</v>
      </c>
      <c r="D1011" s="74">
        <v>805</v>
      </c>
      <c r="E1011" s="72">
        <v>227662</v>
      </c>
      <c r="F1011" s="72">
        <v>197796</v>
      </c>
      <c r="G1011" s="98">
        <v>86.9</v>
      </c>
      <c r="H1011" s="74">
        <v>402</v>
      </c>
      <c r="I1011" s="72">
        <v>113741</v>
      </c>
      <c r="J1011" s="72">
        <v>97315</v>
      </c>
      <c r="K1011" s="98">
        <v>85.6</v>
      </c>
      <c r="L1011" s="74">
        <v>403</v>
      </c>
      <c r="M1011" s="72">
        <v>113921</v>
      </c>
      <c r="N1011" s="72">
        <v>100481</v>
      </c>
      <c r="O1011" s="99">
        <v>88.2</v>
      </c>
      <c r="P1011" s="66"/>
    </row>
    <row r="1012" spans="1:16">
      <c r="A1012" s="71">
        <v>2019</v>
      </c>
      <c r="B1012" s="71">
        <v>8</v>
      </c>
      <c r="C1012" s="71" t="s">
        <v>93</v>
      </c>
      <c r="D1012" s="74">
        <v>216</v>
      </c>
      <c r="E1012" s="72">
        <v>66270</v>
      </c>
      <c r="F1012" s="72">
        <v>59996</v>
      </c>
      <c r="G1012" s="98">
        <v>90.5</v>
      </c>
      <c r="H1012" s="74">
        <v>108</v>
      </c>
      <c r="I1012" s="72">
        <v>33135</v>
      </c>
      <c r="J1012" s="72">
        <v>29354</v>
      </c>
      <c r="K1012" s="98">
        <v>88.6</v>
      </c>
      <c r="L1012" s="74">
        <v>108</v>
      </c>
      <c r="M1012" s="72">
        <v>33135</v>
      </c>
      <c r="N1012" s="72">
        <v>30642</v>
      </c>
      <c r="O1012" s="99">
        <v>92.5</v>
      </c>
      <c r="P1012" s="66"/>
    </row>
    <row r="1013" spans="1:16">
      <c r="A1013" s="71">
        <v>2019</v>
      </c>
      <c r="B1013" s="71">
        <v>8</v>
      </c>
      <c r="C1013" s="71" t="s">
        <v>94</v>
      </c>
      <c r="D1013" s="74">
        <v>60</v>
      </c>
      <c r="E1013" s="72">
        <v>10036</v>
      </c>
      <c r="F1013" s="72">
        <v>7681</v>
      </c>
      <c r="G1013" s="73">
        <v>76.5</v>
      </c>
      <c r="H1013" s="74">
        <v>30</v>
      </c>
      <c r="I1013" s="72">
        <v>5018</v>
      </c>
      <c r="J1013" s="72">
        <v>3703</v>
      </c>
      <c r="K1013" s="73">
        <v>73.8</v>
      </c>
      <c r="L1013" s="74">
        <v>30</v>
      </c>
      <c r="M1013" s="72">
        <v>5018</v>
      </c>
      <c r="N1013" s="72">
        <v>3978</v>
      </c>
      <c r="O1013" s="75">
        <v>79.3</v>
      </c>
      <c r="P1013" s="66"/>
    </row>
    <row r="1014" spans="1:16">
      <c r="A1014" s="71">
        <v>2019</v>
      </c>
      <c r="B1014" s="71">
        <v>8</v>
      </c>
      <c r="C1014" s="71" t="s">
        <v>95</v>
      </c>
      <c r="D1014" s="74">
        <v>168</v>
      </c>
      <c r="E1014" s="72">
        <v>26892</v>
      </c>
      <c r="F1014" s="72">
        <v>22791</v>
      </c>
      <c r="G1014" s="98">
        <v>84.8</v>
      </c>
      <c r="H1014" s="74">
        <v>84</v>
      </c>
      <c r="I1014" s="72">
        <v>13446</v>
      </c>
      <c r="J1014" s="72">
        <v>10993</v>
      </c>
      <c r="K1014" s="98">
        <v>81.8</v>
      </c>
      <c r="L1014" s="74">
        <v>84</v>
      </c>
      <c r="M1014" s="72">
        <v>13446</v>
      </c>
      <c r="N1014" s="72">
        <v>11798</v>
      </c>
      <c r="O1014" s="99">
        <v>87.7</v>
      </c>
      <c r="P1014" s="66"/>
    </row>
    <row r="1015" spans="1:16">
      <c r="A1015" s="71">
        <v>2019</v>
      </c>
      <c r="B1015" s="71">
        <v>8</v>
      </c>
      <c r="C1015" s="71" t="s">
        <v>96</v>
      </c>
      <c r="D1015" s="74">
        <v>24</v>
      </c>
      <c r="E1015" s="72">
        <v>3768</v>
      </c>
      <c r="F1015" s="72">
        <v>2859</v>
      </c>
      <c r="G1015" s="73">
        <v>75.900000000000006</v>
      </c>
      <c r="H1015" s="74">
        <v>12</v>
      </c>
      <c r="I1015" s="72">
        <v>1884</v>
      </c>
      <c r="J1015" s="72">
        <v>1436</v>
      </c>
      <c r="K1015" s="73">
        <v>76.2</v>
      </c>
      <c r="L1015" s="74">
        <v>12</v>
      </c>
      <c r="M1015" s="72">
        <v>1884</v>
      </c>
      <c r="N1015" s="72">
        <v>1423</v>
      </c>
      <c r="O1015" s="75">
        <v>75.5</v>
      </c>
      <c r="P1015" s="66"/>
    </row>
    <row r="1016" spans="1:16">
      <c r="A1016" s="71">
        <v>2019</v>
      </c>
      <c r="B1016" s="71">
        <v>8</v>
      </c>
      <c r="C1016" s="71" t="s">
        <v>97</v>
      </c>
      <c r="D1016" s="74">
        <v>162</v>
      </c>
      <c r="E1016" s="72">
        <v>35608</v>
      </c>
      <c r="F1016" s="72">
        <v>30661</v>
      </c>
      <c r="G1016" s="98">
        <v>86.1</v>
      </c>
      <c r="H1016" s="74">
        <v>81</v>
      </c>
      <c r="I1016" s="72">
        <v>17804</v>
      </c>
      <c r="J1016" s="72">
        <v>14706</v>
      </c>
      <c r="K1016" s="98">
        <v>82.6</v>
      </c>
      <c r="L1016" s="74">
        <v>81</v>
      </c>
      <c r="M1016" s="72">
        <v>17804</v>
      </c>
      <c r="N1016" s="72">
        <v>15955</v>
      </c>
      <c r="O1016" s="99">
        <v>89.6</v>
      </c>
      <c r="P1016" s="66"/>
    </row>
    <row r="1017" spans="1:16">
      <c r="A1017" s="71">
        <v>2019</v>
      </c>
      <c r="B1017" s="71">
        <v>8</v>
      </c>
      <c r="C1017" s="71" t="s">
        <v>98</v>
      </c>
      <c r="D1017" s="74">
        <v>28</v>
      </c>
      <c r="E1017" s="72">
        <v>4380</v>
      </c>
      <c r="F1017" s="72">
        <v>3622</v>
      </c>
      <c r="G1017" s="98">
        <v>82.7</v>
      </c>
      <c r="H1017" s="74">
        <v>14</v>
      </c>
      <c r="I1017" s="72">
        <v>2190</v>
      </c>
      <c r="J1017" s="72">
        <v>1713</v>
      </c>
      <c r="K1017" s="73">
        <v>78.2</v>
      </c>
      <c r="L1017" s="74">
        <v>14</v>
      </c>
      <c r="M1017" s="72">
        <v>2190</v>
      </c>
      <c r="N1017" s="72">
        <v>1909</v>
      </c>
      <c r="O1017" s="99">
        <v>87.2</v>
      </c>
      <c r="P1017" s="66"/>
    </row>
    <row r="1018" spans="1:16">
      <c r="A1018" s="71">
        <v>2019</v>
      </c>
      <c r="B1018" s="71">
        <v>8</v>
      </c>
      <c r="C1018" s="71" t="s">
        <v>99</v>
      </c>
      <c r="D1018" s="74">
        <v>96</v>
      </c>
      <c r="E1018" s="72">
        <v>22416</v>
      </c>
      <c r="F1018" s="72">
        <v>20820</v>
      </c>
      <c r="G1018" s="98">
        <v>92.9</v>
      </c>
      <c r="H1018" s="74">
        <v>48</v>
      </c>
      <c r="I1018" s="72">
        <v>11208</v>
      </c>
      <c r="J1018" s="72">
        <v>10324</v>
      </c>
      <c r="K1018" s="98">
        <v>92.1</v>
      </c>
      <c r="L1018" s="74">
        <v>48</v>
      </c>
      <c r="M1018" s="72">
        <v>11208</v>
      </c>
      <c r="N1018" s="72">
        <v>10496</v>
      </c>
      <c r="O1018" s="99">
        <v>93.6</v>
      </c>
      <c r="P1018" s="66"/>
    </row>
    <row r="1019" spans="1:16">
      <c r="A1019" s="71">
        <v>2019</v>
      </c>
      <c r="B1019" s="71">
        <v>8</v>
      </c>
      <c r="C1019" s="71" t="s">
        <v>100</v>
      </c>
      <c r="D1019" s="74">
        <v>28</v>
      </c>
      <c r="E1019" s="72">
        <v>5040</v>
      </c>
      <c r="F1019" s="72">
        <v>4350</v>
      </c>
      <c r="G1019" s="98">
        <v>86.3</v>
      </c>
      <c r="H1019" s="74">
        <v>14</v>
      </c>
      <c r="I1019" s="72">
        <v>2520</v>
      </c>
      <c r="J1019" s="72">
        <v>2065</v>
      </c>
      <c r="K1019" s="98">
        <v>81.900000000000006</v>
      </c>
      <c r="L1019" s="74">
        <v>14</v>
      </c>
      <c r="M1019" s="72">
        <v>2520</v>
      </c>
      <c r="N1019" s="72">
        <v>2285</v>
      </c>
      <c r="O1019" s="99">
        <v>90.7</v>
      </c>
      <c r="P1019" s="66"/>
    </row>
    <row r="1020" spans="1:16">
      <c r="A1020" s="71">
        <v>2019</v>
      </c>
      <c r="B1020" s="71">
        <v>8</v>
      </c>
      <c r="C1020" s="71" t="s">
        <v>101</v>
      </c>
      <c r="D1020" s="74">
        <v>98</v>
      </c>
      <c r="E1020" s="72">
        <v>16000</v>
      </c>
      <c r="F1020" s="72">
        <v>12125</v>
      </c>
      <c r="G1020" s="73">
        <v>75.8</v>
      </c>
      <c r="H1020" s="74">
        <v>49</v>
      </c>
      <c r="I1020" s="72">
        <v>8000</v>
      </c>
      <c r="J1020" s="72">
        <v>6186</v>
      </c>
      <c r="K1020" s="73">
        <v>77.3</v>
      </c>
      <c r="L1020" s="74">
        <v>49</v>
      </c>
      <c r="M1020" s="72">
        <v>8000</v>
      </c>
      <c r="N1020" s="72">
        <v>5939</v>
      </c>
      <c r="O1020" s="75">
        <v>74.2</v>
      </c>
      <c r="P1020" s="66"/>
    </row>
    <row r="1021" spans="1:16">
      <c r="A1021" s="71">
        <v>2019</v>
      </c>
      <c r="B1021" s="71">
        <v>8</v>
      </c>
      <c r="C1021" s="71" t="s">
        <v>102</v>
      </c>
      <c r="D1021" s="74">
        <v>42</v>
      </c>
      <c r="E1021" s="72">
        <v>6728</v>
      </c>
      <c r="F1021" s="72">
        <v>4031</v>
      </c>
      <c r="G1021" s="73">
        <v>59.9</v>
      </c>
      <c r="H1021" s="74">
        <v>21</v>
      </c>
      <c r="I1021" s="72">
        <v>3364</v>
      </c>
      <c r="J1021" s="72">
        <v>2017</v>
      </c>
      <c r="K1021" s="73">
        <v>60</v>
      </c>
      <c r="L1021" s="74">
        <v>21</v>
      </c>
      <c r="M1021" s="72">
        <v>3364</v>
      </c>
      <c r="N1021" s="72">
        <v>2014</v>
      </c>
      <c r="O1021" s="75">
        <v>59.9</v>
      </c>
      <c r="P1021" s="66"/>
    </row>
    <row r="1022" spans="1:16">
      <c r="A1022" s="71">
        <v>2019</v>
      </c>
      <c r="B1022" s="71">
        <v>8</v>
      </c>
      <c r="C1022" s="71" t="s">
        <v>103</v>
      </c>
      <c r="D1022" s="74">
        <v>86</v>
      </c>
      <c r="E1022" s="72">
        <v>14920</v>
      </c>
      <c r="F1022" s="72">
        <v>11353</v>
      </c>
      <c r="G1022" s="73">
        <v>76.099999999999994</v>
      </c>
      <c r="H1022" s="74">
        <v>43</v>
      </c>
      <c r="I1022" s="72">
        <v>7460</v>
      </c>
      <c r="J1022" s="72">
        <v>5835</v>
      </c>
      <c r="K1022" s="73">
        <v>78.2</v>
      </c>
      <c r="L1022" s="74">
        <v>43</v>
      </c>
      <c r="M1022" s="72">
        <v>7460</v>
      </c>
      <c r="N1022" s="72">
        <v>5518</v>
      </c>
      <c r="O1022" s="75">
        <v>74</v>
      </c>
      <c r="P1022" s="66"/>
    </row>
    <row r="1023" spans="1:16">
      <c r="A1023" s="71">
        <v>2019</v>
      </c>
      <c r="B1023" s="71">
        <v>8</v>
      </c>
      <c r="C1023" s="71" t="s">
        <v>147</v>
      </c>
      <c r="D1023" s="74">
        <v>10</v>
      </c>
      <c r="E1023" s="72">
        <v>1840</v>
      </c>
      <c r="F1023" s="72">
        <v>1718</v>
      </c>
      <c r="G1023" s="98">
        <v>93.4</v>
      </c>
      <c r="H1023" s="74">
        <v>5</v>
      </c>
      <c r="I1023" s="74">
        <v>920</v>
      </c>
      <c r="J1023" s="74">
        <v>853</v>
      </c>
      <c r="K1023" s="98">
        <v>92.7</v>
      </c>
      <c r="L1023" s="74">
        <v>5</v>
      </c>
      <c r="M1023" s="74">
        <v>920</v>
      </c>
      <c r="N1023" s="74">
        <v>865</v>
      </c>
      <c r="O1023" s="99">
        <v>94</v>
      </c>
      <c r="P1023" s="66"/>
    </row>
    <row r="1024" spans="1:16">
      <c r="A1024" s="71">
        <v>2019</v>
      </c>
      <c r="B1024" s="71">
        <v>8</v>
      </c>
      <c r="C1024" s="71" t="s">
        <v>104</v>
      </c>
      <c r="D1024" s="74">
        <v>112</v>
      </c>
      <c r="E1024" s="72">
        <v>20642</v>
      </c>
      <c r="F1024" s="72">
        <v>17432</v>
      </c>
      <c r="G1024" s="98">
        <v>84.4</v>
      </c>
      <c r="H1024" s="74">
        <v>56</v>
      </c>
      <c r="I1024" s="72">
        <v>10321</v>
      </c>
      <c r="J1024" s="72">
        <v>8423</v>
      </c>
      <c r="K1024" s="98">
        <v>81.599999999999994</v>
      </c>
      <c r="L1024" s="74">
        <v>56</v>
      </c>
      <c r="M1024" s="72">
        <v>10321</v>
      </c>
      <c r="N1024" s="72">
        <v>9009</v>
      </c>
      <c r="O1024" s="99">
        <v>87.3</v>
      </c>
      <c r="P1024" s="66"/>
    </row>
    <row r="1025" spans="1:16">
      <c r="A1025" s="71">
        <v>2019</v>
      </c>
      <c r="B1025" s="71">
        <v>8</v>
      </c>
      <c r="C1025" s="71" t="s">
        <v>105</v>
      </c>
      <c r="D1025" s="74">
        <v>214</v>
      </c>
      <c r="E1025" s="72">
        <v>45616</v>
      </c>
      <c r="F1025" s="72">
        <v>39325</v>
      </c>
      <c r="G1025" s="98">
        <v>86.2</v>
      </c>
      <c r="H1025" s="74">
        <v>106</v>
      </c>
      <c r="I1025" s="72">
        <v>22585</v>
      </c>
      <c r="J1025" s="72">
        <v>18701</v>
      </c>
      <c r="K1025" s="98">
        <v>82.8</v>
      </c>
      <c r="L1025" s="74">
        <v>108</v>
      </c>
      <c r="M1025" s="72">
        <v>23031</v>
      </c>
      <c r="N1025" s="72">
        <v>20624</v>
      </c>
      <c r="O1025" s="99">
        <v>89.5</v>
      </c>
      <c r="P1025" s="66"/>
    </row>
    <row r="1026" spans="1:16">
      <c r="A1026" s="71">
        <v>2019</v>
      </c>
      <c r="B1026" s="71">
        <v>8</v>
      </c>
      <c r="C1026" s="71" t="s">
        <v>106</v>
      </c>
      <c r="D1026" s="74">
        <v>216</v>
      </c>
      <c r="E1026" s="72">
        <v>36958</v>
      </c>
      <c r="F1026" s="72">
        <v>32041</v>
      </c>
      <c r="G1026" s="98">
        <v>86.7</v>
      </c>
      <c r="H1026" s="74">
        <v>108</v>
      </c>
      <c r="I1026" s="72">
        <v>18479</v>
      </c>
      <c r="J1026" s="72">
        <v>15670</v>
      </c>
      <c r="K1026" s="98">
        <v>84.8</v>
      </c>
      <c r="L1026" s="74">
        <v>108</v>
      </c>
      <c r="M1026" s="72">
        <v>18479</v>
      </c>
      <c r="N1026" s="72">
        <v>16371</v>
      </c>
      <c r="O1026" s="99">
        <v>88.6</v>
      </c>
      <c r="P1026" s="66"/>
    </row>
    <row r="1027" spans="1:16">
      <c r="A1027" s="71">
        <v>2019</v>
      </c>
      <c r="B1027" s="71">
        <v>8</v>
      </c>
      <c r="C1027" s="71" t="s">
        <v>107</v>
      </c>
      <c r="D1027" s="74">
        <v>107</v>
      </c>
      <c r="E1027" s="72">
        <v>20334</v>
      </c>
      <c r="F1027" s="72">
        <v>17951</v>
      </c>
      <c r="G1027" s="98">
        <v>88.3</v>
      </c>
      <c r="H1027" s="74">
        <v>53</v>
      </c>
      <c r="I1027" s="72">
        <v>10083</v>
      </c>
      <c r="J1027" s="72">
        <v>8879</v>
      </c>
      <c r="K1027" s="98">
        <v>88.1</v>
      </c>
      <c r="L1027" s="74">
        <v>54</v>
      </c>
      <c r="M1027" s="72">
        <v>10251</v>
      </c>
      <c r="N1027" s="72">
        <v>9072</v>
      </c>
      <c r="O1027" s="99">
        <v>88.5</v>
      </c>
      <c r="P1027" s="66"/>
    </row>
    <row r="1028" spans="1:16">
      <c r="A1028" s="71">
        <v>2019</v>
      </c>
      <c r="B1028" s="71">
        <v>8</v>
      </c>
      <c r="C1028" s="71" t="s">
        <v>108</v>
      </c>
      <c r="D1028" s="74">
        <v>72</v>
      </c>
      <c r="E1028" s="72">
        <v>14922</v>
      </c>
      <c r="F1028" s="72">
        <v>12672</v>
      </c>
      <c r="G1028" s="98">
        <v>84.9</v>
      </c>
      <c r="H1028" s="74">
        <v>36</v>
      </c>
      <c r="I1028" s="72">
        <v>7461</v>
      </c>
      <c r="J1028" s="72">
        <v>6063</v>
      </c>
      <c r="K1028" s="98">
        <v>81.3</v>
      </c>
      <c r="L1028" s="74">
        <v>36</v>
      </c>
      <c r="M1028" s="72">
        <v>7461</v>
      </c>
      <c r="N1028" s="72">
        <v>6609</v>
      </c>
      <c r="O1028" s="99">
        <v>88.6</v>
      </c>
      <c r="P1028" s="66"/>
    </row>
    <row r="1029" spans="1:16">
      <c r="A1029" s="71">
        <v>2019</v>
      </c>
      <c r="B1029" s="71">
        <v>8</v>
      </c>
      <c r="C1029" s="71" t="s">
        <v>109</v>
      </c>
      <c r="D1029" s="74">
        <v>86</v>
      </c>
      <c r="E1029" s="72">
        <v>14426</v>
      </c>
      <c r="F1029" s="72">
        <v>11788</v>
      </c>
      <c r="G1029" s="98">
        <v>81.7</v>
      </c>
      <c r="H1029" s="74">
        <v>43</v>
      </c>
      <c r="I1029" s="72">
        <v>7213</v>
      </c>
      <c r="J1029" s="72">
        <v>5829</v>
      </c>
      <c r="K1029" s="98">
        <v>80.8</v>
      </c>
      <c r="L1029" s="74">
        <v>43</v>
      </c>
      <c r="M1029" s="72">
        <v>7213</v>
      </c>
      <c r="N1029" s="72">
        <v>5959</v>
      </c>
      <c r="O1029" s="99">
        <v>82.6</v>
      </c>
      <c r="P1029" s="66"/>
    </row>
    <row r="1030" spans="1:16">
      <c r="A1030" s="71">
        <v>2019</v>
      </c>
      <c r="B1030" s="71">
        <v>8</v>
      </c>
      <c r="C1030" s="71" t="s">
        <v>110</v>
      </c>
      <c r="D1030" s="74">
        <v>44</v>
      </c>
      <c r="E1030" s="72">
        <v>7966</v>
      </c>
      <c r="F1030" s="72">
        <v>6180</v>
      </c>
      <c r="G1030" s="73">
        <v>77.599999999999994</v>
      </c>
      <c r="H1030" s="74">
        <v>22</v>
      </c>
      <c r="I1030" s="72">
        <v>3983</v>
      </c>
      <c r="J1030" s="72">
        <v>2931</v>
      </c>
      <c r="K1030" s="73">
        <v>73.599999999999994</v>
      </c>
      <c r="L1030" s="74">
        <v>22</v>
      </c>
      <c r="M1030" s="72">
        <v>3983</v>
      </c>
      <c r="N1030" s="72">
        <v>3249</v>
      </c>
      <c r="O1030" s="99">
        <v>81.599999999999994</v>
      </c>
      <c r="P1030" s="66"/>
    </row>
    <row r="1031" spans="1:16">
      <c r="A1031" s="71">
        <v>2019</v>
      </c>
      <c r="B1031" s="71">
        <v>8</v>
      </c>
      <c r="C1031" s="71" t="s">
        <v>111</v>
      </c>
      <c r="D1031" s="74">
        <v>72</v>
      </c>
      <c r="E1031" s="72">
        <v>15734</v>
      </c>
      <c r="F1031" s="72">
        <v>12566</v>
      </c>
      <c r="G1031" s="73">
        <v>79.900000000000006</v>
      </c>
      <c r="H1031" s="74">
        <v>36</v>
      </c>
      <c r="I1031" s="72">
        <v>7867</v>
      </c>
      <c r="J1031" s="72">
        <v>6034</v>
      </c>
      <c r="K1031" s="73">
        <v>76.7</v>
      </c>
      <c r="L1031" s="74">
        <v>36</v>
      </c>
      <c r="M1031" s="72">
        <v>7867</v>
      </c>
      <c r="N1031" s="72">
        <v>6532</v>
      </c>
      <c r="O1031" s="99">
        <v>83</v>
      </c>
      <c r="P1031" s="66"/>
    </row>
    <row r="1032" spans="1:16">
      <c r="A1032" s="71">
        <v>2019</v>
      </c>
      <c r="B1032" s="71">
        <v>8</v>
      </c>
      <c r="C1032" s="71" t="s">
        <v>112</v>
      </c>
      <c r="D1032" s="74">
        <v>92</v>
      </c>
      <c r="E1032" s="72">
        <v>14928</v>
      </c>
      <c r="F1032" s="72">
        <v>12268</v>
      </c>
      <c r="G1032" s="98">
        <v>82.2</v>
      </c>
      <c r="H1032" s="74">
        <v>46</v>
      </c>
      <c r="I1032" s="72">
        <v>7464</v>
      </c>
      <c r="J1032" s="72">
        <v>5864</v>
      </c>
      <c r="K1032" s="73">
        <v>78.599999999999994</v>
      </c>
      <c r="L1032" s="74">
        <v>46</v>
      </c>
      <c r="M1032" s="72">
        <v>7464</v>
      </c>
      <c r="N1032" s="72">
        <v>6404</v>
      </c>
      <c r="O1032" s="99">
        <v>85.8</v>
      </c>
      <c r="P1032" s="66"/>
    </row>
    <row r="1033" spans="1:16">
      <c r="A1033" s="71">
        <v>2019</v>
      </c>
      <c r="B1033" s="71">
        <v>8</v>
      </c>
      <c r="C1033" s="71" t="s">
        <v>113</v>
      </c>
      <c r="D1033" s="74">
        <v>100</v>
      </c>
      <c r="E1033" s="72">
        <v>26410</v>
      </c>
      <c r="F1033" s="72">
        <v>23290</v>
      </c>
      <c r="G1033" s="98">
        <v>88.2</v>
      </c>
      <c r="H1033" s="74">
        <v>50</v>
      </c>
      <c r="I1033" s="72">
        <v>13205</v>
      </c>
      <c r="J1033" s="72">
        <v>11223</v>
      </c>
      <c r="K1033" s="98">
        <v>85</v>
      </c>
      <c r="L1033" s="74">
        <v>50</v>
      </c>
      <c r="M1033" s="72">
        <v>13205</v>
      </c>
      <c r="N1033" s="72">
        <v>12067</v>
      </c>
      <c r="O1033" s="99">
        <v>91.4</v>
      </c>
      <c r="P1033" s="66"/>
    </row>
    <row r="1034" spans="1:16">
      <c r="A1034" s="71">
        <v>2019</v>
      </c>
      <c r="B1034" s="71">
        <v>8</v>
      </c>
      <c r="C1034" s="71" t="s">
        <v>114</v>
      </c>
      <c r="D1034" s="74">
        <v>256</v>
      </c>
      <c r="E1034" s="72">
        <v>52398</v>
      </c>
      <c r="F1034" s="72">
        <v>43783</v>
      </c>
      <c r="G1034" s="98">
        <v>83.6</v>
      </c>
      <c r="H1034" s="74">
        <v>128</v>
      </c>
      <c r="I1034" s="72">
        <v>26199</v>
      </c>
      <c r="J1034" s="72">
        <v>21086</v>
      </c>
      <c r="K1034" s="98">
        <v>80.5</v>
      </c>
      <c r="L1034" s="74">
        <v>128</v>
      </c>
      <c r="M1034" s="72">
        <v>26199</v>
      </c>
      <c r="N1034" s="72">
        <v>22697</v>
      </c>
      <c r="O1034" s="99">
        <v>86.6</v>
      </c>
      <c r="P1034" s="66"/>
    </row>
    <row r="1035" spans="1:16">
      <c r="A1035" s="71">
        <v>2019</v>
      </c>
      <c r="B1035" s="71">
        <v>8</v>
      </c>
      <c r="C1035" s="71" t="s">
        <v>115</v>
      </c>
      <c r="D1035" s="74">
        <v>28</v>
      </c>
      <c r="E1035" s="72">
        <v>4712</v>
      </c>
      <c r="F1035" s="72">
        <v>3573</v>
      </c>
      <c r="G1035" s="73">
        <v>75.8</v>
      </c>
      <c r="H1035" s="74">
        <v>14</v>
      </c>
      <c r="I1035" s="72">
        <v>2356</v>
      </c>
      <c r="J1035" s="72">
        <v>1704</v>
      </c>
      <c r="K1035" s="73">
        <v>72.3</v>
      </c>
      <c r="L1035" s="74">
        <v>14</v>
      </c>
      <c r="M1035" s="72">
        <v>2356</v>
      </c>
      <c r="N1035" s="72">
        <v>1869</v>
      </c>
      <c r="O1035" s="75">
        <v>79.3</v>
      </c>
      <c r="P1035" s="66"/>
    </row>
    <row r="1036" spans="1:16">
      <c r="A1036" s="71">
        <v>2019</v>
      </c>
      <c r="B1036" s="71">
        <v>8</v>
      </c>
      <c r="C1036" s="71" t="s">
        <v>116</v>
      </c>
      <c r="D1036" s="74">
        <v>129</v>
      </c>
      <c r="E1036" s="72">
        <v>24801</v>
      </c>
      <c r="F1036" s="72">
        <v>21345</v>
      </c>
      <c r="G1036" s="98">
        <v>86.1</v>
      </c>
      <c r="H1036" s="74">
        <v>65</v>
      </c>
      <c r="I1036" s="72">
        <v>12554</v>
      </c>
      <c r="J1036" s="72">
        <v>10525</v>
      </c>
      <c r="K1036" s="98">
        <v>83.8</v>
      </c>
      <c r="L1036" s="74">
        <v>64</v>
      </c>
      <c r="M1036" s="72">
        <v>12247</v>
      </c>
      <c r="N1036" s="72">
        <v>10820</v>
      </c>
      <c r="O1036" s="99">
        <v>88.3</v>
      </c>
      <c r="P1036" s="66"/>
    </row>
    <row r="1037" spans="1:16">
      <c r="A1037" s="71">
        <v>2019</v>
      </c>
      <c r="B1037" s="71">
        <v>8</v>
      </c>
      <c r="C1037" s="71" t="s">
        <v>117</v>
      </c>
      <c r="D1037" s="74">
        <v>244</v>
      </c>
      <c r="E1037" s="72">
        <v>66316</v>
      </c>
      <c r="F1037" s="72">
        <v>62488</v>
      </c>
      <c r="G1037" s="98">
        <v>94.2</v>
      </c>
      <c r="H1037" s="74">
        <v>122</v>
      </c>
      <c r="I1037" s="72">
        <v>33158</v>
      </c>
      <c r="J1037" s="72">
        <v>30959</v>
      </c>
      <c r="K1037" s="98">
        <v>93.4</v>
      </c>
      <c r="L1037" s="74">
        <v>122</v>
      </c>
      <c r="M1037" s="72">
        <v>33158</v>
      </c>
      <c r="N1037" s="72">
        <v>31529</v>
      </c>
      <c r="O1037" s="99">
        <v>95.1</v>
      </c>
      <c r="P1037" s="66"/>
    </row>
    <row r="1038" spans="1:16">
      <c r="A1038" s="71">
        <v>2019</v>
      </c>
      <c r="B1038" s="71">
        <v>8</v>
      </c>
      <c r="C1038" s="71" t="s">
        <v>118</v>
      </c>
      <c r="D1038" s="74">
        <v>256</v>
      </c>
      <c r="E1038" s="72">
        <v>77556</v>
      </c>
      <c r="F1038" s="72">
        <v>69545</v>
      </c>
      <c r="G1038" s="98">
        <v>89.7</v>
      </c>
      <c r="H1038" s="74">
        <v>128</v>
      </c>
      <c r="I1038" s="72">
        <v>38781</v>
      </c>
      <c r="J1038" s="72">
        <v>33459</v>
      </c>
      <c r="K1038" s="98">
        <v>86.3</v>
      </c>
      <c r="L1038" s="74">
        <v>128</v>
      </c>
      <c r="M1038" s="72">
        <v>38775</v>
      </c>
      <c r="N1038" s="72">
        <v>36086</v>
      </c>
      <c r="O1038" s="99">
        <v>93.1</v>
      </c>
      <c r="P1038" s="66"/>
    </row>
    <row r="1039" spans="1:16">
      <c r="A1039" s="71">
        <v>2019</v>
      </c>
      <c r="B1039" s="71">
        <v>8</v>
      </c>
      <c r="C1039" s="71" t="s">
        <v>119</v>
      </c>
      <c r="D1039" s="74">
        <v>194</v>
      </c>
      <c r="E1039" s="72">
        <v>55816</v>
      </c>
      <c r="F1039" s="72">
        <v>51840</v>
      </c>
      <c r="G1039" s="98">
        <v>92.9</v>
      </c>
      <c r="H1039" s="74">
        <v>97</v>
      </c>
      <c r="I1039" s="72">
        <v>27905</v>
      </c>
      <c r="J1039" s="72">
        <v>25419</v>
      </c>
      <c r="K1039" s="98">
        <v>91.1</v>
      </c>
      <c r="L1039" s="74">
        <v>97</v>
      </c>
      <c r="M1039" s="72">
        <v>27911</v>
      </c>
      <c r="N1039" s="72">
        <v>26421</v>
      </c>
      <c r="O1039" s="99">
        <v>94.7</v>
      </c>
      <c r="P1039" s="66"/>
    </row>
    <row r="1040" spans="1:16">
      <c r="A1040" s="71">
        <v>2019</v>
      </c>
      <c r="B1040" s="71">
        <v>8</v>
      </c>
      <c r="C1040" s="71" t="s">
        <v>120</v>
      </c>
      <c r="D1040" s="74">
        <v>84</v>
      </c>
      <c r="E1040" s="72">
        <v>13329</v>
      </c>
      <c r="F1040" s="72">
        <v>11282</v>
      </c>
      <c r="G1040" s="98">
        <v>84.6</v>
      </c>
      <c r="H1040" s="74">
        <v>42</v>
      </c>
      <c r="I1040" s="72">
        <v>6660</v>
      </c>
      <c r="J1040" s="72">
        <v>5429</v>
      </c>
      <c r="K1040" s="98">
        <v>81.5</v>
      </c>
      <c r="L1040" s="74">
        <v>42</v>
      </c>
      <c r="M1040" s="72">
        <v>6669</v>
      </c>
      <c r="N1040" s="72">
        <v>5853</v>
      </c>
      <c r="O1040" s="99">
        <v>87.8</v>
      </c>
      <c r="P1040" s="66"/>
    </row>
    <row r="1041" spans="1:16">
      <c r="A1041" s="71">
        <v>2019</v>
      </c>
      <c r="B1041" s="71">
        <v>8</v>
      </c>
      <c r="C1041" s="71" t="s">
        <v>121</v>
      </c>
      <c r="D1041" s="74">
        <v>74</v>
      </c>
      <c r="E1041" s="72">
        <v>13106</v>
      </c>
      <c r="F1041" s="72">
        <v>10284</v>
      </c>
      <c r="G1041" s="73">
        <v>78.5</v>
      </c>
      <c r="H1041" s="74">
        <v>37</v>
      </c>
      <c r="I1041" s="72">
        <v>6553</v>
      </c>
      <c r="J1041" s="72">
        <v>4683</v>
      </c>
      <c r="K1041" s="73">
        <v>71.5</v>
      </c>
      <c r="L1041" s="74">
        <v>37</v>
      </c>
      <c r="M1041" s="72">
        <v>6553</v>
      </c>
      <c r="N1041" s="72">
        <v>5601</v>
      </c>
      <c r="O1041" s="99">
        <v>85.5</v>
      </c>
      <c r="P1041" s="66"/>
    </row>
    <row r="1042" spans="1:16">
      <c r="A1042" s="71">
        <v>2019</v>
      </c>
      <c r="B1042" s="71">
        <v>8</v>
      </c>
      <c r="C1042" s="71" t="s">
        <v>122</v>
      </c>
      <c r="D1042" s="74">
        <v>84</v>
      </c>
      <c r="E1042" s="72">
        <v>14640</v>
      </c>
      <c r="F1042" s="72">
        <v>12058</v>
      </c>
      <c r="G1042" s="98">
        <v>82.4</v>
      </c>
      <c r="H1042" s="74">
        <v>42</v>
      </c>
      <c r="I1042" s="72">
        <v>7320</v>
      </c>
      <c r="J1042" s="72">
        <v>5421</v>
      </c>
      <c r="K1042" s="73">
        <v>74.099999999999994</v>
      </c>
      <c r="L1042" s="74">
        <v>42</v>
      </c>
      <c r="M1042" s="72">
        <v>7320</v>
      </c>
      <c r="N1042" s="72">
        <v>6637</v>
      </c>
      <c r="O1042" s="99">
        <v>90.7</v>
      </c>
      <c r="P1042" s="66"/>
    </row>
    <row r="1043" spans="1:16">
      <c r="A1043" s="71">
        <v>2019</v>
      </c>
      <c r="B1043" s="71">
        <v>8</v>
      </c>
      <c r="C1043" s="71" t="s">
        <v>123</v>
      </c>
      <c r="D1043" s="74">
        <v>16</v>
      </c>
      <c r="E1043" s="72">
        <v>2496</v>
      </c>
      <c r="F1043" s="72">
        <v>2043</v>
      </c>
      <c r="G1043" s="98">
        <v>81.900000000000006</v>
      </c>
      <c r="H1043" s="74">
        <v>8</v>
      </c>
      <c r="I1043" s="72">
        <v>1248</v>
      </c>
      <c r="J1043" s="74">
        <v>908</v>
      </c>
      <c r="K1043" s="73">
        <v>72.8</v>
      </c>
      <c r="L1043" s="74">
        <v>8</v>
      </c>
      <c r="M1043" s="72">
        <v>1248</v>
      </c>
      <c r="N1043" s="72">
        <v>1135</v>
      </c>
      <c r="O1043" s="99">
        <v>90.9</v>
      </c>
      <c r="P1043" s="66"/>
    </row>
    <row r="1044" spans="1:16">
      <c r="A1044" s="71">
        <v>2019</v>
      </c>
      <c r="B1044" s="71">
        <v>8</v>
      </c>
      <c r="C1044" s="71" t="s">
        <v>124</v>
      </c>
      <c r="D1044" s="74">
        <v>72</v>
      </c>
      <c r="E1044" s="72">
        <v>12244</v>
      </c>
      <c r="F1044" s="72">
        <v>9766</v>
      </c>
      <c r="G1044" s="73">
        <v>79.8</v>
      </c>
      <c r="H1044" s="74">
        <v>36</v>
      </c>
      <c r="I1044" s="72">
        <v>6122</v>
      </c>
      <c r="J1044" s="72">
        <v>4510</v>
      </c>
      <c r="K1044" s="73">
        <v>73.7</v>
      </c>
      <c r="L1044" s="74">
        <v>36</v>
      </c>
      <c r="M1044" s="72">
        <v>6122</v>
      </c>
      <c r="N1044" s="72">
        <v>5256</v>
      </c>
      <c r="O1044" s="99">
        <v>85.9</v>
      </c>
      <c r="P1044" s="66"/>
    </row>
    <row r="1045" spans="1:16">
      <c r="A1045" s="71">
        <v>2019</v>
      </c>
      <c r="B1045" s="71">
        <v>8</v>
      </c>
      <c r="C1045" s="71" t="s">
        <v>125</v>
      </c>
      <c r="D1045" s="74">
        <v>78</v>
      </c>
      <c r="E1045" s="72">
        <v>12476</v>
      </c>
      <c r="F1045" s="72">
        <v>10556</v>
      </c>
      <c r="G1045" s="98">
        <v>84.6</v>
      </c>
      <c r="H1045" s="74">
        <v>39</v>
      </c>
      <c r="I1045" s="72">
        <v>6238</v>
      </c>
      <c r="J1045" s="72">
        <v>5052</v>
      </c>
      <c r="K1045" s="98">
        <v>81</v>
      </c>
      <c r="L1045" s="74">
        <v>39</v>
      </c>
      <c r="M1045" s="72">
        <v>6238</v>
      </c>
      <c r="N1045" s="72">
        <v>5504</v>
      </c>
      <c r="O1045" s="99">
        <v>88.2</v>
      </c>
      <c r="P1045" s="66"/>
    </row>
    <row r="1046" spans="1:16">
      <c r="A1046" s="71">
        <v>2019</v>
      </c>
      <c r="B1046" s="71">
        <v>8</v>
      </c>
      <c r="C1046" s="71" t="s">
        <v>126</v>
      </c>
      <c r="D1046" s="74">
        <v>54</v>
      </c>
      <c r="E1046" s="72">
        <v>9306</v>
      </c>
      <c r="F1046" s="72">
        <v>7196</v>
      </c>
      <c r="G1046" s="73">
        <v>77.3</v>
      </c>
      <c r="H1046" s="74">
        <v>27</v>
      </c>
      <c r="I1046" s="72">
        <v>4653</v>
      </c>
      <c r="J1046" s="72">
        <v>3478</v>
      </c>
      <c r="K1046" s="73">
        <v>74.7</v>
      </c>
      <c r="L1046" s="74">
        <v>27</v>
      </c>
      <c r="M1046" s="72">
        <v>4653</v>
      </c>
      <c r="N1046" s="72">
        <v>3718</v>
      </c>
      <c r="O1046" s="75">
        <v>79.900000000000006</v>
      </c>
      <c r="P1046" s="66"/>
    </row>
    <row r="1047" spans="1:16">
      <c r="A1047" s="71">
        <v>2019</v>
      </c>
      <c r="B1047" s="71">
        <v>8</v>
      </c>
      <c r="C1047" s="71" t="s">
        <v>127</v>
      </c>
      <c r="D1047" s="74">
        <v>44</v>
      </c>
      <c r="E1047" s="72">
        <v>8096</v>
      </c>
      <c r="F1047" s="72">
        <v>5657</v>
      </c>
      <c r="G1047" s="73">
        <v>69.900000000000006</v>
      </c>
      <c r="H1047" s="74">
        <v>22</v>
      </c>
      <c r="I1047" s="72">
        <v>4048</v>
      </c>
      <c r="J1047" s="72">
        <v>2745</v>
      </c>
      <c r="K1047" s="73">
        <v>67.8</v>
      </c>
      <c r="L1047" s="74">
        <v>22</v>
      </c>
      <c r="M1047" s="72">
        <v>4048</v>
      </c>
      <c r="N1047" s="72">
        <v>2912</v>
      </c>
      <c r="O1047" s="75">
        <v>71.900000000000006</v>
      </c>
      <c r="P1047" s="66"/>
    </row>
    <row r="1048" spans="1:16">
      <c r="A1048" s="71">
        <v>2019</v>
      </c>
      <c r="B1048" s="71">
        <v>8</v>
      </c>
      <c r="C1048" s="71" t="s">
        <v>128</v>
      </c>
      <c r="D1048" s="74">
        <v>32</v>
      </c>
      <c r="E1048" s="72">
        <v>5376</v>
      </c>
      <c r="F1048" s="72">
        <v>3746</v>
      </c>
      <c r="G1048" s="73">
        <v>69.7</v>
      </c>
      <c r="H1048" s="74">
        <v>16</v>
      </c>
      <c r="I1048" s="72">
        <v>2688</v>
      </c>
      <c r="J1048" s="72">
        <v>1956</v>
      </c>
      <c r="K1048" s="73">
        <v>72.8</v>
      </c>
      <c r="L1048" s="74">
        <v>16</v>
      </c>
      <c r="M1048" s="72">
        <v>2688</v>
      </c>
      <c r="N1048" s="72">
        <v>1790</v>
      </c>
      <c r="O1048" s="75">
        <v>66.599999999999994</v>
      </c>
      <c r="P1048" s="66"/>
    </row>
    <row r="1049" spans="1:16">
      <c r="A1049" s="71">
        <v>2019</v>
      </c>
      <c r="B1049" s="71">
        <v>8</v>
      </c>
      <c r="C1049" s="71" t="s">
        <v>129</v>
      </c>
      <c r="D1049" s="74">
        <v>62</v>
      </c>
      <c r="E1049" s="72">
        <v>10432</v>
      </c>
      <c r="F1049" s="72">
        <v>8574</v>
      </c>
      <c r="G1049" s="98">
        <v>82.2</v>
      </c>
      <c r="H1049" s="74">
        <v>31</v>
      </c>
      <c r="I1049" s="72">
        <v>5216</v>
      </c>
      <c r="J1049" s="72">
        <v>4126</v>
      </c>
      <c r="K1049" s="73">
        <v>79.099999999999994</v>
      </c>
      <c r="L1049" s="74">
        <v>31</v>
      </c>
      <c r="M1049" s="72">
        <v>5216</v>
      </c>
      <c r="N1049" s="72">
        <v>4448</v>
      </c>
      <c r="O1049" s="99">
        <v>85.3</v>
      </c>
      <c r="P1049" s="66"/>
    </row>
    <row r="1050" spans="1:16">
      <c r="A1050" s="71">
        <v>2019</v>
      </c>
      <c r="B1050" s="71">
        <v>8</v>
      </c>
      <c r="C1050" s="71" t="s">
        <v>130</v>
      </c>
      <c r="D1050" s="74">
        <v>58</v>
      </c>
      <c r="E1050" s="72">
        <v>9256</v>
      </c>
      <c r="F1050" s="72">
        <v>6616</v>
      </c>
      <c r="G1050" s="73">
        <v>71.5</v>
      </c>
      <c r="H1050" s="74">
        <v>29</v>
      </c>
      <c r="I1050" s="72">
        <v>4628</v>
      </c>
      <c r="J1050" s="72">
        <v>2904</v>
      </c>
      <c r="K1050" s="73">
        <v>62.7</v>
      </c>
      <c r="L1050" s="74">
        <v>29</v>
      </c>
      <c r="M1050" s="72">
        <v>4628</v>
      </c>
      <c r="N1050" s="72">
        <v>3712</v>
      </c>
      <c r="O1050" s="99">
        <v>80.2</v>
      </c>
      <c r="P1050" s="66"/>
    </row>
    <row r="1051" spans="1:16">
      <c r="A1051" s="71">
        <v>2019</v>
      </c>
      <c r="B1051" s="71">
        <v>8</v>
      </c>
      <c r="C1051" s="71" t="s">
        <v>131</v>
      </c>
      <c r="D1051" s="74">
        <v>52</v>
      </c>
      <c r="E1051" s="72">
        <v>9182</v>
      </c>
      <c r="F1051" s="72">
        <v>7633</v>
      </c>
      <c r="G1051" s="98">
        <v>83.1</v>
      </c>
      <c r="H1051" s="74">
        <v>26</v>
      </c>
      <c r="I1051" s="72">
        <v>4591</v>
      </c>
      <c r="J1051" s="72">
        <v>3572</v>
      </c>
      <c r="K1051" s="73">
        <v>77.8</v>
      </c>
      <c r="L1051" s="74">
        <v>26</v>
      </c>
      <c r="M1051" s="72">
        <v>4591</v>
      </c>
      <c r="N1051" s="72">
        <v>4061</v>
      </c>
      <c r="O1051" s="99">
        <v>88.5</v>
      </c>
      <c r="P1051" s="66"/>
    </row>
    <row r="1052" spans="1:16">
      <c r="A1052" s="71">
        <v>2019</v>
      </c>
      <c r="B1052" s="71">
        <v>8</v>
      </c>
      <c r="C1052" s="71" t="s">
        <v>132</v>
      </c>
      <c r="D1052" s="74">
        <v>28</v>
      </c>
      <c r="E1052" s="72">
        <v>4716</v>
      </c>
      <c r="F1052" s="72">
        <v>3130</v>
      </c>
      <c r="G1052" s="73">
        <v>66.400000000000006</v>
      </c>
      <c r="H1052" s="74">
        <v>14</v>
      </c>
      <c r="I1052" s="72">
        <v>2358</v>
      </c>
      <c r="J1052" s="72">
        <v>1339</v>
      </c>
      <c r="K1052" s="73">
        <v>56.8</v>
      </c>
      <c r="L1052" s="74">
        <v>14</v>
      </c>
      <c r="M1052" s="72">
        <v>2358</v>
      </c>
      <c r="N1052" s="72">
        <v>1791</v>
      </c>
      <c r="O1052" s="75">
        <v>76</v>
      </c>
      <c r="P1052" s="66"/>
    </row>
    <row r="1053" spans="1:16">
      <c r="A1053" s="71">
        <v>2019</v>
      </c>
      <c r="B1053" s="71">
        <v>8</v>
      </c>
      <c r="C1053" s="71" t="s">
        <v>133</v>
      </c>
      <c r="D1053" s="74">
        <v>34</v>
      </c>
      <c r="E1053" s="72">
        <v>5506</v>
      </c>
      <c r="F1053" s="72">
        <v>4297</v>
      </c>
      <c r="G1053" s="73">
        <v>78</v>
      </c>
      <c r="H1053" s="74">
        <v>17</v>
      </c>
      <c r="I1053" s="72">
        <v>2753</v>
      </c>
      <c r="J1053" s="72">
        <v>2223</v>
      </c>
      <c r="K1053" s="98">
        <v>80.7</v>
      </c>
      <c r="L1053" s="74">
        <v>17</v>
      </c>
      <c r="M1053" s="72">
        <v>2753</v>
      </c>
      <c r="N1053" s="72">
        <v>2074</v>
      </c>
      <c r="O1053" s="75">
        <v>75.3</v>
      </c>
      <c r="P1053" s="66"/>
    </row>
    <row r="1054" spans="1:16">
      <c r="A1054" s="71">
        <v>2019</v>
      </c>
      <c r="B1054" s="71">
        <v>8</v>
      </c>
      <c r="C1054" s="71" t="s">
        <v>134</v>
      </c>
      <c r="D1054" s="74">
        <v>44</v>
      </c>
      <c r="E1054" s="72">
        <v>7072</v>
      </c>
      <c r="F1054" s="72">
        <v>5221</v>
      </c>
      <c r="G1054" s="73">
        <v>73.8</v>
      </c>
      <c r="H1054" s="74">
        <v>22</v>
      </c>
      <c r="I1054" s="72">
        <v>3536</v>
      </c>
      <c r="J1054" s="72">
        <v>2453</v>
      </c>
      <c r="K1054" s="73">
        <v>69.400000000000006</v>
      </c>
      <c r="L1054" s="74">
        <v>22</v>
      </c>
      <c r="M1054" s="72">
        <v>3536</v>
      </c>
      <c r="N1054" s="72">
        <v>2768</v>
      </c>
      <c r="O1054" s="75">
        <v>78.3</v>
      </c>
      <c r="P1054" s="66"/>
    </row>
    <row r="1055" spans="1:16">
      <c r="A1055" s="71">
        <v>2019</v>
      </c>
      <c r="B1055" s="71">
        <v>8</v>
      </c>
      <c r="C1055" s="71" t="s">
        <v>135</v>
      </c>
      <c r="D1055" s="74">
        <v>26</v>
      </c>
      <c r="E1055" s="72">
        <v>4144</v>
      </c>
      <c r="F1055" s="72">
        <v>3420</v>
      </c>
      <c r="G1055" s="98">
        <v>82.5</v>
      </c>
      <c r="H1055" s="74">
        <v>13</v>
      </c>
      <c r="I1055" s="72">
        <v>2072</v>
      </c>
      <c r="J1055" s="72">
        <v>1616</v>
      </c>
      <c r="K1055" s="73">
        <v>78</v>
      </c>
      <c r="L1055" s="74">
        <v>13</v>
      </c>
      <c r="M1055" s="72">
        <v>2072</v>
      </c>
      <c r="N1055" s="72">
        <v>1804</v>
      </c>
      <c r="O1055" s="99">
        <v>87.1</v>
      </c>
      <c r="P1055" s="66"/>
    </row>
    <row r="1056" spans="1:16">
      <c r="A1056" s="71">
        <v>2019</v>
      </c>
      <c r="B1056" s="71">
        <v>8</v>
      </c>
      <c r="C1056" s="71" t="s">
        <v>136</v>
      </c>
      <c r="D1056" s="74">
        <v>18</v>
      </c>
      <c r="E1056" s="72">
        <v>2846</v>
      </c>
      <c r="F1056" s="72">
        <v>2053</v>
      </c>
      <c r="G1056" s="73">
        <v>72.099999999999994</v>
      </c>
      <c r="H1056" s="74">
        <v>9</v>
      </c>
      <c r="I1056" s="72">
        <v>1423</v>
      </c>
      <c r="J1056" s="74">
        <v>962</v>
      </c>
      <c r="K1056" s="73">
        <v>67.599999999999994</v>
      </c>
      <c r="L1056" s="74">
        <v>9</v>
      </c>
      <c r="M1056" s="72">
        <v>1423</v>
      </c>
      <c r="N1056" s="72">
        <v>1091</v>
      </c>
      <c r="O1056" s="75">
        <v>76.7</v>
      </c>
      <c r="P1056" s="66"/>
    </row>
    <row r="1057" spans="1:16">
      <c r="A1057" s="71">
        <v>2019</v>
      </c>
      <c r="B1057" s="71">
        <v>8</v>
      </c>
      <c r="C1057" s="71" t="s">
        <v>150</v>
      </c>
      <c r="D1057" s="74">
        <v>17</v>
      </c>
      <c r="E1057" s="72">
        <v>4440</v>
      </c>
      <c r="F1057" s="72">
        <v>3652</v>
      </c>
      <c r="G1057" s="98">
        <v>82.3</v>
      </c>
      <c r="H1057" s="74">
        <v>8</v>
      </c>
      <c r="I1057" s="72">
        <v>2087</v>
      </c>
      <c r="J1057" s="72">
        <v>1640</v>
      </c>
      <c r="K1057" s="73">
        <v>78.599999999999994</v>
      </c>
      <c r="L1057" s="74">
        <v>9</v>
      </c>
      <c r="M1057" s="72">
        <v>2353</v>
      </c>
      <c r="N1057" s="72">
        <v>2012</v>
      </c>
      <c r="O1057" s="99">
        <v>85.5</v>
      </c>
      <c r="P1057" s="66"/>
    </row>
    <row r="1058" spans="1:16">
      <c r="A1058" s="71">
        <v>2019</v>
      </c>
      <c r="B1058" s="71">
        <v>8</v>
      </c>
      <c r="C1058" s="71" t="s">
        <v>137</v>
      </c>
      <c r="D1058" s="74">
        <v>28</v>
      </c>
      <c r="E1058" s="72">
        <v>4380</v>
      </c>
      <c r="F1058" s="72">
        <v>3320</v>
      </c>
      <c r="G1058" s="73">
        <v>75.8</v>
      </c>
      <c r="H1058" s="74">
        <v>14</v>
      </c>
      <c r="I1058" s="72">
        <v>2190</v>
      </c>
      <c r="J1058" s="72">
        <v>1546</v>
      </c>
      <c r="K1058" s="73">
        <v>70.599999999999994</v>
      </c>
      <c r="L1058" s="74">
        <v>14</v>
      </c>
      <c r="M1058" s="72">
        <v>2190</v>
      </c>
      <c r="N1058" s="72">
        <v>1774</v>
      </c>
      <c r="O1058" s="99">
        <v>81</v>
      </c>
      <c r="P1058" s="66"/>
    </row>
    <row r="1059" spans="1:16">
      <c r="A1059" s="71">
        <v>2019</v>
      </c>
      <c r="B1059" s="71">
        <v>8</v>
      </c>
      <c r="C1059" s="71" t="s">
        <v>138</v>
      </c>
      <c r="D1059" s="74">
        <v>8</v>
      </c>
      <c r="E1059" s="72">
        <v>1270</v>
      </c>
      <c r="F1059" s="74">
        <v>758</v>
      </c>
      <c r="G1059" s="73">
        <v>59.7</v>
      </c>
      <c r="H1059" s="74">
        <v>4</v>
      </c>
      <c r="I1059" s="74">
        <v>635</v>
      </c>
      <c r="J1059" s="74">
        <v>322</v>
      </c>
      <c r="K1059" s="73">
        <v>50.7</v>
      </c>
      <c r="L1059" s="74">
        <v>4</v>
      </c>
      <c r="M1059" s="74">
        <v>635</v>
      </c>
      <c r="N1059" s="74">
        <v>436</v>
      </c>
      <c r="O1059" s="75">
        <v>68.7</v>
      </c>
      <c r="P1059" s="66"/>
    </row>
    <row r="1060" spans="1:16">
      <c r="A1060" s="71">
        <v>2019</v>
      </c>
      <c r="B1060" s="71">
        <v>8</v>
      </c>
      <c r="C1060" s="71" t="s">
        <v>139</v>
      </c>
      <c r="D1060" s="74">
        <v>58</v>
      </c>
      <c r="E1060" s="72">
        <v>9822</v>
      </c>
      <c r="F1060" s="72">
        <v>7369</v>
      </c>
      <c r="G1060" s="73">
        <v>75</v>
      </c>
      <c r="H1060" s="74">
        <v>29</v>
      </c>
      <c r="I1060" s="72">
        <v>4911</v>
      </c>
      <c r="J1060" s="72">
        <v>3431</v>
      </c>
      <c r="K1060" s="73">
        <v>69.900000000000006</v>
      </c>
      <c r="L1060" s="74">
        <v>29</v>
      </c>
      <c r="M1060" s="72">
        <v>4911</v>
      </c>
      <c r="N1060" s="72">
        <v>3938</v>
      </c>
      <c r="O1060" s="99">
        <v>80.2</v>
      </c>
      <c r="P1060" s="66"/>
    </row>
    <row r="1061" spans="1:16">
      <c r="A1061" s="71">
        <v>2019</v>
      </c>
      <c r="B1061" s="71">
        <v>8</v>
      </c>
      <c r="C1061" s="71" t="s">
        <v>140</v>
      </c>
      <c r="D1061" s="74">
        <v>118</v>
      </c>
      <c r="E1061" s="72">
        <v>23600</v>
      </c>
      <c r="F1061" s="72">
        <v>20023</v>
      </c>
      <c r="G1061" s="98">
        <v>84.8</v>
      </c>
      <c r="H1061" s="74">
        <v>59</v>
      </c>
      <c r="I1061" s="72">
        <v>11800</v>
      </c>
      <c r="J1061" s="72">
        <v>9589</v>
      </c>
      <c r="K1061" s="98">
        <v>81.3</v>
      </c>
      <c r="L1061" s="74">
        <v>59</v>
      </c>
      <c r="M1061" s="72">
        <v>11800</v>
      </c>
      <c r="N1061" s="72">
        <v>10434</v>
      </c>
      <c r="O1061" s="99">
        <v>88.4</v>
      </c>
      <c r="P1061" s="66"/>
    </row>
    <row r="1062" spans="1:16">
      <c r="A1062" s="71">
        <v>2019</v>
      </c>
      <c r="B1062" s="71">
        <v>8</v>
      </c>
      <c r="C1062" s="71" t="s">
        <v>141</v>
      </c>
      <c r="D1062" s="74">
        <v>53</v>
      </c>
      <c r="E1062" s="72">
        <v>8996</v>
      </c>
      <c r="F1062" s="72">
        <v>6912</v>
      </c>
      <c r="G1062" s="73">
        <v>76.8</v>
      </c>
      <c r="H1062" s="74">
        <v>26</v>
      </c>
      <c r="I1062" s="72">
        <v>4420</v>
      </c>
      <c r="J1062" s="72">
        <v>2989</v>
      </c>
      <c r="K1062" s="73">
        <v>67.599999999999994</v>
      </c>
      <c r="L1062" s="74">
        <v>27</v>
      </c>
      <c r="M1062" s="72">
        <v>4576</v>
      </c>
      <c r="N1062" s="72">
        <v>3923</v>
      </c>
      <c r="O1062" s="99">
        <v>85.7</v>
      </c>
      <c r="P1062" s="66"/>
    </row>
    <row r="1063" spans="1:16">
      <c r="A1063" s="71">
        <v>2019</v>
      </c>
      <c r="B1063" s="71">
        <v>8</v>
      </c>
      <c r="C1063" s="71" t="s">
        <v>142</v>
      </c>
      <c r="D1063" s="74">
        <v>72</v>
      </c>
      <c r="E1063" s="72">
        <v>9756</v>
      </c>
      <c r="F1063" s="72">
        <v>7902</v>
      </c>
      <c r="G1063" s="98">
        <v>81</v>
      </c>
      <c r="H1063" s="74">
        <v>36</v>
      </c>
      <c r="I1063" s="72">
        <v>4878</v>
      </c>
      <c r="J1063" s="72">
        <v>3808</v>
      </c>
      <c r="K1063" s="73">
        <v>78.099999999999994</v>
      </c>
      <c r="L1063" s="74">
        <v>36</v>
      </c>
      <c r="M1063" s="72">
        <v>4878</v>
      </c>
      <c r="N1063" s="72">
        <v>4094</v>
      </c>
      <c r="O1063" s="99">
        <v>83.9</v>
      </c>
      <c r="P1063" s="66"/>
    </row>
    <row r="1064" spans="1:16">
      <c r="A1064" s="71">
        <v>2019</v>
      </c>
      <c r="B1064" s="71">
        <v>8</v>
      </c>
      <c r="C1064" s="71" t="s">
        <v>144</v>
      </c>
      <c r="D1064" s="74">
        <v>60</v>
      </c>
      <c r="E1064" s="72">
        <v>10976</v>
      </c>
      <c r="F1064" s="72">
        <v>8279</v>
      </c>
      <c r="G1064" s="73">
        <v>75.400000000000006</v>
      </c>
      <c r="H1064" s="74">
        <v>30</v>
      </c>
      <c r="I1064" s="72">
        <v>5488</v>
      </c>
      <c r="J1064" s="72">
        <v>3990</v>
      </c>
      <c r="K1064" s="73">
        <v>72.7</v>
      </c>
      <c r="L1064" s="74">
        <v>30</v>
      </c>
      <c r="M1064" s="72">
        <v>5488</v>
      </c>
      <c r="N1064" s="72">
        <v>4289</v>
      </c>
      <c r="O1064" s="75">
        <v>78.2</v>
      </c>
      <c r="P1064" s="66"/>
    </row>
    <row r="1065" spans="1:16">
      <c r="A1065" s="71">
        <v>2019</v>
      </c>
      <c r="B1065" s="71">
        <v>9</v>
      </c>
      <c r="C1065" s="71" t="s">
        <v>15</v>
      </c>
      <c r="D1065" s="72">
        <v>1420</v>
      </c>
      <c r="E1065" s="72">
        <v>327205</v>
      </c>
      <c r="F1065" s="72">
        <v>265585</v>
      </c>
      <c r="G1065" s="98">
        <v>81.2</v>
      </c>
      <c r="H1065" s="74">
        <v>709</v>
      </c>
      <c r="I1065" s="72">
        <v>163332</v>
      </c>
      <c r="J1065" s="72">
        <v>132706</v>
      </c>
      <c r="K1065" s="98">
        <v>81.2</v>
      </c>
      <c r="L1065" s="74">
        <v>711</v>
      </c>
      <c r="M1065" s="72">
        <v>163873</v>
      </c>
      <c r="N1065" s="72">
        <v>132879</v>
      </c>
      <c r="O1065" s="99">
        <v>81.099999999999994</v>
      </c>
      <c r="P1065" s="66"/>
    </row>
    <row r="1066" spans="1:16">
      <c r="A1066" s="71">
        <v>2019</v>
      </c>
      <c r="B1066" s="71">
        <v>9</v>
      </c>
      <c r="C1066" s="71" t="s">
        <v>16</v>
      </c>
      <c r="D1066" s="72">
        <v>1088</v>
      </c>
      <c r="E1066" s="72">
        <v>297685</v>
      </c>
      <c r="F1066" s="72">
        <v>242684</v>
      </c>
      <c r="G1066" s="98">
        <v>81.5</v>
      </c>
      <c r="H1066" s="74">
        <v>542</v>
      </c>
      <c r="I1066" s="72">
        <v>148279</v>
      </c>
      <c r="J1066" s="72">
        <v>122932</v>
      </c>
      <c r="K1066" s="98">
        <v>82.9</v>
      </c>
      <c r="L1066" s="74">
        <v>546</v>
      </c>
      <c r="M1066" s="72">
        <v>149406</v>
      </c>
      <c r="N1066" s="72">
        <v>119752</v>
      </c>
      <c r="O1066" s="99">
        <v>80.2</v>
      </c>
      <c r="P1066" s="66"/>
    </row>
    <row r="1067" spans="1:16">
      <c r="A1067" s="71">
        <v>2019</v>
      </c>
      <c r="B1067" s="71">
        <v>9</v>
      </c>
      <c r="C1067" s="71" t="s">
        <v>17</v>
      </c>
      <c r="D1067" s="74">
        <v>120</v>
      </c>
      <c r="E1067" s="72">
        <v>21652</v>
      </c>
      <c r="F1067" s="72">
        <v>19116</v>
      </c>
      <c r="G1067" s="98">
        <v>88.3</v>
      </c>
      <c r="H1067" s="74">
        <v>60</v>
      </c>
      <c r="I1067" s="72">
        <v>10826</v>
      </c>
      <c r="J1067" s="72">
        <v>9842</v>
      </c>
      <c r="K1067" s="98">
        <v>90.9</v>
      </c>
      <c r="L1067" s="74">
        <v>60</v>
      </c>
      <c r="M1067" s="72">
        <v>10826</v>
      </c>
      <c r="N1067" s="72">
        <v>9274</v>
      </c>
      <c r="O1067" s="99">
        <v>85.7</v>
      </c>
      <c r="P1067" s="66"/>
    </row>
    <row r="1068" spans="1:16">
      <c r="A1068" s="71">
        <v>2019</v>
      </c>
      <c r="B1068" s="71">
        <v>9</v>
      </c>
      <c r="C1068" s="71" t="s">
        <v>18</v>
      </c>
      <c r="D1068" s="74">
        <v>85</v>
      </c>
      <c r="E1068" s="72">
        <v>28275</v>
      </c>
      <c r="F1068" s="72">
        <v>25522</v>
      </c>
      <c r="G1068" s="98">
        <v>90.3</v>
      </c>
      <c r="H1068" s="74">
        <v>43</v>
      </c>
      <c r="I1068" s="72">
        <v>14314</v>
      </c>
      <c r="J1068" s="72">
        <v>12178</v>
      </c>
      <c r="K1068" s="98">
        <v>85.1</v>
      </c>
      <c r="L1068" s="74">
        <v>42</v>
      </c>
      <c r="M1068" s="72">
        <v>13961</v>
      </c>
      <c r="N1068" s="72">
        <v>13344</v>
      </c>
      <c r="O1068" s="99">
        <v>95.6</v>
      </c>
      <c r="P1068" s="66"/>
    </row>
    <row r="1069" spans="1:16">
      <c r="A1069" s="71">
        <v>2019</v>
      </c>
      <c r="B1069" s="71">
        <v>9</v>
      </c>
      <c r="C1069" s="71" t="s">
        <v>19</v>
      </c>
      <c r="D1069" s="74">
        <v>161</v>
      </c>
      <c r="E1069" s="72">
        <v>29216</v>
      </c>
      <c r="F1069" s="72">
        <v>24395</v>
      </c>
      <c r="G1069" s="98">
        <v>83.5</v>
      </c>
      <c r="H1069" s="74">
        <v>79</v>
      </c>
      <c r="I1069" s="72">
        <v>14336</v>
      </c>
      <c r="J1069" s="72">
        <v>11913</v>
      </c>
      <c r="K1069" s="98">
        <v>83.1</v>
      </c>
      <c r="L1069" s="74">
        <v>82</v>
      </c>
      <c r="M1069" s="72">
        <v>14880</v>
      </c>
      <c r="N1069" s="72">
        <v>12482</v>
      </c>
      <c r="O1069" s="99">
        <v>83.9</v>
      </c>
      <c r="P1069" s="66"/>
    </row>
    <row r="1070" spans="1:16">
      <c r="A1070" s="71">
        <v>2019</v>
      </c>
      <c r="B1070" s="71">
        <v>9</v>
      </c>
      <c r="C1070" s="71" t="s">
        <v>20</v>
      </c>
      <c r="D1070" s="74">
        <v>91</v>
      </c>
      <c r="E1070" s="72">
        <v>27948</v>
      </c>
      <c r="F1070" s="72">
        <v>19682</v>
      </c>
      <c r="G1070" s="73">
        <v>70.400000000000006</v>
      </c>
      <c r="H1070" s="74">
        <v>47</v>
      </c>
      <c r="I1070" s="72">
        <v>14436</v>
      </c>
      <c r="J1070" s="72">
        <v>11159</v>
      </c>
      <c r="K1070" s="73">
        <v>77.3</v>
      </c>
      <c r="L1070" s="74">
        <v>44</v>
      </c>
      <c r="M1070" s="72">
        <v>13512</v>
      </c>
      <c r="N1070" s="72">
        <v>8523</v>
      </c>
      <c r="O1070" s="75">
        <v>63.1</v>
      </c>
      <c r="P1070" s="66"/>
    </row>
    <row r="1071" spans="1:16">
      <c r="A1071" s="71">
        <v>2019</v>
      </c>
      <c r="B1071" s="71">
        <v>9</v>
      </c>
      <c r="C1071" s="71" t="s">
        <v>21</v>
      </c>
      <c r="D1071" s="74">
        <v>309</v>
      </c>
      <c r="E1071" s="72">
        <v>84748</v>
      </c>
      <c r="F1071" s="72">
        <v>63102</v>
      </c>
      <c r="G1071" s="73">
        <v>74.5</v>
      </c>
      <c r="H1071" s="74">
        <v>153</v>
      </c>
      <c r="I1071" s="72">
        <v>41884</v>
      </c>
      <c r="J1071" s="72">
        <v>31142</v>
      </c>
      <c r="K1071" s="73">
        <v>74.400000000000006</v>
      </c>
      <c r="L1071" s="74">
        <v>156</v>
      </c>
      <c r="M1071" s="72">
        <v>42864</v>
      </c>
      <c r="N1071" s="72">
        <v>31960</v>
      </c>
      <c r="O1071" s="75">
        <v>74.599999999999994</v>
      </c>
      <c r="P1071" s="66"/>
    </row>
    <row r="1072" spans="1:16">
      <c r="A1072" s="71">
        <v>2019</v>
      </c>
      <c r="B1072" s="71">
        <v>9</v>
      </c>
      <c r="C1072" s="71" t="s">
        <v>22</v>
      </c>
      <c r="D1072" s="74">
        <v>414</v>
      </c>
      <c r="E1072" s="72">
        <v>122651</v>
      </c>
      <c r="F1072" s="72">
        <v>88450</v>
      </c>
      <c r="G1072" s="73">
        <v>72.099999999999994</v>
      </c>
      <c r="H1072" s="74">
        <v>206</v>
      </c>
      <c r="I1072" s="72">
        <v>60985</v>
      </c>
      <c r="J1072" s="72">
        <v>46617</v>
      </c>
      <c r="K1072" s="73">
        <v>76.400000000000006</v>
      </c>
      <c r="L1072" s="74">
        <v>208</v>
      </c>
      <c r="M1072" s="72">
        <v>61666</v>
      </c>
      <c r="N1072" s="72">
        <v>41833</v>
      </c>
      <c r="O1072" s="75">
        <v>67.8</v>
      </c>
      <c r="P1072" s="66"/>
    </row>
    <row r="1073" spans="1:16">
      <c r="A1073" s="71">
        <v>2019</v>
      </c>
      <c r="B1073" s="71">
        <v>9</v>
      </c>
      <c r="C1073" s="71" t="s">
        <v>23</v>
      </c>
      <c r="D1073" s="74">
        <v>467</v>
      </c>
      <c r="E1073" s="72">
        <v>109136</v>
      </c>
      <c r="F1073" s="72">
        <v>71926</v>
      </c>
      <c r="G1073" s="73">
        <v>65.900000000000006</v>
      </c>
      <c r="H1073" s="74">
        <v>234</v>
      </c>
      <c r="I1073" s="72">
        <v>54643</v>
      </c>
      <c r="J1073" s="72">
        <v>34510</v>
      </c>
      <c r="K1073" s="73">
        <v>63.2</v>
      </c>
      <c r="L1073" s="74">
        <v>233</v>
      </c>
      <c r="M1073" s="72">
        <v>54493</v>
      </c>
      <c r="N1073" s="72">
        <v>37416</v>
      </c>
      <c r="O1073" s="75">
        <v>68.7</v>
      </c>
      <c r="P1073" s="66"/>
    </row>
    <row r="1074" spans="1:16">
      <c r="A1074" s="71">
        <v>2019</v>
      </c>
      <c r="B1074" s="71">
        <v>9</v>
      </c>
      <c r="C1074" s="71" t="s">
        <v>24</v>
      </c>
      <c r="D1074" s="74">
        <v>26</v>
      </c>
      <c r="E1074" s="72">
        <v>4680</v>
      </c>
      <c r="F1074" s="72">
        <v>4069</v>
      </c>
      <c r="G1074" s="98">
        <v>86.9</v>
      </c>
      <c r="H1074" s="74">
        <v>13</v>
      </c>
      <c r="I1074" s="72">
        <v>2340</v>
      </c>
      <c r="J1074" s="72">
        <v>2124</v>
      </c>
      <c r="K1074" s="98">
        <v>90.8</v>
      </c>
      <c r="L1074" s="74">
        <v>13</v>
      </c>
      <c r="M1074" s="72">
        <v>2340</v>
      </c>
      <c r="N1074" s="72">
        <v>1945</v>
      </c>
      <c r="O1074" s="99">
        <v>83.1</v>
      </c>
      <c r="P1074" s="66"/>
    </row>
    <row r="1075" spans="1:16">
      <c r="A1075" s="71">
        <v>2019</v>
      </c>
      <c r="B1075" s="71">
        <v>9</v>
      </c>
      <c r="C1075" s="71" t="s">
        <v>25</v>
      </c>
      <c r="D1075" s="74">
        <v>60</v>
      </c>
      <c r="E1075" s="72">
        <v>20940</v>
      </c>
      <c r="F1075" s="72">
        <v>18741</v>
      </c>
      <c r="G1075" s="98">
        <v>89.5</v>
      </c>
      <c r="H1075" s="74">
        <v>30</v>
      </c>
      <c r="I1075" s="72">
        <v>10470</v>
      </c>
      <c r="J1075" s="72">
        <v>9065</v>
      </c>
      <c r="K1075" s="98">
        <v>86.6</v>
      </c>
      <c r="L1075" s="74">
        <v>30</v>
      </c>
      <c r="M1075" s="72">
        <v>10470</v>
      </c>
      <c r="N1075" s="72">
        <v>9676</v>
      </c>
      <c r="O1075" s="99">
        <v>92.4</v>
      </c>
      <c r="P1075" s="66"/>
    </row>
    <row r="1076" spans="1:16">
      <c r="A1076" s="71">
        <v>2019</v>
      </c>
      <c r="B1076" s="71">
        <v>9</v>
      </c>
      <c r="C1076" s="71" t="s">
        <v>26</v>
      </c>
      <c r="D1076" s="74">
        <v>51</v>
      </c>
      <c r="E1076" s="72">
        <v>16983</v>
      </c>
      <c r="F1076" s="72">
        <v>14300</v>
      </c>
      <c r="G1076" s="98">
        <v>84.2</v>
      </c>
      <c r="H1076" s="74">
        <v>26</v>
      </c>
      <c r="I1076" s="72">
        <v>8658</v>
      </c>
      <c r="J1076" s="72">
        <v>7314</v>
      </c>
      <c r="K1076" s="98">
        <v>84.5</v>
      </c>
      <c r="L1076" s="74">
        <v>25</v>
      </c>
      <c r="M1076" s="72">
        <v>8325</v>
      </c>
      <c r="N1076" s="72">
        <v>6986</v>
      </c>
      <c r="O1076" s="99">
        <v>83.9</v>
      </c>
      <c r="P1076" s="66"/>
    </row>
    <row r="1077" spans="1:16">
      <c r="A1077" s="71">
        <v>2019</v>
      </c>
      <c r="B1077" s="71">
        <v>9</v>
      </c>
      <c r="C1077" s="71" t="s">
        <v>27</v>
      </c>
      <c r="D1077" s="74">
        <v>84</v>
      </c>
      <c r="E1077" s="72">
        <v>29612</v>
      </c>
      <c r="F1077" s="72">
        <v>23511</v>
      </c>
      <c r="G1077" s="73">
        <v>79.400000000000006</v>
      </c>
      <c r="H1077" s="74">
        <v>42</v>
      </c>
      <c r="I1077" s="72">
        <v>14806</v>
      </c>
      <c r="J1077" s="72">
        <v>10798</v>
      </c>
      <c r="K1077" s="73">
        <v>72.900000000000006</v>
      </c>
      <c r="L1077" s="74">
        <v>42</v>
      </c>
      <c r="M1077" s="72">
        <v>14806</v>
      </c>
      <c r="N1077" s="72">
        <v>12713</v>
      </c>
      <c r="O1077" s="99">
        <v>85.9</v>
      </c>
      <c r="P1077" s="66"/>
    </row>
    <row r="1078" spans="1:16">
      <c r="A1078" s="71">
        <v>2019</v>
      </c>
      <c r="B1078" s="71">
        <v>9</v>
      </c>
      <c r="C1078" s="71" t="s">
        <v>28</v>
      </c>
      <c r="D1078" s="74">
        <v>119</v>
      </c>
      <c r="E1078" s="72">
        <v>20276</v>
      </c>
      <c r="F1078" s="72">
        <v>14272</v>
      </c>
      <c r="G1078" s="73">
        <v>70.400000000000006</v>
      </c>
      <c r="H1078" s="74">
        <v>59</v>
      </c>
      <c r="I1078" s="72">
        <v>10058</v>
      </c>
      <c r="J1078" s="72">
        <v>7547</v>
      </c>
      <c r="K1078" s="73">
        <v>75</v>
      </c>
      <c r="L1078" s="74">
        <v>60</v>
      </c>
      <c r="M1078" s="72">
        <v>10218</v>
      </c>
      <c r="N1078" s="72">
        <v>6725</v>
      </c>
      <c r="O1078" s="75">
        <v>65.8</v>
      </c>
      <c r="P1078" s="66"/>
    </row>
    <row r="1079" spans="1:16">
      <c r="A1079" s="71">
        <v>2019</v>
      </c>
      <c r="B1079" s="71">
        <v>9</v>
      </c>
      <c r="C1079" s="71" t="s">
        <v>29</v>
      </c>
      <c r="D1079" s="74">
        <v>33</v>
      </c>
      <c r="E1079" s="72">
        <v>5265</v>
      </c>
      <c r="F1079" s="72">
        <v>4305</v>
      </c>
      <c r="G1079" s="98">
        <v>81.8</v>
      </c>
      <c r="H1079" s="74">
        <v>16</v>
      </c>
      <c r="I1079" s="72">
        <v>2552</v>
      </c>
      <c r="J1079" s="72">
        <v>1841</v>
      </c>
      <c r="K1079" s="73">
        <v>72.099999999999994</v>
      </c>
      <c r="L1079" s="74">
        <v>17</v>
      </c>
      <c r="M1079" s="72">
        <v>2713</v>
      </c>
      <c r="N1079" s="72">
        <v>2464</v>
      </c>
      <c r="O1079" s="99">
        <v>90.8</v>
      </c>
      <c r="P1079" s="66"/>
    </row>
    <row r="1080" spans="1:16">
      <c r="A1080" s="71">
        <v>2019</v>
      </c>
      <c r="B1080" s="71">
        <v>9</v>
      </c>
      <c r="C1080" s="71" t="s">
        <v>30</v>
      </c>
      <c r="D1080" s="74">
        <v>594</v>
      </c>
      <c r="E1080" s="72">
        <v>156880</v>
      </c>
      <c r="F1080" s="72">
        <v>139305</v>
      </c>
      <c r="G1080" s="98">
        <v>88.8</v>
      </c>
      <c r="H1080" s="74">
        <v>297</v>
      </c>
      <c r="I1080" s="72">
        <v>78530</v>
      </c>
      <c r="J1080" s="72">
        <v>69454</v>
      </c>
      <c r="K1080" s="98">
        <v>88.4</v>
      </c>
      <c r="L1080" s="74">
        <v>297</v>
      </c>
      <c r="M1080" s="72">
        <v>78350</v>
      </c>
      <c r="N1080" s="72">
        <v>69851</v>
      </c>
      <c r="O1080" s="99">
        <v>89.2</v>
      </c>
      <c r="P1080" s="66"/>
    </row>
    <row r="1081" spans="1:16">
      <c r="A1081" s="71">
        <v>2019</v>
      </c>
      <c r="B1081" s="71">
        <v>9</v>
      </c>
      <c r="C1081" s="71" t="s">
        <v>31</v>
      </c>
      <c r="D1081" s="72">
        <v>1414</v>
      </c>
      <c r="E1081" s="72">
        <v>338543</v>
      </c>
      <c r="F1081" s="72">
        <v>278917</v>
      </c>
      <c r="G1081" s="98">
        <v>82.4</v>
      </c>
      <c r="H1081" s="74">
        <v>702</v>
      </c>
      <c r="I1081" s="72">
        <v>168131</v>
      </c>
      <c r="J1081" s="72">
        <v>139459</v>
      </c>
      <c r="K1081" s="98">
        <v>82.9</v>
      </c>
      <c r="L1081" s="74">
        <v>712</v>
      </c>
      <c r="M1081" s="72">
        <v>170412</v>
      </c>
      <c r="N1081" s="72">
        <v>139458</v>
      </c>
      <c r="O1081" s="99">
        <v>81.8</v>
      </c>
      <c r="P1081" s="66"/>
    </row>
    <row r="1082" spans="1:16">
      <c r="A1082" s="71">
        <v>2019</v>
      </c>
      <c r="B1082" s="71">
        <v>9</v>
      </c>
      <c r="C1082" s="71" t="s">
        <v>32</v>
      </c>
      <c r="D1082" s="74">
        <v>558</v>
      </c>
      <c r="E1082" s="72">
        <v>116570</v>
      </c>
      <c r="F1082" s="72">
        <v>85063</v>
      </c>
      <c r="G1082" s="73">
        <v>73</v>
      </c>
      <c r="H1082" s="74">
        <v>278</v>
      </c>
      <c r="I1082" s="72">
        <v>58126</v>
      </c>
      <c r="J1082" s="72">
        <v>42657</v>
      </c>
      <c r="K1082" s="73">
        <v>73.400000000000006</v>
      </c>
      <c r="L1082" s="74">
        <v>280</v>
      </c>
      <c r="M1082" s="72">
        <v>58444</v>
      </c>
      <c r="N1082" s="72">
        <v>42406</v>
      </c>
      <c r="O1082" s="75">
        <v>72.599999999999994</v>
      </c>
      <c r="P1082" s="66"/>
    </row>
    <row r="1083" spans="1:16">
      <c r="A1083" s="71">
        <v>2019</v>
      </c>
      <c r="B1083" s="71">
        <v>9</v>
      </c>
      <c r="C1083" s="71" t="s">
        <v>33</v>
      </c>
      <c r="D1083" s="74">
        <v>59</v>
      </c>
      <c r="E1083" s="72">
        <v>21122</v>
      </c>
      <c r="F1083" s="72">
        <v>19546</v>
      </c>
      <c r="G1083" s="98">
        <v>92.5</v>
      </c>
      <c r="H1083" s="74">
        <v>30</v>
      </c>
      <c r="I1083" s="72">
        <v>10740</v>
      </c>
      <c r="J1083" s="72">
        <v>9516</v>
      </c>
      <c r="K1083" s="98">
        <v>88.6</v>
      </c>
      <c r="L1083" s="74">
        <v>29</v>
      </c>
      <c r="M1083" s="72">
        <v>10382</v>
      </c>
      <c r="N1083" s="72">
        <v>10030</v>
      </c>
      <c r="O1083" s="99">
        <v>96.6</v>
      </c>
      <c r="P1083" s="66"/>
    </row>
    <row r="1084" spans="1:16">
      <c r="A1084" s="71">
        <v>2019</v>
      </c>
      <c r="B1084" s="71">
        <v>9</v>
      </c>
      <c r="C1084" s="71" t="s">
        <v>34</v>
      </c>
      <c r="D1084" s="74">
        <v>60</v>
      </c>
      <c r="E1084" s="72">
        <v>18360</v>
      </c>
      <c r="F1084" s="72">
        <v>14504</v>
      </c>
      <c r="G1084" s="73">
        <v>79</v>
      </c>
      <c r="H1084" s="74">
        <v>30</v>
      </c>
      <c r="I1084" s="72">
        <v>9180</v>
      </c>
      <c r="J1084" s="72">
        <v>6683</v>
      </c>
      <c r="K1084" s="73">
        <v>72.8</v>
      </c>
      <c r="L1084" s="74">
        <v>30</v>
      </c>
      <c r="M1084" s="72">
        <v>9180</v>
      </c>
      <c r="N1084" s="72">
        <v>7821</v>
      </c>
      <c r="O1084" s="99">
        <v>85.2</v>
      </c>
      <c r="P1084" s="66"/>
    </row>
    <row r="1085" spans="1:16">
      <c r="A1085" s="71">
        <v>2019</v>
      </c>
      <c r="B1085" s="71">
        <v>9</v>
      </c>
      <c r="C1085" s="71" t="s">
        <v>35</v>
      </c>
      <c r="D1085" s="74">
        <v>42</v>
      </c>
      <c r="E1085" s="72">
        <v>13986</v>
      </c>
      <c r="F1085" s="72">
        <v>9689</v>
      </c>
      <c r="G1085" s="73">
        <v>69.3</v>
      </c>
      <c r="H1085" s="74">
        <v>21</v>
      </c>
      <c r="I1085" s="72">
        <v>6993</v>
      </c>
      <c r="J1085" s="72">
        <v>4785</v>
      </c>
      <c r="K1085" s="73">
        <v>68.400000000000006</v>
      </c>
      <c r="L1085" s="74">
        <v>21</v>
      </c>
      <c r="M1085" s="72">
        <v>6993</v>
      </c>
      <c r="N1085" s="72">
        <v>4904</v>
      </c>
      <c r="O1085" s="75">
        <v>70.099999999999994</v>
      </c>
      <c r="P1085" s="66"/>
    </row>
    <row r="1086" spans="1:16">
      <c r="A1086" s="71">
        <v>2019</v>
      </c>
      <c r="B1086" s="71">
        <v>9</v>
      </c>
      <c r="C1086" s="71" t="s">
        <v>36</v>
      </c>
      <c r="D1086" s="74">
        <v>151</v>
      </c>
      <c r="E1086" s="72">
        <v>29112</v>
      </c>
      <c r="F1086" s="72">
        <v>18677</v>
      </c>
      <c r="G1086" s="73">
        <v>64.2</v>
      </c>
      <c r="H1086" s="74">
        <v>75</v>
      </c>
      <c r="I1086" s="72">
        <v>14466</v>
      </c>
      <c r="J1086" s="72">
        <v>9425</v>
      </c>
      <c r="K1086" s="73">
        <v>65.2</v>
      </c>
      <c r="L1086" s="74">
        <v>76</v>
      </c>
      <c r="M1086" s="72">
        <v>14646</v>
      </c>
      <c r="N1086" s="72">
        <v>9252</v>
      </c>
      <c r="O1086" s="75">
        <v>63.2</v>
      </c>
      <c r="P1086" s="66"/>
    </row>
    <row r="1087" spans="1:16">
      <c r="A1087" s="71">
        <v>2019</v>
      </c>
      <c r="B1087" s="71">
        <v>9</v>
      </c>
      <c r="C1087" s="71" t="s">
        <v>37</v>
      </c>
      <c r="D1087" s="74">
        <v>239</v>
      </c>
      <c r="E1087" s="72">
        <v>79427</v>
      </c>
      <c r="F1087" s="72">
        <v>61367</v>
      </c>
      <c r="G1087" s="73">
        <v>77.3</v>
      </c>
      <c r="H1087" s="74">
        <v>120</v>
      </c>
      <c r="I1087" s="72">
        <v>39880</v>
      </c>
      <c r="J1087" s="72">
        <v>29699</v>
      </c>
      <c r="K1087" s="73">
        <v>74.5</v>
      </c>
      <c r="L1087" s="74">
        <v>119</v>
      </c>
      <c r="M1087" s="72">
        <v>39547</v>
      </c>
      <c r="N1087" s="72">
        <v>31668</v>
      </c>
      <c r="O1087" s="99">
        <v>80.099999999999994</v>
      </c>
      <c r="P1087" s="66"/>
    </row>
    <row r="1088" spans="1:16">
      <c r="A1088" s="71">
        <v>2019</v>
      </c>
      <c r="B1088" s="71">
        <v>9</v>
      </c>
      <c r="C1088" s="71" t="s">
        <v>38</v>
      </c>
      <c r="D1088" s="72">
        <v>1012</v>
      </c>
      <c r="E1088" s="72">
        <v>226566</v>
      </c>
      <c r="F1088" s="72">
        <v>151162</v>
      </c>
      <c r="G1088" s="73">
        <v>66.7</v>
      </c>
      <c r="H1088" s="74">
        <v>505</v>
      </c>
      <c r="I1088" s="72">
        <v>113028</v>
      </c>
      <c r="J1088" s="72">
        <v>78298</v>
      </c>
      <c r="K1088" s="73">
        <v>69.3</v>
      </c>
      <c r="L1088" s="74">
        <v>507</v>
      </c>
      <c r="M1088" s="72">
        <v>113538</v>
      </c>
      <c r="N1088" s="72">
        <v>72864</v>
      </c>
      <c r="O1088" s="75">
        <v>64.2</v>
      </c>
      <c r="P1088" s="66"/>
    </row>
    <row r="1089" spans="1:16">
      <c r="A1089" s="71">
        <v>2019</v>
      </c>
      <c r="B1089" s="71">
        <v>9</v>
      </c>
      <c r="C1089" s="71" t="s">
        <v>39</v>
      </c>
      <c r="D1089" s="72">
        <v>3040</v>
      </c>
      <c r="E1089" s="72">
        <v>817376</v>
      </c>
      <c r="F1089" s="72">
        <v>531227</v>
      </c>
      <c r="G1089" s="73">
        <v>65</v>
      </c>
      <c r="H1089" s="72">
        <v>1521</v>
      </c>
      <c r="I1089" s="72">
        <v>409320</v>
      </c>
      <c r="J1089" s="72">
        <v>279430</v>
      </c>
      <c r="K1089" s="73">
        <v>68.3</v>
      </c>
      <c r="L1089" s="72">
        <v>1519</v>
      </c>
      <c r="M1089" s="72">
        <v>408056</v>
      </c>
      <c r="N1089" s="72">
        <v>251797</v>
      </c>
      <c r="O1089" s="75">
        <v>61.7</v>
      </c>
      <c r="P1089" s="66"/>
    </row>
    <row r="1090" spans="1:16">
      <c r="A1090" s="71">
        <v>2019</v>
      </c>
      <c r="B1090" s="71">
        <v>9</v>
      </c>
      <c r="C1090" s="71" t="s">
        <v>40</v>
      </c>
      <c r="D1090" s="74">
        <v>716</v>
      </c>
      <c r="E1090" s="72">
        <v>148225</v>
      </c>
      <c r="F1090" s="72">
        <v>137466</v>
      </c>
      <c r="G1090" s="98">
        <v>92.7</v>
      </c>
      <c r="H1090" s="74">
        <v>356</v>
      </c>
      <c r="I1090" s="72">
        <v>73697</v>
      </c>
      <c r="J1090" s="72">
        <v>68756</v>
      </c>
      <c r="K1090" s="98">
        <v>93.3</v>
      </c>
      <c r="L1090" s="74">
        <v>360</v>
      </c>
      <c r="M1090" s="72">
        <v>74528</v>
      </c>
      <c r="N1090" s="72">
        <v>68710</v>
      </c>
      <c r="O1090" s="99">
        <v>92.2</v>
      </c>
      <c r="P1090" s="66"/>
    </row>
    <row r="1091" spans="1:16">
      <c r="A1091" s="71">
        <v>2019</v>
      </c>
      <c r="B1091" s="71">
        <v>9</v>
      </c>
      <c r="C1091" s="71" t="s">
        <v>41</v>
      </c>
      <c r="D1091" s="74">
        <v>94</v>
      </c>
      <c r="E1091" s="72">
        <v>32152</v>
      </c>
      <c r="F1091" s="72">
        <v>27499</v>
      </c>
      <c r="G1091" s="98">
        <v>85.5</v>
      </c>
      <c r="H1091" s="74">
        <v>47</v>
      </c>
      <c r="I1091" s="72">
        <v>16076</v>
      </c>
      <c r="J1091" s="72">
        <v>13739</v>
      </c>
      <c r="K1091" s="98">
        <v>85.5</v>
      </c>
      <c r="L1091" s="74">
        <v>47</v>
      </c>
      <c r="M1091" s="72">
        <v>16076</v>
      </c>
      <c r="N1091" s="72">
        <v>13760</v>
      </c>
      <c r="O1091" s="99">
        <v>85.6</v>
      </c>
      <c r="P1091" s="66"/>
    </row>
    <row r="1092" spans="1:16">
      <c r="A1092" s="71">
        <v>2019</v>
      </c>
      <c r="B1092" s="71">
        <v>9</v>
      </c>
      <c r="C1092" s="71" t="s">
        <v>42</v>
      </c>
      <c r="D1092" s="74">
        <v>489</v>
      </c>
      <c r="E1092" s="72">
        <v>89925</v>
      </c>
      <c r="F1092" s="72">
        <v>73046</v>
      </c>
      <c r="G1092" s="98">
        <v>81.2</v>
      </c>
      <c r="H1092" s="74">
        <v>244</v>
      </c>
      <c r="I1092" s="72">
        <v>44851</v>
      </c>
      <c r="J1092" s="72">
        <v>36615</v>
      </c>
      <c r="K1092" s="98">
        <v>81.599999999999994</v>
      </c>
      <c r="L1092" s="74">
        <v>245</v>
      </c>
      <c r="M1092" s="72">
        <v>45074</v>
      </c>
      <c r="N1092" s="72">
        <v>36431</v>
      </c>
      <c r="O1092" s="99">
        <v>80.8</v>
      </c>
      <c r="P1092" s="66"/>
    </row>
    <row r="1093" spans="1:16">
      <c r="A1093" s="71">
        <v>2019</v>
      </c>
      <c r="B1093" s="71">
        <v>9</v>
      </c>
      <c r="C1093" s="71" t="s">
        <v>43</v>
      </c>
      <c r="D1093" s="74">
        <v>789</v>
      </c>
      <c r="E1093" s="72">
        <v>187488</v>
      </c>
      <c r="F1093" s="72">
        <v>115478</v>
      </c>
      <c r="G1093" s="73">
        <v>61.6</v>
      </c>
      <c r="H1093" s="74">
        <v>395</v>
      </c>
      <c r="I1093" s="72">
        <v>93836</v>
      </c>
      <c r="J1093" s="72">
        <v>59987</v>
      </c>
      <c r="K1093" s="73">
        <v>63.9</v>
      </c>
      <c r="L1093" s="74">
        <v>394</v>
      </c>
      <c r="M1093" s="72">
        <v>93652</v>
      </c>
      <c r="N1093" s="72">
        <v>55491</v>
      </c>
      <c r="O1093" s="75">
        <v>59.3</v>
      </c>
      <c r="P1093" s="66"/>
    </row>
    <row r="1094" spans="1:16" ht="22.8">
      <c r="A1094" s="71">
        <v>2019</v>
      </c>
      <c r="B1094" s="71">
        <v>9</v>
      </c>
      <c r="C1094" s="71" t="s">
        <v>44</v>
      </c>
      <c r="D1094" s="74">
        <v>763</v>
      </c>
      <c r="E1094" s="72">
        <v>224740</v>
      </c>
      <c r="F1094" s="72">
        <v>146622</v>
      </c>
      <c r="G1094" s="73">
        <v>65.2</v>
      </c>
      <c r="H1094" s="74">
        <v>381</v>
      </c>
      <c r="I1094" s="72">
        <v>112264</v>
      </c>
      <c r="J1094" s="72">
        <v>74232</v>
      </c>
      <c r="K1094" s="73">
        <v>66.099999999999994</v>
      </c>
      <c r="L1094" s="74">
        <v>382</v>
      </c>
      <c r="M1094" s="72">
        <v>112476</v>
      </c>
      <c r="N1094" s="72">
        <v>72390</v>
      </c>
      <c r="O1094" s="75">
        <v>64.400000000000006</v>
      </c>
      <c r="P1094" s="66"/>
    </row>
    <row r="1095" spans="1:16">
      <c r="A1095" s="71">
        <v>2019</v>
      </c>
      <c r="B1095" s="71">
        <v>9</v>
      </c>
      <c r="C1095" s="71" t="s">
        <v>45</v>
      </c>
      <c r="D1095" s="74">
        <v>231</v>
      </c>
      <c r="E1095" s="72">
        <v>62120</v>
      </c>
      <c r="F1095" s="72">
        <v>40359</v>
      </c>
      <c r="G1095" s="73">
        <v>65</v>
      </c>
      <c r="H1095" s="74">
        <v>115</v>
      </c>
      <c r="I1095" s="72">
        <v>30970</v>
      </c>
      <c r="J1095" s="72">
        <v>21360</v>
      </c>
      <c r="K1095" s="73">
        <v>69</v>
      </c>
      <c r="L1095" s="74">
        <v>116</v>
      </c>
      <c r="M1095" s="72">
        <v>31150</v>
      </c>
      <c r="N1095" s="72">
        <v>18999</v>
      </c>
      <c r="O1095" s="75">
        <v>61</v>
      </c>
      <c r="P1095" s="66"/>
    </row>
    <row r="1096" spans="1:16">
      <c r="A1096" s="71">
        <v>2019</v>
      </c>
      <c r="B1096" s="71">
        <v>9</v>
      </c>
      <c r="C1096" s="71" t="s">
        <v>46</v>
      </c>
      <c r="D1096" s="74">
        <v>118</v>
      </c>
      <c r="E1096" s="72">
        <v>28104</v>
      </c>
      <c r="F1096" s="72">
        <v>18420</v>
      </c>
      <c r="G1096" s="73">
        <v>65.5</v>
      </c>
      <c r="H1096" s="74">
        <v>59</v>
      </c>
      <c r="I1096" s="72">
        <v>14052</v>
      </c>
      <c r="J1096" s="72">
        <v>9126</v>
      </c>
      <c r="K1096" s="73">
        <v>64.900000000000006</v>
      </c>
      <c r="L1096" s="74">
        <v>59</v>
      </c>
      <c r="M1096" s="72">
        <v>14052</v>
      </c>
      <c r="N1096" s="72">
        <v>9294</v>
      </c>
      <c r="O1096" s="75">
        <v>66.099999999999994</v>
      </c>
      <c r="P1096" s="66"/>
    </row>
    <row r="1097" spans="1:16">
      <c r="A1097" s="71">
        <v>2019</v>
      </c>
      <c r="B1097" s="71">
        <v>9</v>
      </c>
      <c r="C1097" s="71" t="s">
        <v>47</v>
      </c>
      <c r="D1097" s="74">
        <v>26</v>
      </c>
      <c r="E1097" s="72">
        <v>7956</v>
      </c>
      <c r="F1097" s="72">
        <v>7051</v>
      </c>
      <c r="G1097" s="98">
        <v>88.6</v>
      </c>
      <c r="H1097" s="74">
        <v>13</v>
      </c>
      <c r="I1097" s="72">
        <v>3978</v>
      </c>
      <c r="J1097" s="72">
        <v>3775</v>
      </c>
      <c r="K1097" s="98">
        <v>94.9</v>
      </c>
      <c r="L1097" s="74">
        <v>13</v>
      </c>
      <c r="M1097" s="72">
        <v>3978</v>
      </c>
      <c r="N1097" s="72">
        <v>3276</v>
      </c>
      <c r="O1097" s="99">
        <v>82.4</v>
      </c>
      <c r="P1097" s="66"/>
    </row>
    <row r="1098" spans="1:16">
      <c r="A1098" s="71">
        <v>2019</v>
      </c>
      <c r="B1098" s="71">
        <v>9</v>
      </c>
      <c r="C1098" s="71" t="s">
        <v>48</v>
      </c>
      <c r="D1098" s="74">
        <v>83</v>
      </c>
      <c r="E1098" s="72">
        <v>25398</v>
      </c>
      <c r="F1098" s="72">
        <v>18792</v>
      </c>
      <c r="G1098" s="73">
        <v>74</v>
      </c>
      <c r="H1098" s="74">
        <v>42</v>
      </c>
      <c r="I1098" s="72">
        <v>12852</v>
      </c>
      <c r="J1098" s="72">
        <v>10462</v>
      </c>
      <c r="K1098" s="98">
        <v>81.400000000000006</v>
      </c>
      <c r="L1098" s="74">
        <v>41</v>
      </c>
      <c r="M1098" s="72">
        <v>12546</v>
      </c>
      <c r="N1098" s="72">
        <v>8330</v>
      </c>
      <c r="O1098" s="75">
        <v>66.400000000000006</v>
      </c>
      <c r="P1098" s="66"/>
    </row>
    <row r="1099" spans="1:16">
      <c r="A1099" s="71">
        <v>2019</v>
      </c>
      <c r="B1099" s="71">
        <v>9</v>
      </c>
      <c r="C1099" s="71" t="s">
        <v>49</v>
      </c>
      <c r="D1099" s="74">
        <v>118</v>
      </c>
      <c r="E1099" s="72">
        <v>36285</v>
      </c>
      <c r="F1099" s="72">
        <v>29859</v>
      </c>
      <c r="G1099" s="98">
        <v>82.3</v>
      </c>
      <c r="H1099" s="74">
        <v>58</v>
      </c>
      <c r="I1099" s="72">
        <v>17835</v>
      </c>
      <c r="J1099" s="72">
        <v>15405</v>
      </c>
      <c r="K1099" s="98">
        <v>86.4</v>
      </c>
      <c r="L1099" s="74">
        <v>60</v>
      </c>
      <c r="M1099" s="72">
        <v>18450</v>
      </c>
      <c r="N1099" s="72">
        <v>14454</v>
      </c>
      <c r="O1099" s="75">
        <v>78.3</v>
      </c>
      <c r="P1099" s="66"/>
    </row>
    <row r="1100" spans="1:16">
      <c r="A1100" s="71">
        <v>2019</v>
      </c>
      <c r="B1100" s="71">
        <v>9</v>
      </c>
      <c r="C1100" s="71" t="s">
        <v>50</v>
      </c>
      <c r="D1100" s="74">
        <v>24</v>
      </c>
      <c r="E1100" s="72">
        <v>7248</v>
      </c>
      <c r="F1100" s="72">
        <v>5720</v>
      </c>
      <c r="G1100" s="73">
        <v>78.900000000000006</v>
      </c>
      <c r="H1100" s="74">
        <v>12</v>
      </c>
      <c r="I1100" s="72">
        <v>3624</v>
      </c>
      <c r="J1100" s="72">
        <v>2761</v>
      </c>
      <c r="K1100" s="73">
        <v>76.2</v>
      </c>
      <c r="L1100" s="74">
        <v>12</v>
      </c>
      <c r="M1100" s="72">
        <v>3624</v>
      </c>
      <c r="N1100" s="72">
        <v>2959</v>
      </c>
      <c r="O1100" s="99">
        <v>81.7</v>
      </c>
      <c r="P1100" s="66"/>
    </row>
    <row r="1101" spans="1:16">
      <c r="A1101" s="71">
        <v>2019</v>
      </c>
      <c r="B1101" s="71">
        <v>9</v>
      </c>
      <c r="C1101" s="71" t="s">
        <v>51</v>
      </c>
      <c r="D1101" s="74">
        <v>727</v>
      </c>
      <c r="E1101" s="72">
        <v>202463</v>
      </c>
      <c r="F1101" s="72">
        <v>156585</v>
      </c>
      <c r="G1101" s="73">
        <v>77.3</v>
      </c>
      <c r="H1101" s="74">
        <v>363</v>
      </c>
      <c r="I1101" s="72">
        <v>100963</v>
      </c>
      <c r="J1101" s="72">
        <v>79784</v>
      </c>
      <c r="K1101" s="73">
        <v>79</v>
      </c>
      <c r="L1101" s="74">
        <v>364</v>
      </c>
      <c r="M1101" s="72">
        <v>101500</v>
      </c>
      <c r="N1101" s="72">
        <v>76801</v>
      </c>
      <c r="O1101" s="75">
        <v>75.7</v>
      </c>
      <c r="P1101" s="66"/>
    </row>
    <row r="1102" spans="1:16">
      <c r="A1102" s="71">
        <v>2019</v>
      </c>
      <c r="B1102" s="71">
        <v>9</v>
      </c>
      <c r="C1102" s="71" t="s">
        <v>52</v>
      </c>
      <c r="D1102" s="74">
        <v>170</v>
      </c>
      <c r="E1102" s="72">
        <v>52607</v>
      </c>
      <c r="F1102" s="72">
        <v>45122</v>
      </c>
      <c r="G1102" s="98">
        <v>85.8</v>
      </c>
      <c r="H1102" s="74">
        <v>86</v>
      </c>
      <c r="I1102" s="72">
        <v>26618</v>
      </c>
      <c r="J1102" s="72">
        <v>21527</v>
      </c>
      <c r="K1102" s="98">
        <v>80.900000000000006</v>
      </c>
      <c r="L1102" s="74">
        <v>84</v>
      </c>
      <c r="M1102" s="72">
        <v>25989</v>
      </c>
      <c r="N1102" s="72">
        <v>23595</v>
      </c>
      <c r="O1102" s="99">
        <v>90.8</v>
      </c>
      <c r="P1102" s="66"/>
    </row>
    <row r="1103" spans="1:16">
      <c r="A1103" s="71">
        <v>2019</v>
      </c>
      <c r="B1103" s="71">
        <v>9</v>
      </c>
      <c r="C1103" s="71" t="s">
        <v>53</v>
      </c>
      <c r="D1103" s="74">
        <v>421</v>
      </c>
      <c r="E1103" s="72">
        <v>98550</v>
      </c>
      <c r="F1103" s="72">
        <v>79609</v>
      </c>
      <c r="G1103" s="98">
        <v>80.8</v>
      </c>
      <c r="H1103" s="74">
        <v>210</v>
      </c>
      <c r="I1103" s="72">
        <v>49194</v>
      </c>
      <c r="J1103" s="72">
        <v>39799</v>
      </c>
      <c r="K1103" s="98">
        <v>80.900000000000006</v>
      </c>
      <c r="L1103" s="74">
        <v>211</v>
      </c>
      <c r="M1103" s="72">
        <v>49356</v>
      </c>
      <c r="N1103" s="72">
        <v>39810</v>
      </c>
      <c r="O1103" s="99">
        <v>80.7</v>
      </c>
      <c r="P1103" s="66"/>
    </row>
    <row r="1104" spans="1:16">
      <c r="A1104" s="71">
        <v>2019</v>
      </c>
      <c r="B1104" s="71">
        <v>9</v>
      </c>
      <c r="C1104" s="71" t="s">
        <v>54</v>
      </c>
      <c r="D1104" s="74">
        <v>60</v>
      </c>
      <c r="E1104" s="72">
        <v>9555</v>
      </c>
      <c r="F1104" s="72">
        <v>7172</v>
      </c>
      <c r="G1104" s="73">
        <v>75.099999999999994</v>
      </c>
      <c r="H1104" s="74">
        <v>30</v>
      </c>
      <c r="I1104" s="72">
        <v>4776</v>
      </c>
      <c r="J1104" s="72">
        <v>3438</v>
      </c>
      <c r="K1104" s="73">
        <v>72</v>
      </c>
      <c r="L1104" s="74">
        <v>30</v>
      </c>
      <c r="M1104" s="72">
        <v>4779</v>
      </c>
      <c r="N1104" s="72">
        <v>3734</v>
      </c>
      <c r="O1104" s="75">
        <v>78.099999999999994</v>
      </c>
      <c r="P1104" s="66"/>
    </row>
    <row r="1105" spans="1:16">
      <c r="A1105" s="71">
        <v>2019</v>
      </c>
      <c r="B1105" s="71">
        <v>9</v>
      </c>
      <c r="C1105" s="71" t="s">
        <v>55</v>
      </c>
      <c r="D1105" s="74">
        <v>18</v>
      </c>
      <c r="E1105" s="72">
        <v>5538</v>
      </c>
      <c r="F1105" s="72">
        <v>5023</v>
      </c>
      <c r="G1105" s="98">
        <v>90.7</v>
      </c>
      <c r="H1105" s="74">
        <v>9</v>
      </c>
      <c r="I1105" s="72">
        <v>2769</v>
      </c>
      <c r="J1105" s="72">
        <v>2489</v>
      </c>
      <c r="K1105" s="98">
        <v>89.9</v>
      </c>
      <c r="L1105" s="74">
        <v>9</v>
      </c>
      <c r="M1105" s="72">
        <v>2769</v>
      </c>
      <c r="N1105" s="72">
        <v>2534</v>
      </c>
      <c r="O1105" s="99">
        <v>91.5</v>
      </c>
      <c r="P1105" s="66"/>
    </row>
    <row r="1106" spans="1:16">
      <c r="A1106" s="71">
        <v>2019</v>
      </c>
      <c r="B1106" s="71">
        <v>9</v>
      </c>
      <c r="C1106" s="71" t="s">
        <v>56</v>
      </c>
      <c r="D1106" s="72">
        <v>1046</v>
      </c>
      <c r="E1106" s="72">
        <v>188782</v>
      </c>
      <c r="F1106" s="72">
        <v>152570</v>
      </c>
      <c r="G1106" s="98">
        <v>80.8</v>
      </c>
      <c r="H1106" s="74">
        <v>522</v>
      </c>
      <c r="I1106" s="72">
        <v>94222</v>
      </c>
      <c r="J1106" s="72">
        <v>81606</v>
      </c>
      <c r="K1106" s="98">
        <v>86.6</v>
      </c>
      <c r="L1106" s="74">
        <v>524</v>
      </c>
      <c r="M1106" s="72">
        <v>94560</v>
      </c>
      <c r="N1106" s="72">
        <v>70964</v>
      </c>
      <c r="O1106" s="75">
        <v>75</v>
      </c>
      <c r="P1106" s="66"/>
    </row>
    <row r="1107" spans="1:16">
      <c r="A1107" s="71">
        <v>2019</v>
      </c>
      <c r="B1107" s="71">
        <v>9</v>
      </c>
      <c r="C1107" s="71" t="s">
        <v>57</v>
      </c>
      <c r="D1107" s="74">
        <v>26</v>
      </c>
      <c r="E1107" s="72">
        <v>7956</v>
      </c>
      <c r="F1107" s="72">
        <v>5198</v>
      </c>
      <c r="G1107" s="73">
        <v>65.3</v>
      </c>
      <c r="H1107" s="74">
        <v>13</v>
      </c>
      <c r="I1107" s="72">
        <v>3978</v>
      </c>
      <c r="J1107" s="72">
        <v>2607</v>
      </c>
      <c r="K1107" s="73">
        <v>65.5</v>
      </c>
      <c r="L1107" s="74">
        <v>13</v>
      </c>
      <c r="M1107" s="72">
        <v>3978</v>
      </c>
      <c r="N1107" s="72">
        <v>2591</v>
      </c>
      <c r="O1107" s="75">
        <v>65.099999999999994</v>
      </c>
      <c r="P1107" s="66"/>
    </row>
    <row r="1108" spans="1:16">
      <c r="A1108" s="71">
        <v>2019</v>
      </c>
      <c r="B1108" s="71">
        <v>9</v>
      </c>
      <c r="C1108" s="71" t="s">
        <v>58</v>
      </c>
      <c r="D1108" s="74">
        <v>80</v>
      </c>
      <c r="E1108" s="72">
        <v>14538</v>
      </c>
      <c r="F1108" s="72">
        <v>9761</v>
      </c>
      <c r="G1108" s="73">
        <v>67.099999999999994</v>
      </c>
      <c r="H1108" s="74">
        <v>40</v>
      </c>
      <c r="I1108" s="72">
        <v>7269</v>
      </c>
      <c r="J1108" s="72">
        <v>4931</v>
      </c>
      <c r="K1108" s="73">
        <v>67.8</v>
      </c>
      <c r="L1108" s="74">
        <v>40</v>
      </c>
      <c r="M1108" s="72">
        <v>7269</v>
      </c>
      <c r="N1108" s="72">
        <v>4830</v>
      </c>
      <c r="O1108" s="75">
        <v>66.400000000000006</v>
      </c>
      <c r="P1108" s="66"/>
    </row>
    <row r="1109" spans="1:16">
      <c r="A1109" s="71">
        <v>2019</v>
      </c>
      <c r="B1109" s="71">
        <v>9</v>
      </c>
      <c r="C1109" s="71" t="s">
        <v>59</v>
      </c>
      <c r="D1109" s="74">
        <v>58</v>
      </c>
      <c r="E1109" s="72">
        <v>9260</v>
      </c>
      <c r="F1109" s="72">
        <v>6968</v>
      </c>
      <c r="G1109" s="73">
        <v>75.2</v>
      </c>
      <c r="H1109" s="74">
        <v>28</v>
      </c>
      <c r="I1109" s="72">
        <v>4469</v>
      </c>
      <c r="J1109" s="72">
        <v>3435</v>
      </c>
      <c r="K1109" s="73">
        <v>76.900000000000006</v>
      </c>
      <c r="L1109" s="74">
        <v>30</v>
      </c>
      <c r="M1109" s="72">
        <v>4791</v>
      </c>
      <c r="N1109" s="72">
        <v>3533</v>
      </c>
      <c r="O1109" s="75">
        <v>73.7</v>
      </c>
      <c r="P1109" s="66"/>
    </row>
    <row r="1110" spans="1:16">
      <c r="A1110" s="71">
        <v>2019</v>
      </c>
      <c r="B1110" s="71">
        <v>9</v>
      </c>
      <c r="C1110" s="71" t="s">
        <v>60</v>
      </c>
      <c r="D1110" s="74">
        <v>288</v>
      </c>
      <c r="E1110" s="72">
        <v>99992</v>
      </c>
      <c r="F1110" s="72">
        <v>74476</v>
      </c>
      <c r="G1110" s="73">
        <v>74.5</v>
      </c>
      <c r="H1110" s="74">
        <v>145</v>
      </c>
      <c r="I1110" s="72">
        <v>50358</v>
      </c>
      <c r="J1110" s="72">
        <v>35262</v>
      </c>
      <c r="K1110" s="73">
        <v>70</v>
      </c>
      <c r="L1110" s="74">
        <v>143</v>
      </c>
      <c r="M1110" s="72">
        <v>49634</v>
      </c>
      <c r="N1110" s="72">
        <v>39214</v>
      </c>
      <c r="O1110" s="75">
        <v>79</v>
      </c>
      <c r="P1110" s="66"/>
    </row>
    <row r="1111" spans="1:16">
      <c r="A1111" s="71">
        <v>2019</v>
      </c>
      <c r="B1111" s="71">
        <v>9</v>
      </c>
      <c r="C1111" s="71" t="s">
        <v>61</v>
      </c>
      <c r="D1111" s="74">
        <v>42</v>
      </c>
      <c r="E1111" s="72">
        <v>6702</v>
      </c>
      <c r="F1111" s="72">
        <v>4416</v>
      </c>
      <c r="G1111" s="73">
        <v>65.900000000000006</v>
      </c>
      <c r="H1111" s="74">
        <v>21</v>
      </c>
      <c r="I1111" s="72">
        <v>3351</v>
      </c>
      <c r="J1111" s="72">
        <v>2221</v>
      </c>
      <c r="K1111" s="73">
        <v>66.3</v>
      </c>
      <c r="L1111" s="74">
        <v>21</v>
      </c>
      <c r="M1111" s="72">
        <v>3351</v>
      </c>
      <c r="N1111" s="72">
        <v>2195</v>
      </c>
      <c r="O1111" s="75">
        <v>65.5</v>
      </c>
      <c r="P1111" s="66"/>
    </row>
    <row r="1112" spans="1:16">
      <c r="A1112" s="71">
        <v>2019</v>
      </c>
      <c r="B1112" s="71">
        <v>9</v>
      </c>
      <c r="C1112" s="71" t="s">
        <v>62</v>
      </c>
      <c r="D1112" s="74">
        <v>66</v>
      </c>
      <c r="E1112" s="72">
        <v>12462</v>
      </c>
      <c r="F1112" s="72">
        <v>7483</v>
      </c>
      <c r="G1112" s="73">
        <v>60</v>
      </c>
      <c r="H1112" s="74">
        <v>33</v>
      </c>
      <c r="I1112" s="72">
        <v>6231</v>
      </c>
      <c r="J1112" s="72">
        <v>3726</v>
      </c>
      <c r="K1112" s="73">
        <v>59.8</v>
      </c>
      <c r="L1112" s="74">
        <v>33</v>
      </c>
      <c r="M1112" s="72">
        <v>6231</v>
      </c>
      <c r="N1112" s="72">
        <v>3757</v>
      </c>
      <c r="O1112" s="75">
        <v>60.3</v>
      </c>
      <c r="P1112" s="66"/>
    </row>
    <row r="1113" spans="1:16">
      <c r="A1113" s="71">
        <v>2019</v>
      </c>
      <c r="B1113" s="71">
        <v>9</v>
      </c>
      <c r="C1113" s="71" t="s">
        <v>63</v>
      </c>
      <c r="D1113" s="74">
        <v>36</v>
      </c>
      <c r="E1113" s="72">
        <v>5400</v>
      </c>
      <c r="F1113" s="72">
        <v>2273</v>
      </c>
      <c r="G1113" s="73">
        <v>42.1</v>
      </c>
      <c r="H1113" s="74">
        <v>18</v>
      </c>
      <c r="I1113" s="72">
        <v>2700</v>
      </c>
      <c r="J1113" s="72">
        <v>1150</v>
      </c>
      <c r="K1113" s="73">
        <v>42.6</v>
      </c>
      <c r="L1113" s="74">
        <v>18</v>
      </c>
      <c r="M1113" s="72">
        <v>2700</v>
      </c>
      <c r="N1113" s="72">
        <v>1123</v>
      </c>
      <c r="O1113" s="75">
        <v>41.6</v>
      </c>
      <c r="P1113" s="66"/>
    </row>
    <row r="1114" spans="1:16">
      <c r="A1114" s="71">
        <v>2019</v>
      </c>
      <c r="B1114" s="71">
        <v>9</v>
      </c>
      <c r="C1114" s="71" t="s">
        <v>153</v>
      </c>
      <c r="D1114" s="74">
        <v>26</v>
      </c>
      <c r="E1114" s="72">
        <v>5255</v>
      </c>
      <c r="F1114" s="72">
        <v>3886</v>
      </c>
      <c r="G1114" s="73">
        <v>73.900000000000006</v>
      </c>
      <c r="H1114" s="74">
        <v>13</v>
      </c>
      <c r="I1114" s="72">
        <v>2639</v>
      </c>
      <c r="J1114" s="72">
        <v>1780</v>
      </c>
      <c r="K1114" s="73">
        <v>67.400000000000006</v>
      </c>
      <c r="L1114" s="74">
        <v>13</v>
      </c>
      <c r="M1114" s="72">
        <v>2616</v>
      </c>
      <c r="N1114" s="72">
        <v>2106</v>
      </c>
      <c r="O1114" s="99">
        <v>80.5</v>
      </c>
      <c r="P1114" s="66"/>
    </row>
    <row r="1115" spans="1:16">
      <c r="A1115" s="71">
        <v>2019</v>
      </c>
      <c r="B1115" s="71">
        <v>9</v>
      </c>
      <c r="C1115" s="71" t="s">
        <v>64</v>
      </c>
      <c r="D1115" s="74">
        <v>118</v>
      </c>
      <c r="E1115" s="72">
        <v>36344</v>
      </c>
      <c r="F1115" s="72">
        <v>34511</v>
      </c>
      <c r="G1115" s="98">
        <v>95</v>
      </c>
      <c r="H1115" s="74">
        <v>58</v>
      </c>
      <c r="I1115" s="72">
        <v>17864</v>
      </c>
      <c r="J1115" s="72">
        <v>17171</v>
      </c>
      <c r="K1115" s="98">
        <v>96.1</v>
      </c>
      <c r="L1115" s="74">
        <v>60</v>
      </c>
      <c r="M1115" s="72">
        <v>18480</v>
      </c>
      <c r="N1115" s="72">
        <v>17340</v>
      </c>
      <c r="O1115" s="99">
        <v>93.8</v>
      </c>
      <c r="P1115" s="66"/>
    </row>
    <row r="1116" spans="1:16">
      <c r="A1116" s="71">
        <v>2019</v>
      </c>
      <c r="B1116" s="71">
        <v>9</v>
      </c>
      <c r="C1116" s="71" t="s">
        <v>65</v>
      </c>
      <c r="D1116" s="74">
        <v>48</v>
      </c>
      <c r="E1116" s="72">
        <v>9072</v>
      </c>
      <c r="F1116" s="72">
        <v>6510</v>
      </c>
      <c r="G1116" s="73">
        <v>71.8</v>
      </c>
      <c r="H1116" s="74">
        <v>24</v>
      </c>
      <c r="I1116" s="72">
        <v>4536</v>
      </c>
      <c r="J1116" s="72">
        <v>3363</v>
      </c>
      <c r="K1116" s="73">
        <v>74.099999999999994</v>
      </c>
      <c r="L1116" s="74">
        <v>24</v>
      </c>
      <c r="M1116" s="72">
        <v>4536</v>
      </c>
      <c r="N1116" s="72">
        <v>3147</v>
      </c>
      <c r="O1116" s="75">
        <v>69.400000000000006</v>
      </c>
      <c r="P1116" s="66"/>
    </row>
    <row r="1117" spans="1:16">
      <c r="A1117" s="71">
        <v>2019</v>
      </c>
      <c r="B1117" s="71">
        <v>9</v>
      </c>
      <c r="C1117" s="71" t="s">
        <v>66</v>
      </c>
      <c r="D1117" s="74">
        <v>213</v>
      </c>
      <c r="E1117" s="72">
        <v>46080</v>
      </c>
      <c r="F1117" s="72">
        <v>28546</v>
      </c>
      <c r="G1117" s="73">
        <v>61.9</v>
      </c>
      <c r="H1117" s="74">
        <v>107</v>
      </c>
      <c r="I1117" s="72">
        <v>23130</v>
      </c>
      <c r="J1117" s="72">
        <v>14648</v>
      </c>
      <c r="K1117" s="73">
        <v>63.3</v>
      </c>
      <c r="L1117" s="74">
        <v>106</v>
      </c>
      <c r="M1117" s="72">
        <v>22950</v>
      </c>
      <c r="N1117" s="72">
        <v>13898</v>
      </c>
      <c r="O1117" s="75">
        <v>60.6</v>
      </c>
      <c r="P1117" s="66"/>
    </row>
    <row r="1118" spans="1:16">
      <c r="A1118" s="71">
        <v>2019</v>
      </c>
      <c r="B1118" s="71">
        <v>9</v>
      </c>
      <c r="C1118" s="71" t="s">
        <v>67</v>
      </c>
      <c r="D1118" s="74">
        <v>247</v>
      </c>
      <c r="E1118" s="72">
        <v>47259</v>
      </c>
      <c r="F1118" s="72">
        <v>33343</v>
      </c>
      <c r="G1118" s="73">
        <v>70.599999999999994</v>
      </c>
      <c r="H1118" s="74">
        <v>123</v>
      </c>
      <c r="I1118" s="72">
        <v>23535</v>
      </c>
      <c r="J1118" s="72">
        <v>16708</v>
      </c>
      <c r="K1118" s="73">
        <v>71</v>
      </c>
      <c r="L1118" s="74">
        <v>124</v>
      </c>
      <c r="M1118" s="72">
        <v>23724</v>
      </c>
      <c r="N1118" s="72">
        <v>16635</v>
      </c>
      <c r="O1118" s="75">
        <v>70.099999999999994</v>
      </c>
      <c r="P1118" s="66"/>
    </row>
    <row r="1119" spans="1:16">
      <c r="A1119" s="71">
        <v>2019</v>
      </c>
      <c r="B1119" s="71">
        <v>9</v>
      </c>
      <c r="C1119" s="71" t="s">
        <v>68</v>
      </c>
      <c r="D1119" s="74">
        <v>58</v>
      </c>
      <c r="E1119" s="72">
        <v>10600</v>
      </c>
      <c r="F1119" s="72">
        <v>7473</v>
      </c>
      <c r="G1119" s="73">
        <v>70.5</v>
      </c>
      <c r="H1119" s="74">
        <v>29</v>
      </c>
      <c r="I1119" s="72">
        <v>5300</v>
      </c>
      <c r="J1119" s="72">
        <v>4348</v>
      </c>
      <c r="K1119" s="98">
        <v>82</v>
      </c>
      <c r="L1119" s="74">
        <v>29</v>
      </c>
      <c r="M1119" s="72">
        <v>5300</v>
      </c>
      <c r="N1119" s="72">
        <v>3125</v>
      </c>
      <c r="O1119" s="75">
        <v>59</v>
      </c>
      <c r="P1119" s="66"/>
    </row>
    <row r="1120" spans="1:16">
      <c r="A1120" s="71">
        <v>2019</v>
      </c>
      <c r="B1120" s="71">
        <v>9</v>
      </c>
      <c r="C1120" s="71" t="s">
        <v>69</v>
      </c>
      <c r="D1120" s="74">
        <v>16</v>
      </c>
      <c r="E1120" s="72">
        <v>2552</v>
      </c>
      <c r="F1120" s="72">
        <v>1665</v>
      </c>
      <c r="G1120" s="73">
        <v>65.2</v>
      </c>
      <c r="H1120" s="74">
        <v>8</v>
      </c>
      <c r="I1120" s="72">
        <v>1276</v>
      </c>
      <c r="J1120" s="74">
        <v>793</v>
      </c>
      <c r="K1120" s="73">
        <v>62.1</v>
      </c>
      <c r="L1120" s="74">
        <v>8</v>
      </c>
      <c r="M1120" s="72">
        <v>1276</v>
      </c>
      <c r="N1120" s="74">
        <v>872</v>
      </c>
      <c r="O1120" s="75">
        <v>68.3</v>
      </c>
      <c r="P1120" s="66"/>
    </row>
    <row r="1121" spans="1:16">
      <c r="A1121" s="71">
        <v>2019</v>
      </c>
      <c r="B1121" s="71">
        <v>9</v>
      </c>
      <c r="C1121" s="71" t="s">
        <v>70</v>
      </c>
      <c r="D1121" s="74">
        <v>70</v>
      </c>
      <c r="E1121" s="72">
        <v>21368</v>
      </c>
      <c r="F1121" s="72">
        <v>19686</v>
      </c>
      <c r="G1121" s="98">
        <v>92.1</v>
      </c>
      <c r="H1121" s="74">
        <v>35</v>
      </c>
      <c r="I1121" s="72">
        <v>10684</v>
      </c>
      <c r="J1121" s="72">
        <v>9378</v>
      </c>
      <c r="K1121" s="98">
        <v>87.8</v>
      </c>
      <c r="L1121" s="74">
        <v>35</v>
      </c>
      <c r="M1121" s="72">
        <v>10684</v>
      </c>
      <c r="N1121" s="72">
        <v>10308</v>
      </c>
      <c r="O1121" s="99">
        <v>96.5</v>
      </c>
      <c r="P1121" s="66"/>
    </row>
    <row r="1122" spans="1:16">
      <c r="A1122" s="71">
        <v>2019</v>
      </c>
      <c r="B1122" s="71">
        <v>9</v>
      </c>
      <c r="C1122" s="71" t="s">
        <v>71</v>
      </c>
      <c r="D1122" s="74">
        <v>62</v>
      </c>
      <c r="E1122" s="72">
        <v>11160</v>
      </c>
      <c r="F1122" s="72">
        <v>8277</v>
      </c>
      <c r="G1122" s="73">
        <v>74.2</v>
      </c>
      <c r="H1122" s="74">
        <v>31</v>
      </c>
      <c r="I1122" s="72">
        <v>5580</v>
      </c>
      <c r="J1122" s="72">
        <v>4163</v>
      </c>
      <c r="K1122" s="73">
        <v>74.599999999999994</v>
      </c>
      <c r="L1122" s="74">
        <v>31</v>
      </c>
      <c r="M1122" s="72">
        <v>5580</v>
      </c>
      <c r="N1122" s="72">
        <v>4114</v>
      </c>
      <c r="O1122" s="75">
        <v>73.7</v>
      </c>
      <c r="P1122" s="66"/>
    </row>
    <row r="1123" spans="1:16">
      <c r="A1123" s="71">
        <v>2019</v>
      </c>
      <c r="B1123" s="71">
        <v>9</v>
      </c>
      <c r="C1123" s="71" t="s">
        <v>72</v>
      </c>
      <c r="D1123" s="74">
        <v>125</v>
      </c>
      <c r="E1123" s="72">
        <v>22362</v>
      </c>
      <c r="F1123" s="72">
        <v>17192</v>
      </c>
      <c r="G1123" s="73">
        <v>76.900000000000006</v>
      </c>
      <c r="H1123" s="74">
        <v>63</v>
      </c>
      <c r="I1123" s="72">
        <v>11271</v>
      </c>
      <c r="J1123" s="72">
        <v>8530</v>
      </c>
      <c r="K1123" s="73">
        <v>75.7</v>
      </c>
      <c r="L1123" s="74">
        <v>62</v>
      </c>
      <c r="M1123" s="72">
        <v>11091</v>
      </c>
      <c r="N1123" s="72">
        <v>8662</v>
      </c>
      <c r="O1123" s="75">
        <v>78.099999999999994</v>
      </c>
      <c r="P1123" s="66"/>
    </row>
    <row r="1124" spans="1:16">
      <c r="A1124" s="71">
        <v>2019</v>
      </c>
      <c r="B1124" s="71">
        <v>9</v>
      </c>
      <c r="C1124" s="71" t="s">
        <v>73</v>
      </c>
      <c r="D1124" s="74">
        <v>58</v>
      </c>
      <c r="E1124" s="72">
        <v>10440</v>
      </c>
      <c r="F1124" s="72">
        <v>6550</v>
      </c>
      <c r="G1124" s="73">
        <v>62.7</v>
      </c>
      <c r="H1124" s="74">
        <v>29</v>
      </c>
      <c r="I1124" s="72">
        <v>5220</v>
      </c>
      <c r="J1124" s="72">
        <v>3466</v>
      </c>
      <c r="K1124" s="73">
        <v>66.400000000000006</v>
      </c>
      <c r="L1124" s="74">
        <v>29</v>
      </c>
      <c r="M1124" s="72">
        <v>5220</v>
      </c>
      <c r="N1124" s="72">
        <v>3084</v>
      </c>
      <c r="O1124" s="75">
        <v>59.1</v>
      </c>
      <c r="P1124" s="66"/>
    </row>
    <row r="1125" spans="1:16">
      <c r="A1125" s="71">
        <v>2019</v>
      </c>
      <c r="B1125" s="71">
        <v>9</v>
      </c>
      <c r="C1125" s="71" t="s">
        <v>146</v>
      </c>
      <c r="D1125" s="74">
        <v>25</v>
      </c>
      <c r="E1125" s="72">
        <v>7650</v>
      </c>
      <c r="F1125" s="72">
        <v>6694</v>
      </c>
      <c r="G1125" s="98">
        <v>87.5</v>
      </c>
      <c r="H1125" s="74">
        <v>12</v>
      </c>
      <c r="I1125" s="72">
        <v>3672</v>
      </c>
      <c r="J1125" s="72">
        <v>2820</v>
      </c>
      <c r="K1125" s="73">
        <v>76.8</v>
      </c>
      <c r="L1125" s="74">
        <v>13</v>
      </c>
      <c r="M1125" s="72">
        <v>3978</v>
      </c>
      <c r="N1125" s="72">
        <v>3874</v>
      </c>
      <c r="O1125" s="99">
        <v>97.4</v>
      </c>
      <c r="P1125" s="66"/>
    </row>
    <row r="1126" spans="1:16">
      <c r="A1126" s="71">
        <v>2019</v>
      </c>
      <c r="B1126" s="71">
        <v>9</v>
      </c>
      <c r="C1126" s="71" t="s">
        <v>151</v>
      </c>
      <c r="D1126" s="74">
        <v>16</v>
      </c>
      <c r="E1126" s="72">
        <v>2944</v>
      </c>
      <c r="F1126" s="72">
        <v>2487</v>
      </c>
      <c r="G1126" s="98">
        <v>84.5</v>
      </c>
      <c r="H1126" s="74">
        <v>8</v>
      </c>
      <c r="I1126" s="72">
        <v>1472</v>
      </c>
      <c r="J1126" s="72">
        <v>1277</v>
      </c>
      <c r="K1126" s="98">
        <v>86.8</v>
      </c>
      <c r="L1126" s="74">
        <v>8</v>
      </c>
      <c r="M1126" s="72">
        <v>1472</v>
      </c>
      <c r="N1126" s="72">
        <v>1210</v>
      </c>
      <c r="O1126" s="99">
        <v>82.2</v>
      </c>
      <c r="P1126" s="66"/>
    </row>
    <row r="1127" spans="1:16">
      <c r="A1127" s="71">
        <v>2019</v>
      </c>
      <c r="B1127" s="71">
        <v>9</v>
      </c>
      <c r="C1127" s="71" t="s">
        <v>75</v>
      </c>
      <c r="D1127" s="74">
        <v>16</v>
      </c>
      <c r="E1127" s="72">
        <v>2558</v>
      </c>
      <c r="F1127" s="72">
        <v>1887</v>
      </c>
      <c r="G1127" s="73">
        <v>73.8</v>
      </c>
      <c r="H1127" s="74">
        <v>8</v>
      </c>
      <c r="I1127" s="72">
        <v>1279</v>
      </c>
      <c r="J1127" s="72">
        <v>1037</v>
      </c>
      <c r="K1127" s="98">
        <v>81.099999999999994</v>
      </c>
      <c r="L1127" s="74">
        <v>8</v>
      </c>
      <c r="M1127" s="72">
        <v>1279</v>
      </c>
      <c r="N1127" s="74">
        <v>850</v>
      </c>
      <c r="O1127" s="75">
        <v>66.5</v>
      </c>
      <c r="P1127" s="66"/>
    </row>
    <row r="1128" spans="1:16">
      <c r="A1128" s="71">
        <v>2019</v>
      </c>
      <c r="B1128" s="71">
        <v>9</v>
      </c>
      <c r="C1128" s="71" t="s">
        <v>76</v>
      </c>
      <c r="D1128" s="74">
        <v>42</v>
      </c>
      <c r="E1128" s="72">
        <v>12852</v>
      </c>
      <c r="F1128" s="72">
        <v>11178</v>
      </c>
      <c r="G1128" s="98">
        <v>87</v>
      </c>
      <c r="H1128" s="74">
        <v>21</v>
      </c>
      <c r="I1128" s="72">
        <v>6426</v>
      </c>
      <c r="J1128" s="72">
        <v>5490</v>
      </c>
      <c r="K1128" s="98">
        <v>85.4</v>
      </c>
      <c r="L1128" s="74">
        <v>21</v>
      </c>
      <c r="M1128" s="72">
        <v>6426</v>
      </c>
      <c r="N1128" s="72">
        <v>5688</v>
      </c>
      <c r="O1128" s="99">
        <v>88.5</v>
      </c>
      <c r="P1128" s="66"/>
    </row>
    <row r="1129" spans="1:16">
      <c r="A1129" s="71">
        <v>2019</v>
      </c>
      <c r="B1129" s="71">
        <v>9</v>
      </c>
      <c r="C1129" s="71" t="s">
        <v>77</v>
      </c>
      <c r="D1129" s="74">
        <v>59</v>
      </c>
      <c r="E1129" s="72">
        <v>19637</v>
      </c>
      <c r="F1129" s="72">
        <v>16898</v>
      </c>
      <c r="G1129" s="98">
        <v>86.1</v>
      </c>
      <c r="H1129" s="74">
        <v>30</v>
      </c>
      <c r="I1129" s="72">
        <v>9980</v>
      </c>
      <c r="J1129" s="72">
        <v>7917</v>
      </c>
      <c r="K1129" s="73">
        <v>79.3</v>
      </c>
      <c r="L1129" s="74">
        <v>29</v>
      </c>
      <c r="M1129" s="72">
        <v>9657</v>
      </c>
      <c r="N1129" s="72">
        <v>8981</v>
      </c>
      <c r="O1129" s="99">
        <v>93</v>
      </c>
      <c r="P1129" s="66"/>
    </row>
    <row r="1130" spans="1:16">
      <c r="A1130" s="71">
        <v>2019</v>
      </c>
      <c r="B1130" s="71">
        <v>9</v>
      </c>
      <c r="C1130" s="71" t="s">
        <v>78</v>
      </c>
      <c r="D1130" s="74">
        <v>18</v>
      </c>
      <c r="E1130" s="72">
        <v>3240</v>
      </c>
      <c r="F1130" s="72">
        <v>2131</v>
      </c>
      <c r="G1130" s="73">
        <v>65.8</v>
      </c>
      <c r="H1130" s="74">
        <v>9</v>
      </c>
      <c r="I1130" s="72">
        <v>1620</v>
      </c>
      <c r="J1130" s="72">
        <v>1080</v>
      </c>
      <c r="K1130" s="73">
        <v>66.7</v>
      </c>
      <c r="L1130" s="74">
        <v>9</v>
      </c>
      <c r="M1130" s="72">
        <v>1620</v>
      </c>
      <c r="N1130" s="72">
        <v>1051</v>
      </c>
      <c r="O1130" s="75">
        <v>64.900000000000006</v>
      </c>
      <c r="P1130" s="66"/>
    </row>
    <row r="1131" spans="1:16">
      <c r="A1131" s="71">
        <v>2019</v>
      </c>
      <c r="B1131" s="71">
        <v>9</v>
      </c>
      <c r="C1131" s="71" t="s">
        <v>79</v>
      </c>
      <c r="D1131" s="74">
        <v>101</v>
      </c>
      <c r="E1131" s="72">
        <v>18408</v>
      </c>
      <c r="F1131" s="72">
        <v>13429</v>
      </c>
      <c r="G1131" s="73">
        <v>73</v>
      </c>
      <c r="H1131" s="74">
        <v>50</v>
      </c>
      <c r="I1131" s="72">
        <v>9112</v>
      </c>
      <c r="J1131" s="72">
        <v>6155</v>
      </c>
      <c r="K1131" s="73">
        <v>67.5</v>
      </c>
      <c r="L1131" s="74">
        <v>51</v>
      </c>
      <c r="M1131" s="72">
        <v>9296</v>
      </c>
      <c r="N1131" s="72">
        <v>7274</v>
      </c>
      <c r="O1131" s="75">
        <v>78.2</v>
      </c>
      <c r="P1131" s="66"/>
    </row>
    <row r="1132" spans="1:16">
      <c r="A1132" s="71">
        <v>2019</v>
      </c>
      <c r="B1132" s="71">
        <v>9</v>
      </c>
      <c r="C1132" s="71" t="s">
        <v>80</v>
      </c>
      <c r="D1132" s="74">
        <v>26</v>
      </c>
      <c r="E1132" s="72">
        <v>4108</v>
      </c>
      <c r="F1132" s="72">
        <v>2634</v>
      </c>
      <c r="G1132" s="73">
        <v>64.099999999999994</v>
      </c>
      <c r="H1132" s="74">
        <v>13</v>
      </c>
      <c r="I1132" s="72">
        <v>2054</v>
      </c>
      <c r="J1132" s="72">
        <v>1236</v>
      </c>
      <c r="K1132" s="73">
        <v>60.2</v>
      </c>
      <c r="L1132" s="74">
        <v>13</v>
      </c>
      <c r="M1132" s="72">
        <v>2054</v>
      </c>
      <c r="N1132" s="72">
        <v>1398</v>
      </c>
      <c r="O1132" s="75">
        <v>68.099999999999994</v>
      </c>
      <c r="P1132" s="66"/>
    </row>
    <row r="1133" spans="1:16">
      <c r="A1133" s="71">
        <v>2019</v>
      </c>
      <c r="B1133" s="71">
        <v>9</v>
      </c>
      <c r="C1133" s="71" t="s">
        <v>81</v>
      </c>
      <c r="D1133" s="74">
        <v>36</v>
      </c>
      <c r="E1133" s="72">
        <v>5730</v>
      </c>
      <c r="F1133" s="72">
        <v>4193</v>
      </c>
      <c r="G1133" s="73">
        <v>73.2</v>
      </c>
      <c r="H1133" s="74">
        <v>18</v>
      </c>
      <c r="I1133" s="72">
        <v>2865</v>
      </c>
      <c r="J1133" s="72">
        <v>2055</v>
      </c>
      <c r="K1133" s="73">
        <v>71.7</v>
      </c>
      <c r="L1133" s="74">
        <v>18</v>
      </c>
      <c r="M1133" s="72">
        <v>2865</v>
      </c>
      <c r="N1133" s="72">
        <v>2138</v>
      </c>
      <c r="O1133" s="75">
        <v>74.599999999999994</v>
      </c>
      <c r="P1133" s="66"/>
    </row>
    <row r="1134" spans="1:16">
      <c r="A1134" s="71">
        <v>2019</v>
      </c>
      <c r="B1134" s="71">
        <v>9</v>
      </c>
      <c r="C1134" s="71" t="s">
        <v>143</v>
      </c>
      <c r="D1134" s="74">
        <v>16</v>
      </c>
      <c r="E1134" s="72">
        <v>2558</v>
      </c>
      <c r="F1134" s="72">
        <v>2043</v>
      </c>
      <c r="G1134" s="73">
        <v>79.900000000000006</v>
      </c>
      <c r="H1134" s="74">
        <v>8</v>
      </c>
      <c r="I1134" s="72">
        <v>1279</v>
      </c>
      <c r="J1134" s="72">
        <v>1015</v>
      </c>
      <c r="K1134" s="73">
        <v>79.400000000000006</v>
      </c>
      <c r="L1134" s="74">
        <v>8</v>
      </c>
      <c r="M1134" s="72">
        <v>1279</v>
      </c>
      <c r="N1134" s="72">
        <v>1028</v>
      </c>
      <c r="O1134" s="99">
        <v>80.400000000000006</v>
      </c>
      <c r="P1134" s="66"/>
    </row>
    <row r="1135" spans="1:16">
      <c r="A1135" s="71">
        <v>2019</v>
      </c>
      <c r="B1135" s="71">
        <v>9</v>
      </c>
      <c r="C1135" s="71" t="s">
        <v>82</v>
      </c>
      <c r="D1135" s="74">
        <v>93</v>
      </c>
      <c r="E1135" s="72">
        <v>34042</v>
      </c>
      <c r="F1135" s="72">
        <v>29796</v>
      </c>
      <c r="G1135" s="98">
        <v>87.5</v>
      </c>
      <c r="H1135" s="74">
        <v>47</v>
      </c>
      <c r="I1135" s="72">
        <v>17180</v>
      </c>
      <c r="J1135" s="72">
        <v>14540</v>
      </c>
      <c r="K1135" s="98">
        <v>84.6</v>
      </c>
      <c r="L1135" s="74">
        <v>46</v>
      </c>
      <c r="M1135" s="72">
        <v>16862</v>
      </c>
      <c r="N1135" s="72">
        <v>15256</v>
      </c>
      <c r="O1135" s="99">
        <v>90.5</v>
      </c>
      <c r="P1135" s="66"/>
    </row>
    <row r="1136" spans="1:16">
      <c r="A1136" s="71">
        <v>2019</v>
      </c>
      <c r="B1136" s="71">
        <v>9</v>
      </c>
      <c r="C1136" s="71" t="s">
        <v>83</v>
      </c>
      <c r="D1136" s="74">
        <v>58</v>
      </c>
      <c r="E1136" s="72">
        <v>32364</v>
      </c>
      <c r="F1136" s="72">
        <v>26889</v>
      </c>
      <c r="G1136" s="98">
        <v>83.1</v>
      </c>
      <c r="H1136" s="74">
        <v>29</v>
      </c>
      <c r="I1136" s="72">
        <v>16182</v>
      </c>
      <c r="J1136" s="72">
        <v>12449</v>
      </c>
      <c r="K1136" s="73">
        <v>76.900000000000006</v>
      </c>
      <c r="L1136" s="74">
        <v>29</v>
      </c>
      <c r="M1136" s="72">
        <v>16182</v>
      </c>
      <c r="N1136" s="72">
        <v>14440</v>
      </c>
      <c r="O1136" s="99">
        <v>89.2</v>
      </c>
      <c r="P1136" s="66"/>
    </row>
    <row r="1137" spans="1:16" ht="22.8">
      <c r="A1137" s="71">
        <v>2019</v>
      </c>
      <c r="B1137" s="71">
        <v>9</v>
      </c>
      <c r="C1137" s="71" t="s">
        <v>148</v>
      </c>
      <c r="D1137" s="74">
        <v>8</v>
      </c>
      <c r="E1137" s="72">
        <v>2640</v>
      </c>
      <c r="F1137" s="72">
        <v>2550</v>
      </c>
      <c r="G1137" s="98">
        <v>96.6</v>
      </c>
      <c r="H1137" s="74">
        <v>4</v>
      </c>
      <c r="I1137" s="72">
        <v>1320</v>
      </c>
      <c r="J1137" s="72">
        <v>1283</v>
      </c>
      <c r="K1137" s="98">
        <v>97.2</v>
      </c>
      <c r="L1137" s="74">
        <v>4</v>
      </c>
      <c r="M1137" s="72">
        <v>1320</v>
      </c>
      <c r="N1137" s="72">
        <v>1267</v>
      </c>
      <c r="O1137" s="99">
        <v>96</v>
      </c>
      <c r="P1137" s="66"/>
    </row>
    <row r="1138" spans="1:16">
      <c r="A1138" s="71">
        <v>2019</v>
      </c>
      <c r="B1138" s="71">
        <v>9</v>
      </c>
      <c r="C1138" s="71" t="s">
        <v>84</v>
      </c>
      <c r="D1138" s="74">
        <v>16</v>
      </c>
      <c r="E1138" s="72">
        <v>2880</v>
      </c>
      <c r="F1138" s="72">
        <v>2058</v>
      </c>
      <c r="G1138" s="73">
        <v>71.5</v>
      </c>
      <c r="H1138" s="74">
        <v>8</v>
      </c>
      <c r="I1138" s="72">
        <v>1440</v>
      </c>
      <c r="J1138" s="72">
        <v>1009</v>
      </c>
      <c r="K1138" s="73">
        <v>70.099999999999994</v>
      </c>
      <c r="L1138" s="74">
        <v>8</v>
      </c>
      <c r="M1138" s="72">
        <v>1440</v>
      </c>
      <c r="N1138" s="72">
        <v>1049</v>
      </c>
      <c r="O1138" s="75">
        <v>72.8</v>
      </c>
      <c r="P1138" s="66"/>
    </row>
    <row r="1139" spans="1:16">
      <c r="A1139" s="71">
        <v>2019</v>
      </c>
      <c r="B1139" s="71">
        <v>9</v>
      </c>
      <c r="C1139" s="71" t="s">
        <v>85</v>
      </c>
      <c r="D1139" s="74">
        <v>42</v>
      </c>
      <c r="E1139" s="72">
        <v>6702</v>
      </c>
      <c r="F1139" s="72">
        <v>4375</v>
      </c>
      <c r="G1139" s="73">
        <v>65.3</v>
      </c>
      <c r="H1139" s="74">
        <v>21</v>
      </c>
      <c r="I1139" s="72">
        <v>3351</v>
      </c>
      <c r="J1139" s="72">
        <v>2063</v>
      </c>
      <c r="K1139" s="73">
        <v>61.6</v>
      </c>
      <c r="L1139" s="74">
        <v>21</v>
      </c>
      <c r="M1139" s="72">
        <v>3351</v>
      </c>
      <c r="N1139" s="72">
        <v>2312</v>
      </c>
      <c r="O1139" s="75">
        <v>69</v>
      </c>
      <c r="P1139" s="66"/>
    </row>
    <row r="1140" spans="1:16">
      <c r="A1140" s="71">
        <v>2019</v>
      </c>
      <c r="B1140" s="71">
        <v>9</v>
      </c>
      <c r="C1140" s="71" t="s">
        <v>86</v>
      </c>
      <c r="D1140" s="74">
        <v>58</v>
      </c>
      <c r="E1140" s="72">
        <v>8700</v>
      </c>
      <c r="F1140" s="72">
        <v>6033</v>
      </c>
      <c r="G1140" s="73">
        <v>69.3</v>
      </c>
      <c r="H1140" s="74">
        <v>29</v>
      </c>
      <c r="I1140" s="72">
        <v>4350</v>
      </c>
      <c r="J1140" s="72">
        <v>2979</v>
      </c>
      <c r="K1140" s="73">
        <v>68.5</v>
      </c>
      <c r="L1140" s="74">
        <v>29</v>
      </c>
      <c r="M1140" s="72">
        <v>4350</v>
      </c>
      <c r="N1140" s="72">
        <v>3054</v>
      </c>
      <c r="O1140" s="75">
        <v>70.2</v>
      </c>
      <c r="P1140" s="66"/>
    </row>
    <row r="1141" spans="1:16">
      <c r="A1141" s="71">
        <v>2019</v>
      </c>
      <c r="B1141" s="71">
        <v>9</v>
      </c>
      <c r="C1141" s="71" t="s">
        <v>87</v>
      </c>
      <c r="D1141" s="74">
        <v>18</v>
      </c>
      <c r="E1141" s="72">
        <v>3240</v>
      </c>
      <c r="F1141" s="72">
        <v>2478</v>
      </c>
      <c r="G1141" s="73">
        <v>76.5</v>
      </c>
      <c r="H1141" s="74">
        <v>9</v>
      </c>
      <c r="I1141" s="72">
        <v>1620</v>
      </c>
      <c r="J1141" s="72">
        <v>1288</v>
      </c>
      <c r="K1141" s="73">
        <v>79.5</v>
      </c>
      <c r="L1141" s="74">
        <v>9</v>
      </c>
      <c r="M1141" s="72">
        <v>1620</v>
      </c>
      <c r="N1141" s="72">
        <v>1190</v>
      </c>
      <c r="O1141" s="75">
        <v>73.5</v>
      </c>
      <c r="P1141" s="66"/>
    </row>
    <row r="1142" spans="1:16">
      <c r="A1142" s="71">
        <v>2019</v>
      </c>
      <c r="B1142" s="71">
        <v>9</v>
      </c>
      <c r="C1142" s="71" t="s">
        <v>88</v>
      </c>
      <c r="D1142" s="74">
        <v>60</v>
      </c>
      <c r="E1142" s="72">
        <v>10800</v>
      </c>
      <c r="F1142" s="72">
        <v>9625</v>
      </c>
      <c r="G1142" s="98">
        <v>89.1</v>
      </c>
      <c r="H1142" s="74">
        <v>30</v>
      </c>
      <c r="I1142" s="72">
        <v>5400</v>
      </c>
      <c r="J1142" s="72">
        <v>4810</v>
      </c>
      <c r="K1142" s="98">
        <v>89.1</v>
      </c>
      <c r="L1142" s="74">
        <v>30</v>
      </c>
      <c r="M1142" s="72">
        <v>5400</v>
      </c>
      <c r="N1142" s="72">
        <v>4815</v>
      </c>
      <c r="O1142" s="99">
        <v>89.2</v>
      </c>
      <c r="P1142" s="66"/>
    </row>
    <row r="1143" spans="1:16">
      <c r="A1143" s="71">
        <v>2019</v>
      </c>
      <c r="B1143" s="71">
        <v>9</v>
      </c>
      <c r="C1143" s="71" t="s">
        <v>152</v>
      </c>
      <c r="D1143" s="74">
        <v>18</v>
      </c>
      <c r="E1143" s="72">
        <v>3312</v>
      </c>
      <c r="F1143" s="72">
        <v>2414</v>
      </c>
      <c r="G1143" s="73">
        <v>72.900000000000006</v>
      </c>
      <c r="H1143" s="74">
        <v>9</v>
      </c>
      <c r="I1143" s="72">
        <v>1656</v>
      </c>
      <c r="J1143" s="72">
        <v>1131</v>
      </c>
      <c r="K1143" s="73">
        <v>68.3</v>
      </c>
      <c r="L1143" s="74">
        <v>9</v>
      </c>
      <c r="M1143" s="72">
        <v>1656</v>
      </c>
      <c r="N1143" s="72">
        <v>1283</v>
      </c>
      <c r="O1143" s="75">
        <v>77.5</v>
      </c>
      <c r="P1143" s="66"/>
    </row>
    <row r="1144" spans="1:16">
      <c r="A1144" s="71">
        <v>2019</v>
      </c>
      <c r="B1144" s="71">
        <v>9</v>
      </c>
      <c r="C1144" s="71" t="s">
        <v>89</v>
      </c>
      <c r="D1144" s="74">
        <v>60</v>
      </c>
      <c r="E1144" s="72">
        <v>9582</v>
      </c>
      <c r="F1144" s="72">
        <v>7218</v>
      </c>
      <c r="G1144" s="73">
        <v>75.3</v>
      </c>
      <c r="H1144" s="74">
        <v>30</v>
      </c>
      <c r="I1144" s="72">
        <v>4791</v>
      </c>
      <c r="J1144" s="72">
        <v>3521</v>
      </c>
      <c r="K1144" s="73">
        <v>73.5</v>
      </c>
      <c r="L1144" s="74">
        <v>30</v>
      </c>
      <c r="M1144" s="72">
        <v>4791</v>
      </c>
      <c r="N1144" s="72">
        <v>3697</v>
      </c>
      <c r="O1144" s="75">
        <v>77.2</v>
      </c>
      <c r="P1144" s="66"/>
    </row>
    <row r="1145" spans="1:16">
      <c r="A1145" s="71">
        <v>2019</v>
      </c>
      <c r="B1145" s="71">
        <v>9</v>
      </c>
      <c r="C1145" s="71" t="s">
        <v>90</v>
      </c>
      <c r="D1145" s="74">
        <v>16</v>
      </c>
      <c r="E1145" s="72">
        <v>2880</v>
      </c>
      <c r="F1145" s="72">
        <v>2420</v>
      </c>
      <c r="G1145" s="98">
        <v>84</v>
      </c>
      <c r="H1145" s="74">
        <v>8</v>
      </c>
      <c r="I1145" s="72">
        <v>1440</v>
      </c>
      <c r="J1145" s="72">
        <v>1184</v>
      </c>
      <c r="K1145" s="98">
        <v>82.2</v>
      </c>
      <c r="L1145" s="74">
        <v>8</v>
      </c>
      <c r="M1145" s="72">
        <v>1440</v>
      </c>
      <c r="N1145" s="72">
        <v>1236</v>
      </c>
      <c r="O1145" s="99">
        <v>85.8</v>
      </c>
      <c r="P1145" s="66"/>
    </row>
    <row r="1146" spans="1:16">
      <c r="A1146" s="71">
        <v>2019</v>
      </c>
      <c r="B1146" s="71">
        <v>9</v>
      </c>
      <c r="C1146" s="71" t="s">
        <v>91</v>
      </c>
      <c r="D1146" s="74">
        <v>18</v>
      </c>
      <c r="E1146" s="72">
        <v>2970</v>
      </c>
      <c r="F1146" s="72">
        <v>1257</v>
      </c>
      <c r="G1146" s="73">
        <v>42.3</v>
      </c>
      <c r="H1146" s="74">
        <v>9</v>
      </c>
      <c r="I1146" s="72">
        <v>1485</v>
      </c>
      <c r="J1146" s="74">
        <v>615</v>
      </c>
      <c r="K1146" s="73">
        <v>41.4</v>
      </c>
      <c r="L1146" s="74">
        <v>9</v>
      </c>
      <c r="M1146" s="72">
        <v>1485</v>
      </c>
      <c r="N1146" s="74">
        <v>642</v>
      </c>
      <c r="O1146" s="75">
        <v>43.2</v>
      </c>
      <c r="P1146" s="66"/>
    </row>
    <row r="1147" spans="1:16">
      <c r="A1147" s="71">
        <v>2019</v>
      </c>
      <c r="B1147" s="71">
        <v>9</v>
      </c>
      <c r="C1147" s="71" t="s">
        <v>149</v>
      </c>
      <c r="D1147" s="74">
        <v>8</v>
      </c>
      <c r="E1147" s="72">
        <v>1264</v>
      </c>
      <c r="F1147" s="74">
        <v>924</v>
      </c>
      <c r="G1147" s="73">
        <v>73.099999999999994</v>
      </c>
      <c r="H1147" s="74">
        <v>4</v>
      </c>
      <c r="I1147" s="74">
        <v>632</v>
      </c>
      <c r="J1147" s="74">
        <v>489</v>
      </c>
      <c r="K1147" s="73">
        <v>77.400000000000006</v>
      </c>
      <c r="L1147" s="74">
        <v>4</v>
      </c>
      <c r="M1147" s="74">
        <v>632</v>
      </c>
      <c r="N1147" s="74">
        <v>435</v>
      </c>
      <c r="O1147" s="75">
        <v>68.8</v>
      </c>
      <c r="P1147" s="66"/>
    </row>
    <row r="1148" spans="1:16">
      <c r="A1148" s="71">
        <v>2019</v>
      </c>
      <c r="B1148" s="71">
        <v>9</v>
      </c>
      <c r="C1148" s="71" t="s">
        <v>92</v>
      </c>
      <c r="D1148" s="74">
        <v>812</v>
      </c>
      <c r="E1148" s="72">
        <v>216216</v>
      </c>
      <c r="F1148" s="72">
        <v>156104</v>
      </c>
      <c r="G1148" s="73">
        <v>72.2</v>
      </c>
      <c r="H1148" s="74">
        <v>404</v>
      </c>
      <c r="I1148" s="72">
        <v>107504</v>
      </c>
      <c r="J1148" s="72">
        <v>83511</v>
      </c>
      <c r="K1148" s="73">
        <v>77.7</v>
      </c>
      <c r="L1148" s="74">
        <v>408</v>
      </c>
      <c r="M1148" s="72">
        <v>108712</v>
      </c>
      <c r="N1148" s="72">
        <v>72593</v>
      </c>
      <c r="O1148" s="75">
        <v>66.8</v>
      </c>
      <c r="P1148" s="66"/>
    </row>
    <row r="1149" spans="1:16">
      <c r="A1149" s="71">
        <v>2019</v>
      </c>
      <c r="B1149" s="71">
        <v>9</v>
      </c>
      <c r="C1149" s="71" t="s">
        <v>93</v>
      </c>
      <c r="D1149" s="74">
        <v>220</v>
      </c>
      <c r="E1149" s="72">
        <v>65864</v>
      </c>
      <c r="F1149" s="72">
        <v>51496</v>
      </c>
      <c r="G1149" s="73">
        <v>78.2</v>
      </c>
      <c r="H1149" s="74">
        <v>110</v>
      </c>
      <c r="I1149" s="72">
        <v>32932</v>
      </c>
      <c r="J1149" s="72">
        <v>27182</v>
      </c>
      <c r="K1149" s="98">
        <v>82.5</v>
      </c>
      <c r="L1149" s="74">
        <v>110</v>
      </c>
      <c r="M1149" s="72">
        <v>32932</v>
      </c>
      <c r="N1149" s="72">
        <v>24314</v>
      </c>
      <c r="O1149" s="75">
        <v>73.8</v>
      </c>
      <c r="P1149" s="66"/>
    </row>
    <row r="1150" spans="1:16">
      <c r="A1150" s="71">
        <v>2019</v>
      </c>
      <c r="B1150" s="71">
        <v>9</v>
      </c>
      <c r="C1150" s="71" t="s">
        <v>94</v>
      </c>
      <c r="D1150" s="74">
        <v>60</v>
      </c>
      <c r="E1150" s="72">
        <v>10060</v>
      </c>
      <c r="F1150" s="72">
        <v>6188</v>
      </c>
      <c r="G1150" s="73">
        <v>61.5</v>
      </c>
      <c r="H1150" s="74">
        <v>30</v>
      </c>
      <c r="I1150" s="72">
        <v>5030</v>
      </c>
      <c r="J1150" s="72">
        <v>3199</v>
      </c>
      <c r="K1150" s="73">
        <v>63.6</v>
      </c>
      <c r="L1150" s="74">
        <v>30</v>
      </c>
      <c r="M1150" s="72">
        <v>5030</v>
      </c>
      <c r="N1150" s="72">
        <v>2989</v>
      </c>
      <c r="O1150" s="75">
        <v>59.4</v>
      </c>
      <c r="P1150" s="66"/>
    </row>
    <row r="1151" spans="1:16">
      <c r="A1151" s="71">
        <v>2019</v>
      </c>
      <c r="B1151" s="71">
        <v>9</v>
      </c>
      <c r="C1151" s="71" t="s">
        <v>95</v>
      </c>
      <c r="D1151" s="74">
        <v>155</v>
      </c>
      <c r="E1151" s="72">
        <v>24956</v>
      </c>
      <c r="F1151" s="72">
        <v>15810</v>
      </c>
      <c r="G1151" s="73">
        <v>63.4</v>
      </c>
      <c r="H1151" s="74">
        <v>77</v>
      </c>
      <c r="I1151" s="72">
        <v>12399</v>
      </c>
      <c r="J1151" s="72">
        <v>8166</v>
      </c>
      <c r="K1151" s="73">
        <v>65.900000000000006</v>
      </c>
      <c r="L1151" s="74">
        <v>78</v>
      </c>
      <c r="M1151" s="72">
        <v>12557</v>
      </c>
      <c r="N1151" s="72">
        <v>7644</v>
      </c>
      <c r="O1151" s="75">
        <v>60.9</v>
      </c>
      <c r="P1151" s="66"/>
    </row>
    <row r="1152" spans="1:16">
      <c r="A1152" s="71">
        <v>2019</v>
      </c>
      <c r="B1152" s="71">
        <v>9</v>
      </c>
      <c r="C1152" s="71" t="s">
        <v>96</v>
      </c>
      <c r="D1152" s="74">
        <v>24</v>
      </c>
      <c r="E1152" s="72">
        <v>3768</v>
      </c>
      <c r="F1152" s="72">
        <v>2110</v>
      </c>
      <c r="G1152" s="73">
        <v>56</v>
      </c>
      <c r="H1152" s="74">
        <v>12</v>
      </c>
      <c r="I1152" s="72">
        <v>1884</v>
      </c>
      <c r="J1152" s="72">
        <v>1143</v>
      </c>
      <c r="K1152" s="73">
        <v>60.7</v>
      </c>
      <c r="L1152" s="74">
        <v>12</v>
      </c>
      <c r="M1152" s="72">
        <v>1884</v>
      </c>
      <c r="N1152" s="74">
        <v>967</v>
      </c>
      <c r="O1152" s="75">
        <v>51.3</v>
      </c>
      <c r="P1152" s="66"/>
    </row>
    <row r="1153" spans="1:16">
      <c r="A1153" s="71">
        <v>2019</v>
      </c>
      <c r="B1153" s="71">
        <v>9</v>
      </c>
      <c r="C1153" s="71" t="s">
        <v>97</v>
      </c>
      <c r="D1153" s="74">
        <v>158</v>
      </c>
      <c r="E1153" s="72">
        <v>29700</v>
      </c>
      <c r="F1153" s="72">
        <v>20474</v>
      </c>
      <c r="G1153" s="73">
        <v>68.900000000000006</v>
      </c>
      <c r="H1153" s="74">
        <v>79</v>
      </c>
      <c r="I1153" s="72">
        <v>14784</v>
      </c>
      <c r="J1153" s="72">
        <v>10424</v>
      </c>
      <c r="K1153" s="73">
        <v>70.5</v>
      </c>
      <c r="L1153" s="74">
        <v>79</v>
      </c>
      <c r="M1153" s="72">
        <v>14916</v>
      </c>
      <c r="N1153" s="72">
        <v>10050</v>
      </c>
      <c r="O1153" s="75">
        <v>67.400000000000006</v>
      </c>
      <c r="P1153" s="66"/>
    </row>
    <row r="1154" spans="1:16">
      <c r="A1154" s="71">
        <v>2019</v>
      </c>
      <c r="B1154" s="71">
        <v>9</v>
      </c>
      <c r="C1154" s="71" t="s">
        <v>98</v>
      </c>
      <c r="D1154" s="74">
        <v>24</v>
      </c>
      <c r="E1154" s="72">
        <v>3744</v>
      </c>
      <c r="F1154" s="72">
        <v>1617</v>
      </c>
      <c r="G1154" s="73">
        <v>43.2</v>
      </c>
      <c r="H1154" s="74">
        <v>12</v>
      </c>
      <c r="I1154" s="72">
        <v>1872</v>
      </c>
      <c r="J1154" s="74">
        <v>863</v>
      </c>
      <c r="K1154" s="73">
        <v>46.1</v>
      </c>
      <c r="L1154" s="74">
        <v>12</v>
      </c>
      <c r="M1154" s="72">
        <v>1872</v>
      </c>
      <c r="N1154" s="74">
        <v>754</v>
      </c>
      <c r="O1154" s="75">
        <v>40.299999999999997</v>
      </c>
      <c r="P1154" s="66"/>
    </row>
    <row r="1155" spans="1:16">
      <c r="A1155" s="71">
        <v>2019</v>
      </c>
      <c r="B1155" s="71">
        <v>9</v>
      </c>
      <c r="C1155" s="71" t="s">
        <v>99</v>
      </c>
      <c r="D1155" s="74">
        <v>92</v>
      </c>
      <c r="E1155" s="72">
        <v>21148</v>
      </c>
      <c r="F1155" s="72">
        <v>16031</v>
      </c>
      <c r="G1155" s="73">
        <v>75.8</v>
      </c>
      <c r="H1155" s="74">
        <v>46</v>
      </c>
      <c r="I1155" s="72">
        <v>10574</v>
      </c>
      <c r="J1155" s="72">
        <v>8184</v>
      </c>
      <c r="K1155" s="73">
        <v>77.400000000000006</v>
      </c>
      <c r="L1155" s="74">
        <v>46</v>
      </c>
      <c r="M1155" s="72">
        <v>10574</v>
      </c>
      <c r="N1155" s="72">
        <v>7847</v>
      </c>
      <c r="O1155" s="75">
        <v>74.2</v>
      </c>
      <c r="P1155" s="66"/>
    </row>
    <row r="1156" spans="1:16">
      <c r="A1156" s="71">
        <v>2019</v>
      </c>
      <c r="B1156" s="71">
        <v>9</v>
      </c>
      <c r="C1156" s="71" t="s">
        <v>100</v>
      </c>
      <c r="D1156" s="74">
        <v>24</v>
      </c>
      <c r="E1156" s="72">
        <v>4320</v>
      </c>
      <c r="F1156" s="72">
        <v>1471</v>
      </c>
      <c r="G1156" s="73">
        <v>34.1</v>
      </c>
      <c r="H1156" s="74">
        <v>12</v>
      </c>
      <c r="I1156" s="72">
        <v>2160</v>
      </c>
      <c r="J1156" s="74">
        <v>743</v>
      </c>
      <c r="K1156" s="73">
        <v>34.4</v>
      </c>
      <c r="L1156" s="74">
        <v>12</v>
      </c>
      <c r="M1156" s="72">
        <v>2160</v>
      </c>
      <c r="N1156" s="74">
        <v>728</v>
      </c>
      <c r="O1156" s="75">
        <v>33.700000000000003</v>
      </c>
      <c r="P1156" s="66"/>
    </row>
    <row r="1157" spans="1:16">
      <c r="A1157" s="71">
        <v>2019</v>
      </c>
      <c r="B1157" s="71">
        <v>9</v>
      </c>
      <c r="C1157" s="71" t="s">
        <v>101</v>
      </c>
      <c r="D1157" s="74">
        <v>77</v>
      </c>
      <c r="E1157" s="72">
        <v>12584</v>
      </c>
      <c r="F1157" s="72">
        <v>7649</v>
      </c>
      <c r="G1157" s="73">
        <v>60.8</v>
      </c>
      <c r="H1157" s="74">
        <v>38</v>
      </c>
      <c r="I1157" s="72">
        <v>6213</v>
      </c>
      <c r="J1157" s="72">
        <v>3787</v>
      </c>
      <c r="K1157" s="73">
        <v>61</v>
      </c>
      <c r="L1157" s="74">
        <v>39</v>
      </c>
      <c r="M1157" s="72">
        <v>6371</v>
      </c>
      <c r="N1157" s="72">
        <v>3862</v>
      </c>
      <c r="O1157" s="75">
        <v>60.6</v>
      </c>
      <c r="P1157" s="66"/>
    </row>
    <row r="1158" spans="1:16">
      <c r="A1158" s="71">
        <v>2019</v>
      </c>
      <c r="B1158" s="71">
        <v>9</v>
      </c>
      <c r="C1158" s="71" t="s">
        <v>102</v>
      </c>
      <c r="D1158" s="74">
        <v>44</v>
      </c>
      <c r="E1158" s="72">
        <v>6964</v>
      </c>
      <c r="F1158" s="72">
        <v>4420</v>
      </c>
      <c r="G1158" s="73">
        <v>63.5</v>
      </c>
      <c r="H1158" s="74">
        <v>22</v>
      </c>
      <c r="I1158" s="72">
        <v>3482</v>
      </c>
      <c r="J1158" s="72">
        <v>2283</v>
      </c>
      <c r="K1158" s="73">
        <v>65.599999999999994</v>
      </c>
      <c r="L1158" s="74">
        <v>22</v>
      </c>
      <c r="M1158" s="72">
        <v>3482</v>
      </c>
      <c r="N1158" s="72">
        <v>2137</v>
      </c>
      <c r="O1158" s="75">
        <v>61.4</v>
      </c>
      <c r="P1158" s="66"/>
    </row>
    <row r="1159" spans="1:16">
      <c r="A1159" s="71">
        <v>2019</v>
      </c>
      <c r="B1159" s="71">
        <v>9</v>
      </c>
      <c r="C1159" s="71" t="s">
        <v>103</v>
      </c>
      <c r="D1159" s="74">
        <v>78</v>
      </c>
      <c r="E1159" s="72">
        <v>13496</v>
      </c>
      <c r="F1159" s="72">
        <v>8625</v>
      </c>
      <c r="G1159" s="73">
        <v>63.9</v>
      </c>
      <c r="H1159" s="74">
        <v>39</v>
      </c>
      <c r="I1159" s="72">
        <v>6748</v>
      </c>
      <c r="J1159" s="72">
        <v>4264</v>
      </c>
      <c r="K1159" s="73">
        <v>63.2</v>
      </c>
      <c r="L1159" s="74">
        <v>39</v>
      </c>
      <c r="M1159" s="72">
        <v>6748</v>
      </c>
      <c r="N1159" s="72">
        <v>4361</v>
      </c>
      <c r="O1159" s="75">
        <v>64.599999999999994</v>
      </c>
      <c r="P1159" s="66"/>
    </row>
    <row r="1160" spans="1:16">
      <c r="A1160" s="71">
        <v>2019</v>
      </c>
      <c r="B1160" s="71">
        <v>9</v>
      </c>
      <c r="C1160" s="71" t="s">
        <v>147</v>
      </c>
      <c r="D1160" s="74">
        <v>8</v>
      </c>
      <c r="E1160" s="72">
        <v>1472</v>
      </c>
      <c r="F1160" s="72">
        <v>1403</v>
      </c>
      <c r="G1160" s="98">
        <v>95.3</v>
      </c>
      <c r="H1160" s="74">
        <v>4</v>
      </c>
      <c r="I1160" s="74">
        <v>736</v>
      </c>
      <c r="J1160" s="74">
        <v>701</v>
      </c>
      <c r="K1160" s="98">
        <v>95.2</v>
      </c>
      <c r="L1160" s="74">
        <v>4</v>
      </c>
      <c r="M1160" s="74">
        <v>736</v>
      </c>
      <c r="N1160" s="74">
        <v>702</v>
      </c>
      <c r="O1160" s="99">
        <v>95.4</v>
      </c>
      <c r="P1160" s="66"/>
    </row>
    <row r="1161" spans="1:16">
      <c r="A1161" s="71">
        <v>2019</v>
      </c>
      <c r="B1161" s="71">
        <v>9</v>
      </c>
      <c r="C1161" s="71" t="s">
        <v>104</v>
      </c>
      <c r="D1161" s="74">
        <v>104</v>
      </c>
      <c r="E1161" s="72">
        <v>18918</v>
      </c>
      <c r="F1161" s="72">
        <v>11295</v>
      </c>
      <c r="G1161" s="73">
        <v>59.7</v>
      </c>
      <c r="H1161" s="74">
        <v>52</v>
      </c>
      <c r="I1161" s="72">
        <v>9459</v>
      </c>
      <c r="J1161" s="72">
        <v>5804</v>
      </c>
      <c r="K1161" s="73">
        <v>61.4</v>
      </c>
      <c r="L1161" s="74">
        <v>52</v>
      </c>
      <c r="M1161" s="72">
        <v>9459</v>
      </c>
      <c r="N1161" s="72">
        <v>5491</v>
      </c>
      <c r="O1161" s="75">
        <v>58.1</v>
      </c>
      <c r="P1161" s="66"/>
    </row>
    <row r="1162" spans="1:16">
      <c r="A1162" s="71">
        <v>2019</v>
      </c>
      <c r="B1162" s="71">
        <v>9</v>
      </c>
      <c r="C1162" s="71" t="s">
        <v>105</v>
      </c>
      <c r="D1162" s="74">
        <v>218</v>
      </c>
      <c r="E1162" s="72">
        <v>43561</v>
      </c>
      <c r="F1162" s="72">
        <v>28853</v>
      </c>
      <c r="G1162" s="73">
        <v>66.2</v>
      </c>
      <c r="H1162" s="74">
        <v>109</v>
      </c>
      <c r="I1162" s="72">
        <v>21797</v>
      </c>
      <c r="J1162" s="72">
        <v>15203</v>
      </c>
      <c r="K1162" s="73">
        <v>69.7</v>
      </c>
      <c r="L1162" s="74">
        <v>109</v>
      </c>
      <c r="M1162" s="72">
        <v>21764</v>
      </c>
      <c r="N1162" s="72">
        <v>13650</v>
      </c>
      <c r="O1162" s="75">
        <v>62.7</v>
      </c>
      <c r="P1162" s="66"/>
    </row>
    <row r="1163" spans="1:16">
      <c r="A1163" s="71">
        <v>2019</v>
      </c>
      <c r="B1163" s="71">
        <v>9</v>
      </c>
      <c r="C1163" s="71" t="s">
        <v>106</v>
      </c>
      <c r="D1163" s="74">
        <v>222</v>
      </c>
      <c r="E1163" s="72">
        <v>37652</v>
      </c>
      <c r="F1163" s="72">
        <v>26132</v>
      </c>
      <c r="G1163" s="73">
        <v>69.400000000000006</v>
      </c>
      <c r="H1163" s="74">
        <v>111</v>
      </c>
      <c r="I1163" s="72">
        <v>18826</v>
      </c>
      <c r="J1163" s="72">
        <v>13628</v>
      </c>
      <c r="K1163" s="73">
        <v>72.400000000000006</v>
      </c>
      <c r="L1163" s="74">
        <v>111</v>
      </c>
      <c r="M1163" s="72">
        <v>18826</v>
      </c>
      <c r="N1163" s="72">
        <v>12504</v>
      </c>
      <c r="O1163" s="75">
        <v>66.400000000000006</v>
      </c>
      <c r="P1163" s="66"/>
    </row>
    <row r="1164" spans="1:16">
      <c r="A1164" s="71">
        <v>2019</v>
      </c>
      <c r="B1164" s="71">
        <v>9</v>
      </c>
      <c r="C1164" s="71" t="s">
        <v>107</v>
      </c>
      <c r="D1164" s="74">
        <v>101</v>
      </c>
      <c r="E1164" s="72">
        <v>19101</v>
      </c>
      <c r="F1164" s="72">
        <v>14105</v>
      </c>
      <c r="G1164" s="73">
        <v>73.8</v>
      </c>
      <c r="H1164" s="74">
        <v>50</v>
      </c>
      <c r="I1164" s="72">
        <v>9397</v>
      </c>
      <c r="J1164" s="72">
        <v>7014</v>
      </c>
      <c r="K1164" s="73">
        <v>74.599999999999994</v>
      </c>
      <c r="L1164" s="74">
        <v>51</v>
      </c>
      <c r="M1164" s="72">
        <v>9704</v>
      </c>
      <c r="N1164" s="72">
        <v>7091</v>
      </c>
      <c r="O1164" s="75">
        <v>73.099999999999994</v>
      </c>
      <c r="P1164" s="66"/>
    </row>
    <row r="1165" spans="1:16">
      <c r="A1165" s="71">
        <v>2019</v>
      </c>
      <c r="B1165" s="71">
        <v>9</v>
      </c>
      <c r="C1165" s="71" t="s">
        <v>108</v>
      </c>
      <c r="D1165" s="74">
        <v>62</v>
      </c>
      <c r="E1165" s="72">
        <v>12541</v>
      </c>
      <c r="F1165" s="72">
        <v>8617</v>
      </c>
      <c r="G1165" s="73">
        <v>68.7</v>
      </c>
      <c r="H1165" s="74">
        <v>30</v>
      </c>
      <c r="I1165" s="72">
        <v>6054</v>
      </c>
      <c r="J1165" s="72">
        <v>4166</v>
      </c>
      <c r="K1165" s="73">
        <v>68.8</v>
      </c>
      <c r="L1165" s="74">
        <v>32</v>
      </c>
      <c r="M1165" s="72">
        <v>6487</v>
      </c>
      <c r="N1165" s="72">
        <v>4451</v>
      </c>
      <c r="O1165" s="75">
        <v>68.599999999999994</v>
      </c>
      <c r="P1165" s="66"/>
    </row>
    <row r="1166" spans="1:16">
      <c r="A1166" s="71">
        <v>2019</v>
      </c>
      <c r="B1166" s="71">
        <v>9</v>
      </c>
      <c r="C1166" s="71" t="s">
        <v>109</v>
      </c>
      <c r="D1166" s="74">
        <v>78</v>
      </c>
      <c r="E1166" s="72">
        <v>13202</v>
      </c>
      <c r="F1166" s="72">
        <v>9115</v>
      </c>
      <c r="G1166" s="73">
        <v>69</v>
      </c>
      <c r="H1166" s="74">
        <v>39</v>
      </c>
      <c r="I1166" s="72">
        <v>6601</v>
      </c>
      <c r="J1166" s="72">
        <v>4641</v>
      </c>
      <c r="K1166" s="73">
        <v>70.3</v>
      </c>
      <c r="L1166" s="74">
        <v>39</v>
      </c>
      <c r="M1166" s="72">
        <v>6601</v>
      </c>
      <c r="N1166" s="72">
        <v>4474</v>
      </c>
      <c r="O1166" s="75">
        <v>67.8</v>
      </c>
      <c r="P1166" s="66"/>
    </row>
    <row r="1167" spans="1:16">
      <c r="A1167" s="71">
        <v>2019</v>
      </c>
      <c r="B1167" s="71">
        <v>9</v>
      </c>
      <c r="C1167" s="71" t="s">
        <v>110</v>
      </c>
      <c r="D1167" s="74">
        <v>42</v>
      </c>
      <c r="E1167" s="72">
        <v>7656</v>
      </c>
      <c r="F1167" s="72">
        <v>4408</v>
      </c>
      <c r="G1167" s="73">
        <v>57.6</v>
      </c>
      <c r="H1167" s="74">
        <v>21</v>
      </c>
      <c r="I1167" s="72">
        <v>3828</v>
      </c>
      <c r="J1167" s="72">
        <v>2295</v>
      </c>
      <c r="K1167" s="73">
        <v>60</v>
      </c>
      <c r="L1167" s="74">
        <v>21</v>
      </c>
      <c r="M1167" s="72">
        <v>3828</v>
      </c>
      <c r="N1167" s="72">
        <v>2113</v>
      </c>
      <c r="O1167" s="75">
        <v>55.2</v>
      </c>
      <c r="P1167" s="66"/>
    </row>
    <row r="1168" spans="1:16">
      <c r="A1168" s="71">
        <v>2019</v>
      </c>
      <c r="B1168" s="71">
        <v>9</v>
      </c>
      <c r="C1168" s="71" t="s">
        <v>111</v>
      </c>
      <c r="D1168" s="74">
        <v>70</v>
      </c>
      <c r="E1168" s="72">
        <v>14932</v>
      </c>
      <c r="F1168" s="72">
        <v>10909</v>
      </c>
      <c r="G1168" s="73">
        <v>73.099999999999994</v>
      </c>
      <c r="H1168" s="74">
        <v>35</v>
      </c>
      <c r="I1168" s="72">
        <v>7466</v>
      </c>
      <c r="J1168" s="72">
        <v>5778</v>
      </c>
      <c r="K1168" s="73">
        <v>77.400000000000006</v>
      </c>
      <c r="L1168" s="74">
        <v>35</v>
      </c>
      <c r="M1168" s="72">
        <v>7466</v>
      </c>
      <c r="N1168" s="72">
        <v>5131</v>
      </c>
      <c r="O1168" s="75">
        <v>68.7</v>
      </c>
      <c r="P1168" s="66"/>
    </row>
    <row r="1169" spans="1:16">
      <c r="A1169" s="71">
        <v>2019</v>
      </c>
      <c r="B1169" s="71">
        <v>9</v>
      </c>
      <c r="C1169" s="71" t="s">
        <v>112</v>
      </c>
      <c r="D1169" s="74">
        <v>64</v>
      </c>
      <c r="E1169" s="72">
        <v>10614</v>
      </c>
      <c r="F1169" s="72">
        <v>7498</v>
      </c>
      <c r="G1169" s="73">
        <v>70.599999999999994</v>
      </c>
      <c r="H1169" s="74">
        <v>32</v>
      </c>
      <c r="I1169" s="72">
        <v>5307</v>
      </c>
      <c r="J1169" s="72">
        <v>3894</v>
      </c>
      <c r="K1169" s="73">
        <v>73.400000000000006</v>
      </c>
      <c r="L1169" s="74">
        <v>32</v>
      </c>
      <c r="M1169" s="72">
        <v>5307</v>
      </c>
      <c r="N1169" s="72">
        <v>3604</v>
      </c>
      <c r="O1169" s="75">
        <v>67.900000000000006</v>
      </c>
      <c r="P1169" s="66"/>
    </row>
    <row r="1170" spans="1:16">
      <c r="A1170" s="71">
        <v>2019</v>
      </c>
      <c r="B1170" s="71">
        <v>9</v>
      </c>
      <c r="C1170" s="71" t="s">
        <v>113</v>
      </c>
      <c r="D1170" s="74">
        <v>97</v>
      </c>
      <c r="E1170" s="72">
        <v>23860</v>
      </c>
      <c r="F1170" s="72">
        <v>17333</v>
      </c>
      <c r="G1170" s="73">
        <v>72.599999999999994</v>
      </c>
      <c r="H1170" s="74">
        <v>48</v>
      </c>
      <c r="I1170" s="72">
        <v>11838</v>
      </c>
      <c r="J1170" s="72">
        <v>9003</v>
      </c>
      <c r="K1170" s="73">
        <v>76.099999999999994</v>
      </c>
      <c r="L1170" s="74">
        <v>49</v>
      </c>
      <c r="M1170" s="72">
        <v>12022</v>
      </c>
      <c r="N1170" s="72">
        <v>8330</v>
      </c>
      <c r="O1170" s="75">
        <v>69.3</v>
      </c>
      <c r="P1170" s="66"/>
    </row>
    <row r="1171" spans="1:16">
      <c r="A1171" s="71">
        <v>2019</v>
      </c>
      <c r="B1171" s="71">
        <v>9</v>
      </c>
      <c r="C1171" s="71" t="s">
        <v>114</v>
      </c>
      <c r="D1171" s="74">
        <v>254</v>
      </c>
      <c r="E1171" s="72">
        <v>51460</v>
      </c>
      <c r="F1171" s="72">
        <v>35708</v>
      </c>
      <c r="G1171" s="73">
        <v>69.400000000000006</v>
      </c>
      <c r="H1171" s="74">
        <v>127</v>
      </c>
      <c r="I1171" s="72">
        <v>25730</v>
      </c>
      <c r="J1171" s="72">
        <v>18951</v>
      </c>
      <c r="K1171" s="73">
        <v>73.7</v>
      </c>
      <c r="L1171" s="74">
        <v>127</v>
      </c>
      <c r="M1171" s="72">
        <v>25730</v>
      </c>
      <c r="N1171" s="72">
        <v>16757</v>
      </c>
      <c r="O1171" s="75">
        <v>65.099999999999994</v>
      </c>
      <c r="P1171" s="66"/>
    </row>
    <row r="1172" spans="1:16">
      <c r="A1172" s="71">
        <v>2019</v>
      </c>
      <c r="B1172" s="71">
        <v>9</v>
      </c>
      <c r="C1172" s="71" t="s">
        <v>115</v>
      </c>
      <c r="D1172" s="74">
        <v>22</v>
      </c>
      <c r="E1172" s="72">
        <v>3692</v>
      </c>
      <c r="F1172" s="72">
        <v>2072</v>
      </c>
      <c r="G1172" s="73">
        <v>56.1</v>
      </c>
      <c r="H1172" s="74">
        <v>11</v>
      </c>
      <c r="I1172" s="72">
        <v>1846</v>
      </c>
      <c r="J1172" s="72">
        <v>1086</v>
      </c>
      <c r="K1172" s="73">
        <v>58.8</v>
      </c>
      <c r="L1172" s="74">
        <v>11</v>
      </c>
      <c r="M1172" s="72">
        <v>1846</v>
      </c>
      <c r="N1172" s="74">
        <v>986</v>
      </c>
      <c r="O1172" s="75">
        <v>53.4</v>
      </c>
      <c r="P1172" s="66"/>
    </row>
    <row r="1173" spans="1:16">
      <c r="A1173" s="71">
        <v>2019</v>
      </c>
      <c r="B1173" s="71">
        <v>9</v>
      </c>
      <c r="C1173" s="71" t="s">
        <v>116</v>
      </c>
      <c r="D1173" s="74">
        <v>112</v>
      </c>
      <c r="E1173" s="72">
        <v>21354</v>
      </c>
      <c r="F1173" s="72">
        <v>13562</v>
      </c>
      <c r="G1173" s="73">
        <v>63.5</v>
      </c>
      <c r="H1173" s="74">
        <v>56</v>
      </c>
      <c r="I1173" s="72">
        <v>10677</v>
      </c>
      <c r="J1173" s="72">
        <v>7136</v>
      </c>
      <c r="K1173" s="73">
        <v>66.8</v>
      </c>
      <c r="L1173" s="74">
        <v>56</v>
      </c>
      <c r="M1173" s="72">
        <v>10677</v>
      </c>
      <c r="N1173" s="72">
        <v>6426</v>
      </c>
      <c r="O1173" s="75">
        <v>60.2</v>
      </c>
      <c r="P1173" s="66"/>
    </row>
    <row r="1174" spans="1:16">
      <c r="A1174" s="71">
        <v>2019</v>
      </c>
      <c r="B1174" s="71">
        <v>9</v>
      </c>
      <c r="C1174" s="71" t="s">
        <v>117</v>
      </c>
      <c r="D1174" s="74">
        <v>240</v>
      </c>
      <c r="E1174" s="72">
        <v>65408</v>
      </c>
      <c r="F1174" s="72">
        <v>53074</v>
      </c>
      <c r="G1174" s="98">
        <v>81.099999999999994</v>
      </c>
      <c r="H1174" s="74">
        <v>119</v>
      </c>
      <c r="I1174" s="72">
        <v>32350</v>
      </c>
      <c r="J1174" s="72">
        <v>27467</v>
      </c>
      <c r="K1174" s="98">
        <v>84.9</v>
      </c>
      <c r="L1174" s="74">
        <v>121</v>
      </c>
      <c r="M1174" s="72">
        <v>33058</v>
      </c>
      <c r="N1174" s="72">
        <v>25607</v>
      </c>
      <c r="O1174" s="75">
        <v>77.5</v>
      </c>
      <c r="P1174" s="66"/>
    </row>
    <row r="1175" spans="1:16">
      <c r="A1175" s="71">
        <v>2019</v>
      </c>
      <c r="B1175" s="71">
        <v>9</v>
      </c>
      <c r="C1175" s="71" t="s">
        <v>118</v>
      </c>
      <c r="D1175" s="74">
        <v>256</v>
      </c>
      <c r="E1175" s="72">
        <v>69243</v>
      </c>
      <c r="F1175" s="72">
        <v>52140</v>
      </c>
      <c r="G1175" s="73">
        <v>75.3</v>
      </c>
      <c r="H1175" s="74">
        <v>127</v>
      </c>
      <c r="I1175" s="72">
        <v>34366</v>
      </c>
      <c r="J1175" s="72">
        <v>27259</v>
      </c>
      <c r="K1175" s="73">
        <v>79.3</v>
      </c>
      <c r="L1175" s="74">
        <v>129</v>
      </c>
      <c r="M1175" s="72">
        <v>34877</v>
      </c>
      <c r="N1175" s="72">
        <v>24881</v>
      </c>
      <c r="O1175" s="75">
        <v>71.3</v>
      </c>
      <c r="P1175" s="66"/>
    </row>
    <row r="1176" spans="1:16">
      <c r="A1176" s="71">
        <v>2019</v>
      </c>
      <c r="B1176" s="71">
        <v>9</v>
      </c>
      <c r="C1176" s="71" t="s">
        <v>119</v>
      </c>
      <c r="D1176" s="74">
        <v>185</v>
      </c>
      <c r="E1176" s="72">
        <v>49385</v>
      </c>
      <c r="F1176" s="72">
        <v>40044</v>
      </c>
      <c r="G1176" s="98">
        <v>81.099999999999994</v>
      </c>
      <c r="H1176" s="74">
        <v>92</v>
      </c>
      <c r="I1176" s="72">
        <v>24505</v>
      </c>
      <c r="J1176" s="72">
        <v>21104</v>
      </c>
      <c r="K1176" s="98">
        <v>86.1</v>
      </c>
      <c r="L1176" s="74">
        <v>93</v>
      </c>
      <c r="M1176" s="72">
        <v>24880</v>
      </c>
      <c r="N1176" s="72">
        <v>18940</v>
      </c>
      <c r="O1176" s="75">
        <v>76.099999999999994</v>
      </c>
      <c r="P1176" s="66"/>
    </row>
    <row r="1177" spans="1:16">
      <c r="A1177" s="71">
        <v>2019</v>
      </c>
      <c r="B1177" s="71">
        <v>9</v>
      </c>
      <c r="C1177" s="71" t="s">
        <v>120</v>
      </c>
      <c r="D1177" s="74">
        <v>60</v>
      </c>
      <c r="E1177" s="72">
        <v>9522</v>
      </c>
      <c r="F1177" s="72">
        <v>6636</v>
      </c>
      <c r="G1177" s="73">
        <v>69.7</v>
      </c>
      <c r="H1177" s="74">
        <v>30</v>
      </c>
      <c r="I1177" s="72">
        <v>4761</v>
      </c>
      <c r="J1177" s="72">
        <v>3439</v>
      </c>
      <c r="K1177" s="73">
        <v>72.2</v>
      </c>
      <c r="L1177" s="74">
        <v>30</v>
      </c>
      <c r="M1177" s="72">
        <v>4761</v>
      </c>
      <c r="N1177" s="72">
        <v>3197</v>
      </c>
      <c r="O1177" s="75">
        <v>67.099999999999994</v>
      </c>
      <c r="P1177" s="66"/>
    </row>
    <row r="1178" spans="1:16">
      <c r="A1178" s="71">
        <v>2019</v>
      </c>
      <c r="B1178" s="71">
        <v>9</v>
      </c>
      <c r="C1178" s="71" t="s">
        <v>121</v>
      </c>
      <c r="D1178" s="74">
        <v>72</v>
      </c>
      <c r="E1178" s="72">
        <v>12704</v>
      </c>
      <c r="F1178" s="72">
        <v>6592</v>
      </c>
      <c r="G1178" s="73">
        <v>51.9</v>
      </c>
      <c r="H1178" s="74">
        <v>36</v>
      </c>
      <c r="I1178" s="72">
        <v>6352</v>
      </c>
      <c r="J1178" s="72">
        <v>3695</v>
      </c>
      <c r="K1178" s="73">
        <v>58.2</v>
      </c>
      <c r="L1178" s="74">
        <v>36</v>
      </c>
      <c r="M1178" s="72">
        <v>6352</v>
      </c>
      <c r="N1178" s="72">
        <v>2897</v>
      </c>
      <c r="O1178" s="75">
        <v>45.6</v>
      </c>
      <c r="P1178" s="66"/>
    </row>
    <row r="1179" spans="1:16">
      <c r="A1179" s="71">
        <v>2019</v>
      </c>
      <c r="B1179" s="71">
        <v>9</v>
      </c>
      <c r="C1179" s="71" t="s">
        <v>122</v>
      </c>
      <c r="D1179" s="74">
        <v>72</v>
      </c>
      <c r="E1179" s="72">
        <v>12512</v>
      </c>
      <c r="F1179" s="72">
        <v>7500</v>
      </c>
      <c r="G1179" s="73">
        <v>59.9</v>
      </c>
      <c r="H1179" s="74">
        <v>36</v>
      </c>
      <c r="I1179" s="72">
        <v>6256</v>
      </c>
      <c r="J1179" s="72">
        <v>3867</v>
      </c>
      <c r="K1179" s="73">
        <v>61.8</v>
      </c>
      <c r="L1179" s="74">
        <v>36</v>
      </c>
      <c r="M1179" s="72">
        <v>6256</v>
      </c>
      <c r="N1179" s="72">
        <v>3633</v>
      </c>
      <c r="O1179" s="75">
        <v>58.1</v>
      </c>
      <c r="P1179" s="66"/>
    </row>
    <row r="1180" spans="1:16">
      <c r="A1180" s="71">
        <v>2019</v>
      </c>
      <c r="B1180" s="71">
        <v>9</v>
      </c>
      <c r="C1180" s="71" t="s">
        <v>123</v>
      </c>
      <c r="D1180" s="74">
        <v>24</v>
      </c>
      <c r="E1180" s="72">
        <v>3816</v>
      </c>
      <c r="F1180" s="72">
        <v>3098</v>
      </c>
      <c r="G1180" s="98">
        <v>81.2</v>
      </c>
      <c r="H1180" s="74">
        <v>12</v>
      </c>
      <c r="I1180" s="72">
        <v>1908</v>
      </c>
      <c r="J1180" s="72">
        <v>1538</v>
      </c>
      <c r="K1180" s="98">
        <v>80.599999999999994</v>
      </c>
      <c r="L1180" s="74">
        <v>12</v>
      </c>
      <c r="M1180" s="72">
        <v>1908</v>
      </c>
      <c r="N1180" s="72">
        <v>1560</v>
      </c>
      <c r="O1180" s="99">
        <v>81.8</v>
      </c>
      <c r="P1180" s="66"/>
    </row>
    <row r="1181" spans="1:16">
      <c r="A1181" s="71">
        <v>2019</v>
      </c>
      <c r="B1181" s="71">
        <v>9</v>
      </c>
      <c r="C1181" s="71" t="s">
        <v>124</v>
      </c>
      <c r="D1181" s="74">
        <v>44</v>
      </c>
      <c r="E1181" s="72">
        <v>7610</v>
      </c>
      <c r="F1181" s="72">
        <v>5836</v>
      </c>
      <c r="G1181" s="73">
        <v>76.7</v>
      </c>
      <c r="H1181" s="74">
        <v>22</v>
      </c>
      <c r="I1181" s="72">
        <v>3805</v>
      </c>
      <c r="J1181" s="72">
        <v>2875</v>
      </c>
      <c r="K1181" s="73">
        <v>75.599999999999994</v>
      </c>
      <c r="L1181" s="74">
        <v>22</v>
      </c>
      <c r="M1181" s="72">
        <v>3805</v>
      </c>
      <c r="N1181" s="72">
        <v>2961</v>
      </c>
      <c r="O1181" s="75">
        <v>77.8</v>
      </c>
      <c r="P1181" s="66"/>
    </row>
    <row r="1182" spans="1:16">
      <c r="A1182" s="71">
        <v>2019</v>
      </c>
      <c r="B1182" s="71">
        <v>9</v>
      </c>
      <c r="C1182" s="71" t="s">
        <v>125</v>
      </c>
      <c r="D1182" s="74">
        <v>65</v>
      </c>
      <c r="E1182" s="72">
        <v>10246</v>
      </c>
      <c r="F1182" s="72">
        <v>7003</v>
      </c>
      <c r="G1182" s="73">
        <v>68.3</v>
      </c>
      <c r="H1182" s="74">
        <v>32</v>
      </c>
      <c r="I1182" s="72">
        <v>5044</v>
      </c>
      <c r="J1182" s="72">
        <v>3474</v>
      </c>
      <c r="K1182" s="73">
        <v>68.900000000000006</v>
      </c>
      <c r="L1182" s="74">
        <v>33</v>
      </c>
      <c r="M1182" s="72">
        <v>5202</v>
      </c>
      <c r="N1182" s="72">
        <v>3529</v>
      </c>
      <c r="O1182" s="75">
        <v>67.8</v>
      </c>
      <c r="P1182" s="66"/>
    </row>
    <row r="1183" spans="1:16">
      <c r="A1183" s="71">
        <v>2019</v>
      </c>
      <c r="B1183" s="71">
        <v>9</v>
      </c>
      <c r="C1183" s="71" t="s">
        <v>126</v>
      </c>
      <c r="D1183" s="74">
        <v>52</v>
      </c>
      <c r="E1183" s="72">
        <v>8952</v>
      </c>
      <c r="F1183" s="72">
        <v>6005</v>
      </c>
      <c r="G1183" s="73">
        <v>67.099999999999994</v>
      </c>
      <c r="H1183" s="74">
        <v>26</v>
      </c>
      <c r="I1183" s="72">
        <v>4476</v>
      </c>
      <c r="J1183" s="72">
        <v>2998</v>
      </c>
      <c r="K1183" s="73">
        <v>67</v>
      </c>
      <c r="L1183" s="74">
        <v>26</v>
      </c>
      <c r="M1183" s="72">
        <v>4476</v>
      </c>
      <c r="N1183" s="72">
        <v>3007</v>
      </c>
      <c r="O1183" s="75">
        <v>67.2</v>
      </c>
      <c r="P1183" s="66"/>
    </row>
    <row r="1184" spans="1:16">
      <c r="A1184" s="71">
        <v>2019</v>
      </c>
      <c r="B1184" s="71">
        <v>9</v>
      </c>
      <c r="C1184" s="71" t="s">
        <v>127</v>
      </c>
      <c r="D1184" s="74">
        <v>43</v>
      </c>
      <c r="E1184" s="72">
        <v>7912</v>
      </c>
      <c r="F1184" s="72">
        <v>4209</v>
      </c>
      <c r="G1184" s="73">
        <v>53.2</v>
      </c>
      <c r="H1184" s="74">
        <v>21</v>
      </c>
      <c r="I1184" s="72">
        <v>3864</v>
      </c>
      <c r="J1184" s="72">
        <v>2118</v>
      </c>
      <c r="K1184" s="73">
        <v>54.8</v>
      </c>
      <c r="L1184" s="74">
        <v>22</v>
      </c>
      <c r="M1184" s="72">
        <v>4048</v>
      </c>
      <c r="N1184" s="72">
        <v>2091</v>
      </c>
      <c r="O1184" s="75">
        <v>51.7</v>
      </c>
      <c r="P1184" s="66"/>
    </row>
    <row r="1185" spans="1:16">
      <c r="A1185" s="71">
        <v>2019</v>
      </c>
      <c r="B1185" s="71">
        <v>9</v>
      </c>
      <c r="C1185" s="71" t="s">
        <v>128</v>
      </c>
      <c r="D1185" s="74">
        <v>58</v>
      </c>
      <c r="E1185" s="72">
        <v>9744</v>
      </c>
      <c r="F1185" s="72">
        <v>5353</v>
      </c>
      <c r="G1185" s="73">
        <v>54.9</v>
      </c>
      <c r="H1185" s="74">
        <v>29</v>
      </c>
      <c r="I1185" s="72">
        <v>4872</v>
      </c>
      <c r="J1185" s="72">
        <v>3047</v>
      </c>
      <c r="K1185" s="73">
        <v>62.5</v>
      </c>
      <c r="L1185" s="74">
        <v>29</v>
      </c>
      <c r="M1185" s="72">
        <v>4872</v>
      </c>
      <c r="N1185" s="72">
        <v>2306</v>
      </c>
      <c r="O1185" s="75">
        <v>47.3</v>
      </c>
      <c r="P1185" s="66"/>
    </row>
    <row r="1186" spans="1:16">
      <c r="A1186" s="71">
        <v>2019</v>
      </c>
      <c r="B1186" s="71">
        <v>9</v>
      </c>
      <c r="C1186" s="71" t="s">
        <v>129</v>
      </c>
      <c r="D1186" s="74">
        <v>48</v>
      </c>
      <c r="E1186" s="72">
        <v>8072</v>
      </c>
      <c r="F1186" s="72">
        <v>6357</v>
      </c>
      <c r="G1186" s="73">
        <v>78.8</v>
      </c>
      <c r="H1186" s="74">
        <v>24</v>
      </c>
      <c r="I1186" s="72">
        <v>4036</v>
      </c>
      <c r="J1186" s="72">
        <v>3307</v>
      </c>
      <c r="K1186" s="98">
        <v>81.900000000000006</v>
      </c>
      <c r="L1186" s="74">
        <v>24</v>
      </c>
      <c r="M1186" s="72">
        <v>4036</v>
      </c>
      <c r="N1186" s="72">
        <v>3050</v>
      </c>
      <c r="O1186" s="75">
        <v>75.599999999999994</v>
      </c>
      <c r="P1186" s="66"/>
    </row>
    <row r="1187" spans="1:16">
      <c r="A1187" s="71">
        <v>2019</v>
      </c>
      <c r="B1187" s="71">
        <v>9</v>
      </c>
      <c r="C1187" s="71" t="s">
        <v>130</v>
      </c>
      <c r="D1187" s="74">
        <v>34</v>
      </c>
      <c r="E1187" s="72">
        <v>5384</v>
      </c>
      <c r="F1187" s="72">
        <v>3997</v>
      </c>
      <c r="G1187" s="73">
        <v>74.2</v>
      </c>
      <c r="H1187" s="74">
        <v>17</v>
      </c>
      <c r="I1187" s="72">
        <v>2692</v>
      </c>
      <c r="J1187" s="72">
        <v>2078</v>
      </c>
      <c r="K1187" s="73">
        <v>77.2</v>
      </c>
      <c r="L1187" s="74">
        <v>17</v>
      </c>
      <c r="M1187" s="72">
        <v>2692</v>
      </c>
      <c r="N1187" s="72">
        <v>1919</v>
      </c>
      <c r="O1187" s="75">
        <v>71.3</v>
      </c>
      <c r="P1187" s="66"/>
    </row>
    <row r="1188" spans="1:16">
      <c r="A1188" s="71">
        <v>2019</v>
      </c>
      <c r="B1188" s="71">
        <v>9</v>
      </c>
      <c r="C1188" s="71" t="s">
        <v>131</v>
      </c>
      <c r="D1188" s="74">
        <v>28</v>
      </c>
      <c r="E1188" s="72">
        <v>4828</v>
      </c>
      <c r="F1188" s="72">
        <v>2982</v>
      </c>
      <c r="G1188" s="73">
        <v>61.8</v>
      </c>
      <c r="H1188" s="74">
        <v>14</v>
      </c>
      <c r="I1188" s="72">
        <v>2414</v>
      </c>
      <c r="J1188" s="72">
        <v>1647</v>
      </c>
      <c r="K1188" s="73">
        <v>68.2</v>
      </c>
      <c r="L1188" s="74">
        <v>14</v>
      </c>
      <c r="M1188" s="72">
        <v>2414</v>
      </c>
      <c r="N1188" s="72">
        <v>1335</v>
      </c>
      <c r="O1188" s="75">
        <v>55.3</v>
      </c>
      <c r="P1188" s="66"/>
    </row>
    <row r="1189" spans="1:16">
      <c r="A1189" s="71">
        <v>2019</v>
      </c>
      <c r="B1189" s="71">
        <v>9</v>
      </c>
      <c r="C1189" s="71" t="s">
        <v>132</v>
      </c>
      <c r="D1189" s="74">
        <v>20</v>
      </c>
      <c r="E1189" s="72">
        <v>3384</v>
      </c>
      <c r="F1189" s="72">
        <v>1457</v>
      </c>
      <c r="G1189" s="73">
        <v>43.1</v>
      </c>
      <c r="H1189" s="74">
        <v>10</v>
      </c>
      <c r="I1189" s="72">
        <v>1692</v>
      </c>
      <c r="J1189" s="74">
        <v>743</v>
      </c>
      <c r="K1189" s="73">
        <v>43.9</v>
      </c>
      <c r="L1189" s="74">
        <v>10</v>
      </c>
      <c r="M1189" s="72">
        <v>1692</v>
      </c>
      <c r="N1189" s="74">
        <v>714</v>
      </c>
      <c r="O1189" s="75">
        <v>42.2</v>
      </c>
      <c r="P1189" s="66"/>
    </row>
    <row r="1190" spans="1:16">
      <c r="A1190" s="71">
        <v>2019</v>
      </c>
      <c r="B1190" s="71">
        <v>9</v>
      </c>
      <c r="C1190" s="71" t="s">
        <v>133</v>
      </c>
      <c r="D1190" s="74">
        <v>36</v>
      </c>
      <c r="E1190" s="72">
        <v>5922</v>
      </c>
      <c r="F1190" s="72">
        <v>3888</v>
      </c>
      <c r="G1190" s="73">
        <v>65.7</v>
      </c>
      <c r="H1190" s="74">
        <v>18</v>
      </c>
      <c r="I1190" s="72">
        <v>2961</v>
      </c>
      <c r="J1190" s="72">
        <v>1965</v>
      </c>
      <c r="K1190" s="73">
        <v>66.400000000000006</v>
      </c>
      <c r="L1190" s="74">
        <v>18</v>
      </c>
      <c r="M1190" s="72">
        <v>2961</v>
      </c>
      <c r="N1190" s="72">
        <v>1923</v>
      </c>
      <c r="O1190" s="75">
        <v>64.900000000000006</v>
      </c>
      <c r="P1190" s="66"/>
    </row>
    <row r="1191" spans="1:16">
      <c r="A1191" s="71">
        <v>2019</v>
      </c>
      <c r="B1191" s="71">
        <v>9</v>
      </c>
      <c r="C1191" s="71" t="s">
        <v>134</v>
      </c>
      <c r="D1191" s="74">
        <v>42</v>
      </c>
      <c r="E1191" s="72">
        <v>6772</v>
      </c>
      <c r="F1191" s="72">
        <v>4621</v>
      </c>
      <c r="G1191" s="73">
        <v>68.2</v>
      </c>
      <c r="H1191" s="74">
        <v>21</v>
      </c>
      <c r="I1191" s="72">
        <v>3386</v>
      </c>
      <c r="J1191" s="72">
        <v>2388</v>
      </c>
      <c r="K1191" s="73">
        <v>70.5</v>
      </c>
      <c r="L1191" s="74">
        <v>21</v>
      </c>
      <c r="M1191" s="72">
        <v>3386</v>
      </c>
      <c r="N1191" s="72">
        <v>2233</v>
      </c>
      <c r="O1191" s="75">
        <v>65.900000000000006</v>
      </c>
      <c r="P1191" s="66"/>
    </row>
    <row r="1192" spans="1:16">
      <c r="A1192" s="71">
        <v>2019</v>
      </c>
      <c r="B1192" s="71">
        <v>9</v>
      </c>
      <c r="C1192" s="71" t="s">
        <v>135</v>
      </c>
      <c r="D1192" s="74">
        <v>23</v>
      </c>
      <c r="E1192" s="72">
        <v>3670</v>
      </c>
      <c r="F1192" s="72">
        <v>2224</v>
      </c>
      <c r="G1192" s="73">
        <v>60.6</v>
      </c>
      <c r="H1192" s="74">
        <v>11</v>
      </c>
      <c r="I1192" s="72">
        <v>1756</v>
      </c>
      <c r="J1192" s="72">
        <v>1009</v>
      </c>
      <c r="K1192" s="73">
        <v>57.5</v>
      </c>
      <c r="L1192" s="74">
        <v>12</v>
      </c>
      <c r="M1192" s="72">
        <v>1914</v>
      </c>
      <c r="N1192" s="72">
        <v>1215</v>
      </c>
      <c r="O1192" s="75">
        <v>63.5</v>
      </c>
      <c r="P1192" s="66"/>
    </row>
    <row r="1193" spans="1:16">
      <c r="A1193" s="71">
        <v>2019</v>
      </c>
      <c r="B1193" s="71">
        <v>9</v>
      </c>
      <c r="C1193" s="71" t="s">
        <v>136</v>
      </c>
      <c r="D1193" s="74">
        <v>17</v>
      </c>
      <c r="E1193" s="72">
        <v>2426</v>
      </c>
      <c r="F1193" s="74">
        <v>889</v>
      </c>
      <c r="G1193" s="73">
        <v>36.6</v>
      </c>
      <c r="H1193" s="74">
        <v>8</v>
      </c>
      <c r="I1193" s="72">
        <v>1153</v>
      </c>
      <c r="J1193" s="74">
        <v>409</v>
      </c>
      <c r="K1193" s="73">
        <v>35.5</v>
      </c>
      <c r="L1193" s="74">
        <v>9</v>
      </c>
      <c r="M1193" s="72">
        <v>1273</v>
      </c>
      <c r="N1193" s="74">
        <v>480</v>
      </c>
      <c r="O1193" s="75">
        <v>37.700000000000003</v>
      </c>
      <c r="P1193" s="66"/>
    </row>
    <row r="1194" spans="1:16">
      <c r="A1194" s="71">
        <v>2019</v>
      </c>
      <c r="B1194" s="71">
        <v>9</v>
      </c>
      <c r="C1194" s="71" t="s">
        <v>150</v>
      </c>
      <c r="D1194" s="74">
        <v>18</v>
      </c>
      <c r="E1194" s="72">
        <v>4768</v>
      </c>
      <c r="F1194" s="72">
        <v>4211</v>
      </c>
      <c r="G1194" s="98">
        <v>88.3</v>
      </c>
      <c r="H1194" s="74">
        <v>9</v>
      </c>
      <c r="I1194" s="72">
        <v>2384</v>
      </c>
      <c r="J1194" s="72">
        <v>2159</v>
      </c>
      <c r="K1194" s="98">
        <v>90.6</v>
      </c>
      <c r="L1194" s="74">
        <v>9</v>
      </c>
      <c r="M1194" s="72">
        <v>2384</v>
      </c>
      <c r="N1194" s="72">
        <v>2052</v>
      </c>
      <c r="O1194" s="99">
        <v>86.1</v>
      </c>
      <c r="P1194" s="66"/>
    </row>
    <row r="1195" spans="1:16">
      <c r="A1195" s="71">
        <v>2019</v>
      </c>
      <c r="B1195" s="71">
        <v>9</v>
      </c>
      <c r="C1195" s="71" t="s">
        <v>137</v>
      </c>
      <c r="D1195" s="74">
        <v>24</v>
      </c>
      <c r="E1195" s="72">
        <v>3744</v>
      </c>
      <c r="F1195" s="72">
        <v>1472</v>
      </c>
      <c r="G1195" s="73">
        <v>39.299999999999997</v>
      </c>
      <c r="H1195" s="74">
        <v>12</v>
      </c>
      <c r="I1195" s="72">
        <v>1872</v>
      </c>
      <c r="J1195" s="74">
        <v>761</v>
      </c>
      <c r="K1195" s="73">
        <v>40.700000000000003</v>
      </c>
      <c r="L1195" s="74">
        <v>12</v>
      </c>
      <c r="M1195" s="72">
        <v>1872</v>
      </c>
      <c r="N1195" s="74">
        <v>711</v>
      </c>
      <c r="O1195" s="75">
        <v>38</v>
      </c>
      <c r="P1195" s="66"/>
    </row>
    <row r="1196" spans="1:16">
      <c r="A1196" s="71">
        <v>2019</v>
      </c>
      <c r="B1196" s="71">
        <v>9</v>
      </c>
      <c r="C1196" s="71" t="s">
        <v>138</v>
      </c>
      <c r="D1196" s="74">
        <v>6</v>
      </c>
      <c r="E1196" s="74">
        <v>966</v>
      </c>
      <c r="F1196" s="74">
        <v>625</v>
      </c>
      <c r="G1196" s="73">
        <v>64.7</v>
      </c>
      <c r="H1196" s="74">
        <v>3</v>
      </c>
      <c r="I1196" s="74">
        <v>483</v>
      </c>
      <c r="J1196" s="74">
        <v>271</v>
      </c>
      <c r="K1196" s="73">
        <v>56.1</v>
      </c>
      <c r="L1196" s="74">
        <v>3</v>
      </c>
      <c r="M1196" s="74">
        <v>483</v>
      </c>
      <c r="N1196" s="74">
        <v>354</v>
      </c>
      <c r="O1196" s="75">
        <v>73.3</v>
      </c>
      <c r="P1196" s="66"/>
    </row>
    <row r="1197" spans="1:16">
      <c r="A1197" s="71">
        <v>2019</v>
      </c>
      <c r="B1197" s="71">
        <v>9</v>
      </c>
      <c r="C1197" s="71" t="s">
        <v>139</v>
      </c>
      <c r="D1197" s="74">
        <v>48</v>
      </c>
      <c r="E1197" s="72">
        <v>8086</v>
      </c>
      <c r="F1197" s="72">
        <v>4610</v>
      </c>
      <c r="G1197" s="73">
        <v>57</v>
      </c>
      <c r="H1197" s="74">
        <v>24</v>
      </c>
      <c r="I1197" s="72">
        <v>4043</v>
      </c>
      <c r="J1197" s="72">
        <v>2177</v>
      </c>
      <c r="K1197" s="73">
        <v>53.8</v>
      </c>
      <c r="L1197" s="74">
        <v>24</v>
      </c>
      <c r="M1197" s="72">
        <v>4043</v>
      </c>
      <c r="N1197" s="72">
        <v>2433</v>
      </c>
      <c r="O1197" s="75">
        <v>60.2</v>
      </c>
      <c r="P1197" s="66"/>
    </row>
    <row r="1198" spans="1:16">
      <c r="A1198" s="71">
        <v>2019</v>
      </c>
      <c r="B1198" s="71">
        <v>9</v>
      </c>
      <c r="C1198" s="71" t="s">
        <v>140</v>
      </c>
      <c r="D1198" s="74">
        <v>107</v>
      </c>
      <c r="E1198" s="72">
        <v>22235</v>
      </c>
      <c r="F1198" s="72">
        <v>14972</v>
      </c>
      <c r="G1198" s="73">
        <v>67.3</v>
      </c>
      <c r="H1198" s="74">
        <v>53</v>
      </c>
      <c r="I1198" s="72">
        <v>10964</v>
      </c>
      <c r="J1198" s="72">
        <v>7809</v>
      </c>
      <c r="K1198" s="73">
        <v>71.2</v>
      </c>
      <c r="L1198" s="74">
        <v>54</v>
      </c>
      <c r="M1198" s="72">
        <v>11271</v>
      </c>
      <c r="N1198" s="72">
        <v>7163</v>
      </c>
      <c r="O1198" s="75">
        <v>63.6</v>
      </c>
      <c r="P1198" s="66"/>
    </row>
    <row r="1199" spans="1:16">
      <c r="A1199" s="71">
        <v>2019</v>
      </c>
      <c r="B1199" s="71">
        <v>9</v>
      </c>
      <c r="C1199" s="71" t="s">
        <v>141</v>
      </c>
      <c r="D1199" s="74">
        <v>49</v>
      </c>
      <c r="E1199" s="72">
        <v>8344</v>
      </c>
      <c r="F1199" s="72">
        <v>5692</v>
      </c>
      <c r="G1199" s="73">
        <v>68.2</v>
      </c>
      <c r="H1199" s="74">
        <v>25</v>
      </c>
      <c r="I1199" s="72">
        <v>4264</v>
      </c>
      <c r="J1199" s="72">
        <v>2908</v>
      </c>
      <c r="K1199" s="73">
        <v>68.2</v>
      </c>
      <c r="L1199" s="74">
        <v>24</v>
      </c>
      <c r="M1199" s="72">
        <v>4080</v>
      </c>
      <c r="N1199" s="72">
        <v>2784</v>
      </c>
      <c r="O1199" s="75">
        <v>68.2</v>
      </c>
      <c r="P1199" s="66"/>
    </row>
    <row r="1200" spans="1:16">
      <c r="A1200" s="71">
        <v>2019</v>
      </c>
      <c r="B1200" s="71">
        <v>9</v>
      </c>
      <c r="C1200" s="71" t="s">
        <v>142</v>
      </c>
      <c r="D1200" s="74">
        <v>72</v>
      </c>
      <c r="E1200" s="72">
        <v>9756</v>
      </c>
      <c r="F1200" s="72">
        <v>5798</v>
      </c>
      <c r="G1200" s="73">
        <v>59.4</v>
      </c>
      <c r="H1200" s="74">
        <v>36</v>
      </c>
      <c r="I1200" s="72">
        <v>4878</v>
      </c>
      <c r="J1200" s="72">
        <v>3117</v>
      </c>
      <c r="K1200" s="73">
        <v>63.9</v>
      </c>
      <c r="L1200" s="74">
        <v>36</v>
      </c>
      <c r="M1200" s="72">
        <v>4878</v>
      </c>
      <c r="N1200" s="72">
        <v>2681</v>
      </c>
      <c r="O1200" s="75">
        <v>55</v>
      </c>
      <c r="P1200" s="66"/>
    </row>
    <row r="1201" spans="1:16">
      <c r="A1201" s="71">
        <v>2019</v>
      </c>
      <c r="B1201" s="71">
        <v>9</v>
      </c>
      <c r="C1201" s="71" t="s">
        <v>144</v>
      </c>
      <c r="D1201" s="74">
        <v>58</v>
      </c>
      <c r="E1201" s="72">
        <v>10554</v>
      </c>
      <c r="F1201" s="72">
        <v>8142</v>
      </c>
      <c r="G1201" s="73">
        <v>77.099999999999994</v>
      </c>
      <c r="H1201" s="74">
        <v>29</v>
      </c>
      <c r="I1201" s="72">
        <v>5277</v>
      </c>
      <c r="J1201" s="72">
        <v>4143</v>
      </c>
      <c r="K1201" s="73">
        <v>78.5</v>
      </c>
      <c r="L1201" s="74">
        <v>29</v>
      </c>
      <c r="M1201" s="72">
        <v>5277</v>
      </c>
      <c r="N1201" s="72">
        <v>3999</v>
      </c>
      <c r="O1201" s="75">
        <v>75.8</v>
      </c>
      <c r="P1201" s="66"/>
    </row>
    <row r="1202" spans="1:16">
      <c r="A1202" s="71">
        <v>2019</v>
      </c>
      <c r="B1202" s="71">
        <v>10</v>
      </c>
      <c r="C1202" s="71" t="s">
        <v>15</v>
      </c>
      <c r="D1202" s="72">
        <v>1463</v>
      </c>
      <c r="E1202" s="72">
        <v>340711</v>
      </c>
      <c r="F1202" s="72">
        <v>286318</v>
      </c>
      <c r="G1202" s="98">
        <v>84</v>
      </c>
      <c r="H1202" s="74">
        <v>732</v>
      </c>
      <c r="I1202" s="72">
        <v>170589</v>
      </c>
      <c r="J1202" s="72">
        <v>144389</v>
      </c>
      <c r="K1202" s="98">
        <v>84.6</v>
      </c>
      <c r="L1202" s="74">
        <v>731</v>
      </c>
      <c r="M1202" s="72">
        <v>170122</v>
      </c>
      <c r="N1202" s="72">
        <v>141929</v>
      </c>
      <c r="O1202" s="99">
        <v>83.4</v>
      </c>
      <c r="P1202" s="66"/>
    </row>
    <row r="1203" spans="1:16">
      <c r="A1203" s="71">
        <v>2019</v>
      </c>
      <c r="B1203" s="71">
        <v>10</v>
      </c>
      <c r="C1203" s="71" t="s">
        <v>16</v>
      </c>
      <c r="D1203" s="72">
        <v>1219</v>
      </c>
      <c r="E1203" s="72">
        <v>334667</v>
      </c>
      <c r="F1203" s="72">
        <v>298986</v>
      </c>
      <c r="G1203" s="98">
        <v>89.3</v>
      </c>
      <c r="H1203" s="74">
        <v>610</v>
      </c>
      <c r="I1203" s="72">
        <v>167445</v>
      </c>
      <c r="J1203" s="72">
        <v>150062</v>
      </c>
      <c r="K1203" s="98">
        <v>89.6</v>
      </c>
      <c r="L1203" s="74">
        <v>609</v>
      </c>
      <c r="M1203" s="72">
        <v>167222</v>
      </c>
      <c r="N1203" s="72">
        <v>148924</v>
      </c>
      <c r="O1203" s="99">
        <v>89.1</v>
      </c>
      <c r="P1203" s="66"/>
    </row>
    <row r="1204" spans="1:16">
      <c r="A1204" s="71">
        <v>2019</v>
      </c>
      <c r="B1204" s="71">
        <v>10</v>
      </c>
      <c r="C1204" s="71" t="s">
        <v>17</v>
      </c>
      <c r="D1204" s="74">
        <v>124</v>
      </c>
      <c r="E1204" s="72">
        <v>22450</v>
      </c>
      <c r="F1204" s="72">
        <v>21221</v>
      </c>
      <c r="G1204" s="98">
        <v>94.5</v>
      </c>
      <c r="H1204" s="74">
        <v>62</v>
      </c>
      <c r="I1204" s="72">
        <v>11225</v>
      </c>
      <c r="J1204" s="72">
        <v>10500</v>
      </c>
      <c r="K1204" s="98">
        <v>93.5</v>
      </c>
      <c r="L1204" s="74">
        <v>62</v>
      </c>
      <c r="M1204" s="72">
        <v>11225</v>
      </c>
      <c r="N1204" s="72">
        <v>10721</v>
      </c>
      <c r="O1204" s="99">
        <v>95.5</v>
      </c>
      <c r="P1204" s="66"/>
    </row>
    <row r="1205" spans="1:16">
      <c r="A1205" s="71">
        <v>2019</v>
      </c>
      <c r="B1205" s="71">
        <v>10</v>
      </c>
      <c r="C1205" s="71" t="s">
        <v>18</v>
      </c>
      <c r="D1205" s="74">
        <v>89</v>
      </c>
      <c r="E1205" s="72">
        <v>29452</v>
      </c>
      <c r="F1205" s="72">
        <v>27130</v>
      </c>
      <c r="G1205" s="98">
        <v>92.1</v>
      </c>
      <c r="H1205" s="74">
        <v>45</v>
      </c>
      <c r="I1205" s="72">
        <v>14859</v>
      </c>
      <c r="J1205" s="72">
        <v>14504</v>
      </c>
      <c r="K1205" s="98">
        <v>97.6</v>
      </c>
      <c r="L1205" s="74">
        <v>44</v>
      </c>
      <c r="M1205" s="72">
        <v>14593</v>
      </c>
      <c r="N1205" s="72">
        <v>12626</v>
      </c>
      <c r="O1205" s="99">
        <v>86.5</v>
      </c>
      <c r="P1205" s="66"/>
    </row>
    <row r="1206" spans="1:16">
      <c r="A1206" s="71">
        <v>2019</v>
      </c>
      <c r="B1206" s="71">
        <v>10</v>
      </c>
      <c r="C1206" s="71" t="s">
        <v>19</v>
      </c>
      <c r="D1206" s="74">
        <v>166</v>
      </c>
      <c r="E1206" s="72">
        <v>30124</v>
      </c>
      <c r="F1206" s="72">
        <v>27059</v>
      </c>
      <c r="G1206" s="98">
        <v>89.8</v>
      </c>
      <c r="H1206" s="74">
        <v>84</v>
      </c>
      <c r="I1206" s="72">
        <v>15244</v>
      </c>
      <c r="J1206" s="72">
        <v>13473</v>
      </c>
      <c r="K1206" s="98">
        <v>88.4</v>
      </c>
      <c r="L1206" s="74">
        <v>82</v>
      </c>
      <c r="M1206" s="72">
        <v>14880</v>
      </c>
      <c r="N1206" s="72">
        <v>13586</v>
      </c>
      <c r="O1206" s="99">
        <v>91.3</v>
      </c>
      <c r="P1206" s="66"/>
    </row>
    <row r="1207" spans="1:16">
      <c r="A1207" s="71">
        <v>2019</v>
      </c>
      <c r="B1207" s="71">
        <v>10</v>
      </c>
      <c r="C1207" s="71" t="s">
        <v>20</v>
      </c>
      <c r="D1207" s="74">
        <v>89</v>
      </c>
      <c r="E1207" s="72">
        <v>28230</v>
      </c>
      <c r="F1207" s="72">
        <v>19388</v>
      </c>
      <c r="G1207" s="73">
        <v>68.7</v>
      </c>
      <c r="H1207" s="74">
        <v>44</v>
      </c>
      <c r="I1207" s="72">
        <v>13944</v>
      </c>
      <c r="J1207" s="72">
        <v>9737</v>
      </c>
      <c r="K1207" s="73">
        <v>69.8</v>
      </c>
      <c r="L1207" s="74">
        <v>45</v>
      </c>
      <c r="M1207" s="72">
        <v>14286</v>
      </c>
      <c r="N1207" s="72">
        <v>9651</v>
      </c>
      <c r="O1207" s="75">
        <v>67.599999999999994</v>
      </c>
      <c r="P1207" s="66"/>
    </row>
    <row r="1208" spans="1:16">
      <c r="A1208" s="71">
        <v>2019</v>
      </c>
      <c r="B1208" s="71">
        <v>10</v>
      </c>
      <c r="C1208" s="71" t="s">
        <v>21</v>
      </c>
      <c r="D1208" s="74">
        <v>324</v>
      </c>
      <c r="E1208" s="72">
        <v>89147</v>
      </c>
      <c r="F1208" s="72">
        <v>75375</v>
      </c>
      <c r="G1208" s="98">
        <v>84.6</v>
      </c>
      <c r="H1208" s="74">
        <v>163</v>
      </c>
      <c r="I1208" s="72">
        <v>44907</v>
      </c>
      <c r="J1208" s="72">
        <v>38384</v>
      </c>
      <c r="K1208" s="98">
        <v>85.5</v>
      </c>
      <c r="L1208" s="74">
        <v>161</v>
      </c>
      <c r="M1208" s="72">
        <v>44240</v>
      </c>
      <c r="N1208" s="72">
        <v>36991</v>
      </c>
      <c r="O1208" s="99">
        <v>83.6</v>
      </c>
      <c r="P1208" s="66"/>
    </row>
    <row r="1209" spans="1:16">
      <c r="A1209" s="71">
        <v>2019</v>
      </c>
      <c r="B1209" s="71">
        <v>10</v>
      </c>
      <c r="C1209" s="71" t="s">
        <v>22</v>
      </c>
      <c r="D1209" s="74">
        <v>475</v>
      </c>
      <c r="E1209" s="72">
        <v>142486</v>
      </c>
      <c r="F1209" s="72">
        <v>111293</v>
      </c>
      <c r="G1209" s="73">
        <v>78.099999999999994</v>
      </c>
      <c r="H1209" s="74">
        <v>239</v>
      </c>
      <c r="I1209" s="72">
        <v>71767</v>
      </c>
      <c r="J1209" s="72">
        <v>58212</v>
      </c>
      <c r="K1209" s="98">
        <v>81.099999999999994</v>
      </c>
      <c r="L1209" s="74">
        <v>236</v>
      </c>
      <c r="M1209" s="72">
        <v>70719</v>
      </c>
      <c r="N1209" s="72">
        <v>53081</v>
      </c>
      <c r="O1209" s="75">
        <v>75.099999999999994</v>
      </c>
      <c r="P1209" s="66"/>
    </row>
    <row r="1210" spans="1:16">
      <c r="A1210" s="71">
        <v>2019</v>
      </c>
      <c r="B1210" s="71">
        <v>10</v>
      </c>
      <c r="C1210" s="71" t="s">
        <v>23</v>
      </c>
      <c r="D1210" s="74">
        <v>486</v>
      </c>
      <c r="E1210" s="72">
        <v>113006</v>
      </c>
      <c r="F1210" s="72">
        <v>86259</v>
      </c>
      <c r="G1210" s="73">
        <v>76.3</v>
      </c>
      <c r="H1210" s="74">
        <v>243</v>
      </c>
      <c r="I1210" s="72">
        <v>56503</v>
      </c>
      <c r="J1210" s="72">
        <v>41857</v>
      </c>
      <c r="K1210" s="73">
        <v>74.099999999999994</v>
      </c>
      <c r="L1210" s="74">
        <v>243</v>
      </c>
      <c r="M1210" s="72">
        <v>56503</v>
      </c>
      <c r="N1210" s="72">
        <v>44402</v>
      </c>
      <c r="O1210" s="75">
        <v>78.599999999999994</v>
      </c>
      <c r="P1210" s="66"/>
    </row>
    <row r="1211" spans="1:16">
      <c r="A1211" s="71">
        <v>2019</v>
      </c>
      <c r="B1211" s="71">
        <v>10</v>
      </c>
      <c r="C1211" s="71" t="s">
        <v>24</v>
      </c>
      <c r="D1211" s="74">
        <v>16</v>
      </c>
      <c r="E1211" s="72">
        <v>2880</v>
      </c>
      <c r="F1211" s="72">
        <v>2535</v>
      </c>
      <c r="G1211" s="98">
        <v>88</v>
      </c>
      <c r="H1211" s="74">
        <v>8</v>
      </c>
      <c r="I1211" s="72">
        <v>1440</v>
      </c>
      <c r="J1211" s="72">
        <v>1361</v>
      </c>
      <c r="K1211" s="98">
        <v>94.5</v>
      </c>
      <c r="L1211" s="74">
        <v>8</v>
      </c>
      <c r="M1211" s="72">
        <v>1440</v>
      </c>
      <c r="N1211" s="72">
        <v>1174</v>
      </c>
      <c r="O1211" s="99">
        <v>81.5</v>
      </c>
      <c r="P1211" s="66"/>
    </row>
    <row r="1212" spans="1:16">
      <c r="A1212" s="71">
        <v>2019</v>
      </c>
      <c r="B1212" s="71">
        <v>10</v>
      </c>
      <c r="C1212" s="71" t="s">
        <v>25</v>
      </c>
      <c r="D1212" s="74">
        <v>60</v>
      </c>
      <c r="E1212" s="72">
        <v>20940</v>
      </c>
      <c r="F1212" s="72">
        <v>19350</v>
      </c>
      <c r="G1212" s="98">
        <v>92.4</v>
      </c>
      <c r="H1212" s="74">
        <v>30</v>
      </c>
      <c r="I1212" s="72">
        <v>10470</v>
      </c>
      <c r="J1212" s="72">
        <v>9988</v>
      </c>
      <c r="K1212" s="98">
        <v>95.4</v>
      </c>
      <c r="L1212" s="74">
        <v>30</v>
      </c>
      <c r="M1212" s="72">
        <v>10470</v>
      </c>
      <c r="N1212" s="72">
        <v>9362</v>
      </c>
      <c r="O1212" s="99">
        <v>89.4</v>
      </c>
      <c r="P1212" s="66"/>
    </row>
    <row r="1213" spans="1:16">
      <c r="A1213" s="71">
        <v>2019</v>
      </c>
      <c r="B1213" s="71">
        <v>10</v>
      </c>
      <c r="C1213" s="71" t="s">
        <v>26</v>
      </c>
      <c r="D1213" s="74">
        <v>61</v>
      </c>
      <c r="E1213" s="72">
        <v>20313</v>
      </c>
      <c r="F1213" s="72">
        <v>16776</v>
      </c>
      <c r="G1213" s="98">
        <v>82.6</v>
      </c>
      <c r="H1213" s="74">
        <v>30</v>
      </c>
      <c r="I1213" s="72">
        <v>9990</v>
      </c>
      <c r="J1213" s="72">
        <v>8805</v>
      </c>
      <c r="K1213" s="98">
        <v>88.1</v>
      </c>
      <c r="L1213" s="74">
        <v>31</v>
      </c>
      <c r="M1213" s="72">
        <v>10323</v>
      </c>
      <c r="N1213" s="72">
        <v>7971</v>
      </c>
      <c r="O1213" s="75">
        <v>77.2</v>
      </c>
      <c r="P1213" s="66"/>
    </row>
    <row r="1214" spans="1:16">
      <c r="A1214" s="71">
        <v>2019</v>
      </c>
      <c r="B1214" s="71">
        <v>10</v>
      </c>
      <c r="C1214" s="71" t="s">
        <v>27</v>
      </c>
      <c r="D1214" s="74">
        <v>87</v>
      </c>
      <c r="E1214" s="72">
        <v>28641</v>
      </c>
      <c r="F1214" s="72">
        <v>21145</v>
      </c>
      <c r="G1214" s="73">
        <v>73.8</v>
      </c>
      <c r="H1214" s="74">
        <v>43</v>
      </c>
      <c r="I1214" s="72">
        <v>14169</v>
      </c>
      <c r="J1214" s="72">
        <v>11748</v>
      </c>
      <c r="K1214" s="98">
        <v>82.9</v>
      </c>
      <c r="L1214" s="74">
        <v>44</v>
      </c>
      <c r="M1214" s="72">
        <v>14472</v>
      </c>
      <c r="N1214" s="72">
        <v>9397</v>
      </c>
      <c r="O1214" s="75">
        <v>64.900000000000006</v>
      </c>
      <c r="P1214" s="66"/>
    </row>
    <row r="1215" spans="1:16">
      <c r="A1215" s="71">
        <v>2019</v>
      </c>
      <c r="B1215" s="71">
        <v>10</v>
      </c>
      <c r="C1215" s="71" t="s">
        <v>28</v>
      </c>
      <c r="D1215" s="74">
        <v>129</v>
      </c>
      <c r="E1215" s="72">
        <v>21928</v>
      </c>
      <c r="F1215" s="72">
        <v>15627</v>
      </c>
      <c r="G1215" s="73">
        <v>71.3</v>
      </c>
      <c r="H1215" s="74">
        <v>65</v>
      </c>
      <c r="I1215" s="72">
        <v>11044</v>
      </c>
      <c r="J1215" s="72">
        <v>8128</v>
      </c>
      <c r="K1215" s="73">
        <v>73.599999999999994</v>
      </c>
      <c r="L1215" s="74">
        <v>64</v>
      </c>
      <c r="M1215" s="72">
        <v>10884</v>
      </c>
      <c r="N1215" s="72">
        <v>7499</v>
      </c>
      <c r="O1215" s="75">
        <v>68.900000000000006</v>
      </c>
      <c r="P1215" s="66"/>
    </row>
    <row r="1216" spans="1:16">
      <c r="A1216" s="71">
        <v>2019</v>
      </c>
      <c r="B1216" s="71">
        <v>10</v>
      </c>
      <c r="C1216" s="71" t="s">
        <v>29</v>
      </c>
      <c r="D1216" s="74">
        <v>35</v>
      </c>
      <c r="E1216" s="72">
        <v>5620</v>
      </c>
      <c r="F1216" s="72">
        <v>4834</v>
      </c>
      <c r="G1216" s="98">
        <v>86</v>
      </c>
      <c r="H1216" s="74">
        <v>18</v>
      </c>
      <c r="I1216" s="72">
        <v>2889</v>
      </c>
      <c r="J1216" s="72">
        <v>2463</v>
      </c>
      <c r="K1216" s="98">
        <v>85.3</v>
      </c>
      <c r="L1216" s="74">
        <v>17</v>
      </c>
      <c r="M1216" s="72">
        <v>2731</v>
      </c>
      <c r="N1216" s="72">
        <v>2371</v>
      </c>
      <c r="O1216" s="99">
        <v>86.8</v>
      </c>
      <c r="P1216" s="66"/>
    </row>
    <row r="1217" spans="1:16">
      <c r="A1217" s="71">
        <v>2019</v>
      </c>
      <c r="B1217" s="71">
        <v>10</v>
      </c>
      <c r="C1217" s="71" t="s">
        <v>30</v>
      </c>
      <c r="D1217" s="74">
        <v>600</v>
      </c>
      <c r="E1217" s="72">
        <v>158698</v>
      </c>
      <c r="F1217" s="72">
        <v>143773</v>
      </c>
      <c r="G1217" s="98">
        <v>90.6</v>
      </c>
      <c r="H1217" s="74">
        <v>300</v>
      </c>
      <c r="I1217" s="72">
        <v>79349</v>
      </c>
      <c r="J1217" s="72">
        <v>71175</v>
      </c>
      <c r="K1217" s="98">
        <v>89.7</v>
      </c>
      <c r="L1217" s="74">
        <v>300</v>
      </c>
      <c r="M1217" s="72">
        <v>79349</v>
      </c>
      <c r="N1217" s="72">
        <v>72598</v>
      </c>
      <c r="O1217" s="99">
        <v>91.5</v>
      </c>
      <c r="P1217" s="66"/>
    </row>
    <row r="1218" spans="1:16">
      <c r="A1218" s="71">
        <v>2019</v>
      </c>
      <c r="B1218" s="71">
        <v>10</v>
      </c>
      <c r="C1218" s="71" t="s">
        <v>31</v>
      </c>
      <c r="D1218" s="72">
        <v>1375</v>
      </c>
      <c r="E1218" s="72">
        <v>339839</v>
      </c>
      <c r="F1218" s="72">
        <v>294889</v>
      </c>
      <c r="G1218" s="98">
        <v>86.8</v>
      </c>
      <c r="H1218" s="74">
        <v>690</v>
      </c>
      <c r="I1218" s="72">
        <v>170572</v>
      </c>
      <c r="J1218" s="72">
        <v>148056</v>
      </c>
      <c r="K1218" s="98">
        <v>86.8</v>
      </c>
      <c r="L1218" s="74">
        <v>685</v>
      </c>
      <c r="M1218" s="72">
        <v>169267</v>
      </c>
      <c r="N1218" s="72">
        <v>146833</v>
      </c>
      <c r="O1218" s="99">
        <v>86.7</v>
      </c>
      <c r="P1218" s="66"/>
    </row>
    <row r="1219" spans="1:16">
      <c r="A1219" s="71">
        <v>2019</v>
      </c>
      <c r="B1219" s="71">
        <v>10</v>
      </c>
      <c r="C1219" s="71" t="s">
        <v>32</v>
      </c>
      <c r="D1219" s="74">
        <v>637</v>
      </c>
      <c r="E1219" s="72">
        <v>132594</v>
      </c>
      <c r="F1219" s="72">
        <v>100470</v>
      </c>
      <c r="G1219" s="73">
        <v>75.8</v>
      </c>
      <c r="H1219" s="74">
        <v>319</v>
      </c>
      <c r="I1219" s="72">
        <v>66368</v>
      </c>
      <c r="J1219" s="72">
        <v>49667</v>
      </c>
      <c r="K1219" s="73">
        <v>74.8</v>
      </c>
      <c r="L1219" s="74">
        <v>318</v>
      </c>
      <c r="M1219" s="72">
        <v>66226</v>
      </c>
      <c r="N1219" s="72">
        <v>50803</v>
      </c>
      <c r="O1219" s="75">
        <v>76.7</v>
      </c>
      <c r="P1219" s="66"/>
    </row>
    <row r="1220" spans="1:16">
      <c r="A1220" s="71">
        <v>2019</v>
      </c>
      <c r="B1220" s="71">
        <v>10</v>
      </c>
      <c r="C1220" s="71" t="s">
        <v>33</v>
      </c>
      <c r="D1220" s="74">
        <v>63</v>
      </c>
      <c r="E1220" s="72">
        <v>22554</v>
      </c>
      <c r="F1220" s="72">
        <v>19986</v>
      </c>
      <c r="G1220" s="98">
        <v>88.6</v>
      </c>
      <c r="H1220" s="74">
        <v>31</v>
      </c>
      <c r="I1220" s="72">
        <v>11098</v>
      </c>
      <c r="J1220" s="72">
        <v>10350</v>
      </c>
      <c r="K1220" s="98">
        <v>93.3</v>
      </c>
      <c r="L1220" s="74">
        <v>32</v>
      </c>
      <c r="M1220" s="72">
        <v>11456</v>
      </c>
      <c r="N1220" s="72">
        <v>9636</v>
      </c>
      <c r="O1220" s="99">
        <v>84.1</v>
      </c>
      <c r="P1220" s="66"/>
    </row>
    <row r="1221" spans="1:16">
      <c r="A1221" s="71">
        <v>2019</v>
      </c>
      <c r="B1221" s="71">
        <v>10</v>
      </c>
      <c r="C1221" s="71" t="s">
        <v>34</v>
      </c>
      <c r="D1221" s="74">
        <v>62</v>
      </c>
      <c r="E1221" s="72">
        <v>19388</v>
      </c>
      <c r="F1221" s="72">
        <v>15106</v>
      </c>
      <c r="G1221" s="73">
        <v>77.900000000000006</v>
      </c>
      <c r="H1221" s="74">
        <v>31</v>
      </c>
      <c r="I1221" s="72">
        <v>9642</v>
      </c>
      <c r="J1221" s="72">
        <v>7981</v>
      </c>
      <c r="K1221" s="98">
        <v>82.8</v>
      </c>
      <c r="L1221" s="74">
        <v>31</v>
      </c>
      <c r="M1221" s="72">
        <v>9746</v>
      </c>
      <c r="N1221" s="72">
        <v>7125</v>
      </c>
      <c r="O1221" s="75">
        <v>73.099999999999994</v>
      </c>
      <c r="P1221" s="66"/>
    </row>
    <row r="1222" spans="1:16">
      <c r="A1222" s="71">
        <v>2019</v>
      </c>
      <c r="B1222" s="71">
        <v>10</v>
      </c>
      <c r="C1222" s="71" t="s">
        <v>35</v>
      </c>
      <c r="D1222" s="74">
        <v>45</v>
      </c>
      <c r="E1222" s="72">
        <v>14965</v>
      </c>
      <c r="F1222" s="72">
        <v>11262</v>
      </c>
      <c r="G1222" s="73">
        <v>75.3</v>
      </c>
      <c r="H1222" s="74">
        <v>22</v>
      </c>
      <c r="I1222" s="72">
        <v>7316</v>
      </c>
      <c r="J1222" s="72">
        <v>6172</v>
      </c>
      <c r="K1222" s="98">
        <v>84.4</v>
      </c>
      <c r="L1222" s="74">
        <v>23</v>
      </c>
      <c r="M1222" s="72">
        <v>7649</v>
      </c>
      <c r="N1222" s="72">
        <v>5090</v>
      </c>
      <c r="O1222" s="75">
        <v>66.5</v>
      </c>
      <c r="P1222" s="66"/>
    </row>
    <row r="1223" spans="1:16">
      <c r="A1223" s="71">
        <v>2019</v>
      </c>
      <c r="B1223" s="71">
        <v>10</v>
      </c>
      <c r="C1223" s="71" t="s">
        <v>36</v>
      </c>
      <c r="D1223" s="74">
        <v>170</v>
      </c>
      <c r="E1223" s="72">
        <v>33216</v>
      </c>
      <c r="F1223" s="72">
        <v>20974</v>
      </c>
      <c r="G1223" s="73">
        <v>63.1</v>
      </c>
      <c r="H1223" s="74">
        <v>85</v>
      </c>
      <c r="I1223" s="72">
        <v>16608</v>
      </c>
      <c r="J1223" s="72">
        <v>9642</v>
      </c>
      <c r="K1223" s="73">
        <v>58.1</v>
      </c>
      <c r="L1223" s="74">
        <v>85</v>
      </c>
      <c r="M1223" s="72">
        <v>16608</v>
      </c>
      <c r="N1223" s="72">
        <v>11332</v>
      </c>
      <c r="O1223" s="75">
        <v>68.2</v>
      </c>
      <c r="P1223" s="66"/>
    </row>
    <row r="1224" spans="1:16">
      <c r="A1224" s="71">
        <v>2019</v>
      </c>
      <c r="B1224" s="71">
        <v>10</v>
      </c>
      <c r="C1224" s="71" t="s">
        <v>37</v>
      </c>
      <c r="D1224" s="74">
        <v>253</v>
      </c>
      <c r="E1224" s="72">
        <v>83976</v>
      </c>
      <c r="F1224" s="72">
        <v>67571</v>
      </c>
      <c r="G1224" s="98">
        <v>80.5</v>
      </c>
      <c r="H1224" s="74">
        <v>126</v>
      </c>
      <c r="I1224" s="72">
        <v>41809</v>
      </c>
      <c r="J1224" s="72">
        <v>35266</v>
      </c>
      <c r="K1224" s="98">
        <v>84.4</v>
      </c>
      <c r="L1224" s="74">
        <v>127</v>
      </c>
      <c r="M1224" s="72">
        <v>42167</v>
      </c>
      <c r="N1224" s="72">
        <v>32305</v>
      </c>
      <c r="O1224" s="75">
        <v>76.599999999999994</v>
      </c>
      <c r="P1224" s="66"/>
    </row>
    <row r="1225" spans="1:16">
      <c r="A1225" s="71">
        <v>2019</v>
      </c>
      <c r="B1225" s="71">
        <v>10</v>
      </c>
      <c r="C1225" s="71" t="s">
        <v>38</v>
      </c>
      <c r="D1225" s="72">
        <v>1051</v>
      </c>
      <c r="E1225" s="72">
        <v>239098</v>
      </c>
      <c r="F1225" s="72">
        <v>165830</v>
      </c>
      <c r="G1225" s="73">
        <v>69.400000000000006</v>
      </c>
      <c r="H1225" s="74">
        <v>526</v>
      </c>
      <c r="I1225" s="72">
        <v>119777</v>
      </c>
      <c r="J1225" s="72">
        <v>84013</v>
      </c>
      <c r="K1225" s="73">
        <v>70.099999999999994</v>
      </c>
      <c r="L1225" s="74">
        <v>525</v>
      </c>
      <c r="M1225" s="72">
        <v>119321</v>
      </c>
      <c r="N1225" s="72">
        <v>81817</v>
      </c>
      <c r="O1225" s="75">
        <v>68.599999999999994</v>
      </c>
      <c r="P1225" s="66"/>
    </row>
    <row r="1226" spans="1:16">
      <c r="A1226" s="71">
        <v>2019</v>
      </c>
      <c r="B1226" s="71">
        <v>10</v>
      </c>
      <c r="C1226" s="71" t="s">
        <v>39</v>
      </c>
      <c r="D1226" s="72">
        <v>3247</v>
      </c>
      <c r="E1226" s="72">
        <v>869220</v>
      </c>
      <c r="F1226" s="72">
        <v>610760</v>
      </c>
      <c r="G1226" s="73">
        <v>70.3</v>
      </c>
      <c r="H1226" s="72">
        <v>1624</v>
      </c>
      <c r="I1226" s="72">
        <v>434999</v>
      </c>
      <c r="J1226" s="72">
        <v>296684</v>
      </c>
      <c r="K1226" s="73">
        <v>68.2</v>
      </c>
      <c r="L1226" s="72">
        <v>1623</v>
      </c>
      <c r="M1226" s="72">
        <v>434221</v>
      </c>
      <c r="N1226" s="72">
        <v>314076</v>
      </c>
      <c r="O1226" s="75">
        <v>72.3</v>
      </c>
      <c r="P1226" s="66"/>
    </row>
    <row r="1227" spans="1:16">
      <c r="A1227" s="71">
        <v>2019</v>
      </c>
      <c r="B1227" s="71">
        <v>10</v>
      </c>
      <c r="C1227" s="71" t="s">
        <v>40</v>
      </c>
      <c r="D1227" s="74">
        <v>771</v>
      </c>
      <c r="E1227" s="72">
        <v>158507</v>
      </c>
      <c r="F1227" s="72">
        <v>140643</v>
      </c>
      <c r="G1227" s="98">
        <v>88.7</v>
      </c>
      <c r="H1227" s="74">
        <v>386</v>
      </c>
      <c r="I1227" s="72">
        <v>79410</v>
      </c>
      <c r="J1227" s="72">
        <v>71546</v>
      </c>
      <c r="K1227" s="98">
        <v>90.1</v>
      </c>
      <c r="L1227" s="74">
        <v>385</v>
      </c>
      <c r="M1227" s="72">
        <v>79097</v>
      </c>
      <c r="N1227" s="72">
        <v>69097</v>
      </c>
      <c r="O1227" s="99">
        <v>87.4</v>
      </c>
      <c r="P1227" s="66"/>
    </row>
    <row r="1228" spans="1:16">
      <c r="A1228" s="71">
        <v>2019</v>
      </c>
      <c r="B1228" s="71">
        <v>10</v>
      </c>
      <c r="C1228" s="71" t="s">
        <v>41</v>
      </c>
      <c r="D1228" s="74">
        <v>98</v>
      </c>
      <c r="E1228" s="72">
        <v>33534</v>
      </c>
      <c r="F1228" s="72">
        <v>29483</v>
      </c>
      <c r="G1228" s="98">
        <v>87.9</v>
      </c>
      <c r="H1228" s="74">
        <v>49</v>
      </c>
      <c r="I1228" s="72">
        <v>16767</v>
      </c>
      <c r="J1228" s="72">
        <v>16001</v>
      </c>
      <c r="K1228" s="98">
        <v>95.4</v>
      </c>
      <c r="L1228" s="74">
        <v>49</v>
      </c>
      <c r="M1228" s="72">
        <v>16767</v>
      </c>
      <c r="N1228" s="72">
        <v>13482</v>
      </c>
      <c r="O1228" s="99">
        <v>80.400000000000006</v>
      </c>
      <c r="P1228" s="66"/>
    </row>
    <row r="1229" spans="1:16">
      <c r="A1229" s="71">
        <v>2019</v>
      </c>
      <c r="B1229" s="71">
        <v>10</v>
      </c>
      <c r="C1229" s="71" t="s">
        <v>42</v>
      </c>
      <c r="D1229" s="74">
        <v>596</v>
      </c>
      <c r="E1229" s="72">
        <v>110276</v>
      </c>
      <c r="F1229" s="72">
        <v>92145</v>
      </c>
      <c r="G1229" s="98">
        <v>83.6</v>
      </c>
      <c r="H1229" s="74">
        <v>299</v>
      </c>
      <c r="I1229" s="72">
        <v>55335</v>
      </c>
      <c r="J1229" s="72">
        <v>46048</v>
      </c>
      <c r="K1229" s="98">
        <v>83.2</v>
      </c>
      <c r="L1229" s="74">
        <v>297</v>
      </c>
      <c r="M1229" s="72">
        <v>54941</v>
      </c>
      <c r="N1229" s="72">
        <v>46097</v>
      </c>
      <c r="O1229" s="99">
        <v>83.9</v>
      </c>
      <c r="P1229" s="66"/>
    </row>
    <row r="1230" spans="1:16">
      <c r="A1230" s="71">
        <v>2019</v>
      </c>
      <c r="B1230" s="71">
        <v>10</v>
      </c>
      <c r="C1230" s="71" t="s">
        <v>43</v>
      </c>
      <c r="D1230" s="74">
        <v>821</v>
      </c>
      <c r="E1230" s="72">
        <v>196188</v>
      </c>
      <c r="F1230" s="72">
        <v>143801</v>
      </c>
      <c r="G1230" s="73">
        <v>73.3</v>
      </c>
      <c r="H1230" s="74">
        <v>410</v>
      </c>
      <c r="I1230" s="72">
        <v>98002</v>
      </c>
      <c r="J1230" s="72">
        <v>73644</v>
      </c>
      <c r="K1230" s="73">
        <v>75.099999999999994</v>
      </c>
      <c r="L1230" s="74">
        <v>411</v>
      </c>
      <c r="M1230" s="72">
        <v>98186</v>
      </c>
      <c r="N1230" s="72">
        <v>70157</v>
      </c>
      <c r="O1230" s="75">
        <v>71.5</v>
      </c>
      <c r="P1230" s="66"/>
    </row>
    <row r="1231" spans="1:16" ht="22.8">
      <c r="A1231" s="71">
        <v>2019</v>
      </c>
      <c r="B1231" s="71">
        <v>10</v>
      </c>
      <c r="C1231" s="71" t="s">
        <v>44</v>
      </c>
      <c r="D1231" s="74">
        <v>809</v>
      </c>
      <c r="E1231" s="72">
        <v>239977</v>
      </c>
      <c r="F1231" s="72">
        <v>183030</v>
      </c>
      <c r="G1231" s="73">
        <v>76.3</v>
      </c>
      <c r="H1231" s="74">
        <v>403</v>
      </c>
      <c r="I1231" s="72">
        <v>119602</v>
      </c>
      <c r="J1231" s="72">
        <v>89597</v>
      </c>
      <c r="K1231" s="73">
        <v>74.900000000000006</v>
      </c>
      <c r="L1231" s="74">
        <v>406</v>
      </c>
      <c r="M1231" s="72">
        <v>120375</v>
      </c>
      <c r="N1231" s="72">
        <v>93433</v>
      </c>
      <c r="O1231" s="75">
        <v>77.599999999999994</v>
      </c>
      <c r="P1231" s="66"/>
    </row>
    <row r="1232" spans="1:16">
      <c r="A1232" s="71">
        <v>2019</v>
      </c>
      <c r="B1232" s="71">
        <v>10</v>
      </c>
      <c r="C1232" s="71" t="s">
        <v>45</v>
      </c>
      <c r="D1232" s="74">
        <v>236</v>
      </c>
      <c r="E1232" s="72">
        <v>61930</v>
      </c>
      <c r="F1232" s="72">
        <v>48607</v>
      </c>
      <c r="G1232" s="73">
        <v>78.5</v>
      </c>
      <c r="H1232" s="74">
        <v>118</v>
      </c>
      <c r="I1232" s="72">
        <v>30965</v>
      </c>
      <c r="J1232" s="72">
        <v>25221</v>
      </c>
      <c r="K1232" s="98">
        <v>81.5</v>
      </c>
      <c r="L1232" s="74">
        <v>118</v>
      </c>
      <c r="M1232" s="72">
        <v>30965</v>
      </c>
      <c r="N1232" s="72">
        <v>23386</v>
      </c>
      <c r="O1232" s="75">
        <v>75.5</v>
      </c>
      <c r="P1232" s="66"/>
    </row>
    <row r="1233" spans="1:16">
      <c r="A1233" s="71">
        <v>2019</v>
      </c>
      <c r="B1233" s="71">
        <v>10</v>
      </c>
      <c r="C1233" s="71" t="s">
        <v>46</v>
      </c>
      <c r="D1233" s="74">
        <v>126</v>
      </c>
      <c r="E1233" s="72">
        <v>26332</v>
      </c>
      <c r="F1233" s="72">
        <v>21446</v>
      </c>
      <c r="G1233" s="98">
        <v>81.400000000000006</v>
      </c>
      <c r="H1233" s="74">
        <v>63</v>
      </c>
      <c r="I1233" s="72">
        <v>13166</v>
      </c>
      <c r="J1233" s="72">
        <v>10651</v>
      </c>
      <c r="K1233" s="98">
        <v>80.900000000000006</v>
      </c>
      <c r="L1233" s="74">
        <v>63</v>
      </c>
      <c r="M1233" s="72">
        <v>13166</v>
      </c>
      <c r="N1233" s="72">
        <v>10795</v>
      </c>
      <c r="O1233" s="99">
        <v>82</v>
      </c>
      <c r="P1233" s="66"/>
    </row>
    <row r="1234" spans="1:16">
      <c r="A1234" s="71">
        <v>2019</v>
      </c>
      <c r="B1234" s="71">
        <v>10</v>
      </c>
      <c r="C1234" s="71" t="s">
        <v>47</v>
      </c>
      <c r="D1234" s="74">
        <v>27</v>
      </c>
      <c r="E1234" s="72">
        <v>8262</v>
      </c>
      <c r="F1234" s="72">
        <v>7474</v>
      </c>
      <c r="G1234" s="98">
        <v>90.5</v>
      </c>
      <c r="H1234" s="74">
        <v>14</v>
      </c>
      <c r="I1234" s="72">
        <v>4284</v>
      </c>
      <c r="J1234" s="72">
        <v>3860</v>
      </c>
      <c r="K1234" s="98">
        <v>90.1</v>
      </c>
      <c r="L1234" s="74">
        <v>13</v>
      </c>
      <c r="M1234" s="72">
        <v>3978</v>
      </c>
      <c r="N1234" s="72">
        <v>3614</v>
      </c>
      <c r="O1234" s="99">
        <v>90.8</v>
      </c>
      <c r="P1234" s="66"/>
    </row>
    <row r="1235" spans="1:16">
      <c r="A1235" s="71">
        <v>2019</v>
      </c>
      <c r="B1235" s="71">
        <v>10</v>
      </c>
      <c r="C1235" s="71" t="s">
        <v>48</v>
      </c>
      <c r="D1235" s="74">
        <v>82</v>
      </c>
      <c r="E1235" s="72">
        <v>25092</v>
      </c>
      <c r="F1235" s="72">
        <v>19107</v>
      </c>
      <c r="G1235" s="73">
        <v>76.099999999999994</v>
      </c>
      <c r="H1235" s="74">
        <v>41</v>
      </c>
      <c r="I1235" s="72">
        <v>12546</v>
      </c>
      <c r="J1235" s="72">
        <v>8967</v>
      </c>
      <c r="K1235" s="73">
        <v>71.5</v>
      </c>
      <c r="L1235" s="74">
        <v>41</v>
      </c>
      <c r="M1235" s="72">
        <v>12546</v>
      </c>
      <c r="N1235" s="72">
        <v>10140</v>
      </c>
      <c r="O1235" s="99">
        <v>80.8</v>
      </c>
      <c r="P1235" s="66"/>
    </row>
    <row r="1236" spans="1:16">
      <c r="A1236" s="71">
        <v>2019</v>
      </c>
      <c r="B1236" s="71">
        <v>10</v>
      </c>
      <c r="C1236" s="71" t="s">
        <v>49</v>
      </c>
      <c r="D1236" s="74">
        <v>126</v>
      </c>
      <c r="E1236" s="72">
        <v>38945</v>
      </c>
      <c r="F1236" s="72">
        <v>34231</v>
      </c>
      <c r="G1236" s="98">
        <v>87.9</v>
      </c>
      <c r="H1236" s="74">
        <v>64</v>
      </c>
      <c r="I1236" s="72">
        <v>19780</v>
      </c>
      <c r="J1236" s="72">
        <v>17449</v>
      </c>
      <c r="K1236" s="98">
        <v>88.2</v>
      </c>
      <c r="L1236" s="74">
        <v>62</v>
      </c>
      <c r="M1236" s="72">
        <v>19165</v>
      </c>
      <c r="N1236" s="72">
        <v>16782</v>
      </c>
      <c r="O1236" s="99">
        <v>87.6</v>
      </c>
      <c r="P1236" s="66"/>
    </row>
    <row r="1237" spans="1:16">
      <c r="A1237" s="71">
        <v>2019</v>
      </c>
      <c r="B1237" s="71">
        <v>10</v>
      </c>
      <c r="C1237" s="71" t="s">
        <v>50</v>
      </c>
      <c r="D1237" s="74">
        <v>28</v>
      </c>
      <c r="E1237" s="72">
        <v>8456</v>
      </c>
      <c r="F1237" s="72">
        <v>7198</v>
      </c>
      <c r="G1237" s="98">
        <v>85.1</v>
      </c>
      <c r="H1237" s="74">
        <v>14</v>
      </c>
      <c r="I1237" s="72">
        <v>4228</v>
      </c>
      <c r="J1237" s="72">
        <v>3393</v>
      </c>
      <c r="K1237" s="98">
        <v>80.3</v>
      </c>
      <c r="L1237" s="74">
        <v>14</v>
      </c>
      <c r="M1237" s="72">
        <v>4228</v>
      </c>
      <c r="N1237" s="72">
        <v>3805</v>
      </c>
      <c r="O1237" s="99">
        <v>90</v>
      </c>
      <c r="P1237" s="66"/>
    </row>
    <row r="1238" spans="1:16">
      <c r="A1238" s="71">
        <v>2019</v>
      </c>
      <c r="B1238" s="71">
        <v>10</v>
      </c>
      <c r="C1238" s="71" t="s">
        <v>51</v>
      </c>
      <c r="D1238" s="74">
        <v>758</v>
      </c>
      <c r="E1238" s="72">
        <v>213741</v>
      </c>
      <c r="F1238" s="72">
        <v>177561</v>
      </c>
      <c r="G1238" s="98">
        <v>83.1</v>
      </c>
      <c r="H1238" s="74">
        <v>378</v>
      </c>
      <c r="I1238" s="72">
        <v>106748</v>
      </c>
      <c r="J1238" s="72">
        <v>90023</v>
      </c>
      <c r="K1238" s="98">
        <v>84.3</v>
      </c>
      <c r="L1238" s="74">
        <v>380</v>
      </c>
      <c r="M1238" s="72">
        <v>106993</v>
      </c>
      <c r="N1238" s="72">
        <v>87538</v>
      </c>
      <c r="O1238" s="99">
        <v>81.8</v>
      </c>
      <c r="P1238" s="66"/>
    </row>
    <row r="1239" spans="1:16">
      <c r="A1239" s="71">
        <v>2019</v>
      </c>
      <c r="B1239" s="71">
        <v>10</v>
      </c>
      <c r="C1239" s="71" t="s">
        <v>52</v>
      </c>
      <c r="D1239" s="74">
        <v>177</v>
      </c>
      <c r="E1239" s="72">
        <v>56577</v>
      </c>
      <c r="F1239" s="72">
        <v>47800</v>
      </c>
      <c r="G1239" s="98">
        <v>84.5</v>
      </c>
      <c r="H1239" s="74">
        <v>88</v>
      </c>
      <c r="I1239" s="72">
        <v>28097</v>
      </c>
      <c r="J1239" s="72">
        <v>26480</v>
      </c>
      <c r="K1239" s="98">
        <v>94.2</v>
      </c>
      <c r="L1239" s="74">
        <v>89</v>
      </c>
      <c r="M1239" s="72">
        <v>28480</v>
      </c>
      <c r="N1239" s="72">
        <v>21320</v>
      </c>
      <c r="O1239" s="75">
        <v>74.900000000000006</v>
      </c>
      <c r="P1239" s="66"/>
    </row>
    <row r="1240" spans="1:16">
      <c r="A1240" s="71">
        <v>2019</v>
      </c>
      <c r="B1240" s="71">
        <v>10</v>
      </c>
      <c r="C1240" s="71" t="s">
        <v>53</v>
      </c>
      <c r="D1240" s="74">
        <v>432</v>
      </c>
      <c r="E1240" s="72">
        <v>101840</v>
      </c>
      <c r="F1240" s="72">
        <v>85577</v>
      </c>
      <c r="G1240" s="98">
        <v>84</v>
      </c>
      <c r="H1240" s="74">
        <v>216</v>
      </c>
      <c r="I1240" s="72">
        <v>50907</v>
      </c>
      <c r="J1240" s="72">
        <v>43098</v>
      </c>
      <c r="K1240" s="98">
        <v>84.7</v>
      </c>
      <c r="L1240" s="74">
        <v>216</v>
      </c>
      <c r="M1240" s="72">
        <v>50933</v>
      </c>
      <c r="N1240" s="72">
        <v>42479</v>
      </c>
      <c r="O1240" s="99">
        <v>83.4</v>
      </c>
      <c r="P1240" s="66"/>
    </row>
    <row r="1241" spans="1:16">
      <c r="A1241" s="71">
        <v>2019</v>
      </c>
      <c r="B1241" s="71">
        <v>10</v>
      </c>
      <c r="C1241" s="71" t="s">
        <v>54</v>
      </c>
      <c r="D1241" s="74">
        <v>62</v>
      </c>
      <c r="E1241" s="72">
        <v>11394</v>
      </c>
      <c r="F1241" s="72">
        <v>10163</v>
      </c>
      <c r="G1241" s="98">
        <v>89.2</v>
      </c>
      <c r="H1241" s="74">
        <v>31</v>
      </c>
      <c r="I1241" s="72">
        <v>5697</v>
      </c>
      <c r="J1241" s="72">
        <v>4721</v>
      </c>
      <c r="K1241" s="98">
        <v>82.9</v>
      </c>
      <c r="L1241" s="74">
        <v>31</v>
      </c>
      <c r="M1241" s="72">
        <v>5697</v>
      </c>
      <c r="N1241" s="72">
        <v>5442</v>
      </c>
      <c r="O1241" s="99">
        <v>95.5</v>
      </c>
      <c r="P1241" s="66"/>
    </row>
    <row r="1242" spans="1:16">
      <c r="A1242" s="71">
        <v>2019</v>
      </c>
      <c r="B1242" s="71">
        <v>10</v>
      </c>
      <c r="C1242" s="71" t="s">
        <v>55</v>
      </c>
      <c r="D1242" s="74">
        <v>20</v>
      </c>
      <c r="E1242" s="72">
        <v>6164</v>
      </c>
      <c r="F1242" s="72">
        <v>5111</v>
      </c>
      <c r="G1242" s="98">
        <v>82.9</v>
      </c>
      <c r="H1242" s="74">
        <v>10</v>
      </c>
      <c r="I1242" s="72">
        <v>3082</v>
      </c>
      <c r="J1242" s="72">
        <v>2134</v>
      </c>
      <c r="K1242" s="73">
        <v>69.2</v>
      </c>
      <c r="L1242" s="74">
        <v>10</v>
      </c>
      <c r="M1242" s="72">
        <v>3082</v>
      </c>
      <c r="N1242" s="72">
        <v>2977</v>
      </c>
      <c r="O1242" s="99">
        <v>96.6</v>
      </c>
      <c r="P1242" s="66"/>
    </row>
    <row r="1243" spans="1:16">
      <c r="A1243" s="71">
        <v>2019</v>
      </c>
      <c r="B1243" s="71">
        <v>10</v>
      </c>
      <c r="C1243" s="71" t="s">
        <v>56</v>
      </c>
      <c r="D1243" s="72">
        <v>1068</v>
      </c>
      <c r="E1243" s="72">
        <v>197959</v>
      </c>
      <c r="F1243" s="72">
        <v>147192</v>
      </c>
      <c r="G1243" s="73">
        <v>74.400000000000006</v>
      </c>
      <c r="H1243" s="74">
        <v>533</v>
      </c>
      <c r="I1243" s="72">
        <v>98799</v>
      </c>
      <c r="J1243" s="72">
        <v>70722</v>
      </c>
      <c r="K1243" s="73">
        <v>71.599999999999994</v>
      </c>
      <c r="L1243" s="74">
        <v>535</v>
      </c>
      <c r="M1243" s="72">
        <v>99160</v>
      </c>
      <c r="N1243" s="72">
        <v>76470</v>
      </c>
      <c r="O1243" s="75">
        <v>77.099999999999994</v>
      </c>
      <c r="P1243" s="66"/>
    </row>
    <row r="1244" spans="1:16">
      <c r="A1244" s="71">
        <v>2019</v>
      </c>
      <c r="B1244" s="71">
        <v>10</v>
      </c>
      <c r="C1244" s="71" t="s">
        <v>57</v>
      </c>
      <c r="D1244" s="74">
        <v>26</v>
      </c>
      <c r="E1244" s="72">
        <v>7956</v>
      </c>
      <c r="F1244" s="72">
        <v>6377</v>
      </c>
      <c r="G1244" s="98">
        <v>80.2</v>
      </c>
      <c r="H1244" s="74">
        <v>13</v>
      </c>
      <c r="I1244" s="72">
        <v>3978</v>
      </c>
      <c r="J1244" s="72">
        <v>3302</v>
      </c>
      <c r="K1244" s="98">
        <v>83</v>
      </c>
      <c r="L1244" s="74">
        <v>13</v>
      </c>
      <c r="M1244" s="72">
        <v>3978</v>
      </c>
      <c r="N1244" s="72">
        <v>3075</v>
      </c>
      <c r="O1244" s="75">
        <v>77.3</v>
      </c>
      <c r="P1244" s="66"/>
    </row>
    <row r="1245" spans="1:16">
      <c r="A1245" s="71">
        <v>2019</v>
      </c>
      <c r="B1245" s="71">
        <v>10</v>
      </c>
      <c r="C1245" s="71" t="s">
        <v>58</v>
      </c>
      <c r="D1245" s="74">
        <v>118</v>
      </c>
      <c r="E1245" s="72">
        <v>21588</v>
      </c>
      <c r="F1245" s="72">
        <v>15367</v>
      </c>
      <c r="G1245" s="73">
        <v>71.2</v>
      </c>
      <c r="H1245" s="74">
        <v>59</v>
      </c>
      <c r="I1245" s="72">
        <v>10794</v>
      </c>
      <c r="J1245" s="72">
        <v>7674</v>
      </c>
      <c r="K1245" s="73">
        <v>71.099999999999994</v>
      </c>
      <c r="L1245" s="74">
        <v>59</v>
      </c>
      <c r="M1245" s="72">
        <v>10794</v>
      </c>
      <c r="N1245" s="72">
        <v>7693</v>
      </c>
      <c r="O1245" s="75">
        <v>71.3</v>
      </c>
      <c r="P1245" s="66"/>
    </row>
    <row r="1246" spans="1:16">
      <c r="A1246" s="71">
        <v>2019</v>
      </c>
      <c r="B1246" s="71">
        <v>10</v>
      </c>
      <c r="C1246" s="71" t="s">
        <v>59</v>
      </c>
      <c r="D1246" s="74">
        <v>63</v>
      </c>
      <c r="E1246" s="72">
        <v>10023</v>
      </c>
      <c r="F1246" s="72">
        <v>8018</v>
      </c>
      <c r="G1246" s="98">
        <v>80</v>
      </c>
      <c r="H1246" s="74">
        <v>32</v>
      </c>
      <c r="I1246" s="72">
        <v>5092</v>
      </c>
      <c r="J1246" s="72">
        <v>4135</v>
      </c>
      <c r="K1246" s="98">
        <v>81.2</v>
      </c>
      <c r="L1246" s="74">
        <v>31</v>
      </c>
      <c r="M1246" s="72">
        <v>4931</v>
      </c>
      <c r="N1246" s="72">
        <v>3883</v>
      </c>
      <c r="O1246" s="75">
        <v>78.7</v>
      </c>
      <c r="P1246" s="66"/>
    </row>
    <row r="1247" spans="1:16">
      <c r="A1247" s="71">
        <v>2019</v>
      </c>
      <c r="B1247" s="71">
        <v>10</v>
      </c>
      <c r="C1247" s="71" t="s">
        <v>60</v>
      </c>
      <c r="D1247" s="74">
        <v>303</v>
      </c>
      <c r="E1247" s="72">
        <v>105445</v>
      </c>
      <c r="F1247" s="72">
        <v>83914</v>
      </c>
      <c r="G1247" s="73">
        <v>79.599999999999994</v>
      </c>
      <c r="H1247" s="74">
        <v>151</v>
      </c>
      <c r="I1247" s="72">
        <v>52522</v>
      </c>
      <c r="J1247" s="72">
        <v>43709</v>
      </c>
      <c r="K1247" s="98">
        <v>83.2</v>
      </c>
      <c r="L1247" s="74">
        <v>152</v>
      </c>
      <c r="M1247" s="72">
        <v>52923</v>
      </c>
      <c r="N1247" s="72">
        <v>40205</v>
      </c>
      <c r="O1247" s="75">
        <v>76</v>
      </c>
      <c r="P1247" s="66"/>
    </row>
    <row r="1248" spans="1:16">
      <c r="A1248" s="71">
        <v>2019</v>
      </c>
      <c r="B1248" s="71">
        <v>10</v>
      </c>
      <c r="C1248" s="71" t="s">
        <v>61</v>
      </c>
      <c r="D1248" s="74">
        <v>42</v>
      </c>
      <c r="E1248" s="72">
        <v>6690</v>
      </c>
      <c r="F1248" s="72">
        <v>4645</v>
      </c>
      <c r="G1248" s="73">
        <v>69.400000000000006</v>
      </c>
      <c r="H1248" s="74">
        <v>21</v>
      </c>
      <c r="I1248" s="72">
        <v>3345</v>
      </c>
      <c r="J1248" s="72">
        <v>2392</v>
      </c>
      <c r="K1248" s="73">
        <v>71.5</v>
      </c>
      <c r="L1248" s="74">
        <v>21</v>
      </c>
      <c r="M1248" s="72">
        <v>3345</v>
      </c>
      <c r="N1248" s="72">
        <v>2253</v>
      </c>
      <c r="O1248" s="75">
        <v>67.400000000000006</v>
      </c>
      <c r="P1248" s="66"/>
    </row>
    <row r="1249" spans="1:16">
      <c r="A1249" s="71">
        <v>2019</v>
      </c>
      <c r="B1249" s="71">
        <v>10</v>
      </c>
      <c r="C1249" s="71" t="s">
        <v>62</v>
      </c>
      <c r="D1249" s="74">
        <v>62</v>
      </c>
      <c r="E1249" s="72">
        <v>11718</v>
      </c>
      <c r="F1249" s="72">
        <v>9405</v>
      </c>
      <c r="G1249" s="98">
        <v>80.3</v>
      </c>
      <c r="H1249" s="74">
        <v>31</v>
      </c>
      <c r="I1249" s="72">
        <v>5859</v>
      </c>
      <c r="J1249" s="72">
        <v>4623</v>
      </c>
      <c r="K1249" s="73">
        <v>78.900000000000006</v>
      </c>
      <c r="L1249" s="74">
        <v>31</v>
      </c>
      <c r="M1249" s="72">
        <v>5859</v>
      </c>
      <c r="N1249" s="72">
        <v>4782</v>
      </c>
      <c r="O1249" s="99">
        <v>81.599999999999994</v>
      </c>
      <c r="P1249" s="66"/>
    </row>
    <row r="1250" spans="1:16">
      <c r="A1250" s="71">
        <v>2019</v>
      </c>
      <c r="B1250" s="71">
        <v>10</v>
      </c>
      <c r="C1250" s="71" t="s">
        <v>63</v>
      </c>
      <c r="D1250" s="74">
        <v>34</v>
      </c>
      <c r="E1250" s="72">
        <v>5100</v>
      </c>
      <c r="F1250" s="72">
        <v>3100</v>
      </c>
      <c r="G1250" s="73">
        <v>60.8</v>
      </c>
      <c r="H1250" s="74">
        <v>17</v>
      </c>
      <c r="I1250" s="72">
        <v>2550</v>
      </c>
      <c r="J1250" s="72">
        <v>1545</v>
      </c>
      <c r="K1250" s="73">
        <v>60.6</v>
      </c>
      <c r="L1250" s="74">
        <v>17</v>
      </c>
      <c r="M1250" s="72">
        <v>2550</v>
      </c>
      <c r="N1250" s="72">
        <v>1555</v>
      </c>
      <c r="O1250" s="75">
        <v>61</v>
      </c>
      <c r="P1250" s="66"/>
    </row>
    <row r="1251" spans="1:16">
      <c r="A1251" s="71">
        <v>2019</v>
      </c>
      <c r="B1251" s="71">
        <v>10</v>
      </c>
      <c r="C1251" s="71" t="s">
        <v>153</v>
      </c>
      <c r="D1251" s="74">
        <v>26</v>
      </c>
      <c r="E1251" s="72">
        <v>5278</v>
      </c>
      <c r="F1251" s="72">
        <v>3408</v>
      </c>
      <c r="G1251" s="73">
        <v>64.599999999999994</v>
      </c>
      <c r="H1251" s="74">
        <v>13</v>
      </c>
      <c r="I1251" s="72">
        <v>2639</v>
      </c>
      <c r="J1251" s="72">
        <v>1726</v>
      </c>
      <c r="K1251" s="73">
        <v>65.400000000000006</v>
      </c>
      <c r="L1251" s="74">
        <v>13</v>
      </c>
      <c r="M1251" s="72">
        <v>2639</v>
      </c>
      <c r="N1251" s="72">
        <v>1682</v>
      </c>
      <c r="O1251" s="75">
        <v>63.7</v>
      </c>
      <c r="P1251" s="66"/>
    </row>
    <row r="1252" spans="1:16">
      <c r="A1252" s="71">
        <v>2019</v>
      </c>
      <c r="B1252" s="71">
        <v>10</v>
      </c>
      <c r="C1252" s="71" t="s">
        <v>64</v>
      </c>
      <c r="D1252" s="74">
        <v>126</v>
      </c>
      <c r="E1252" s="72">
        <v>38820</v>
      </c>
      <c r="F1252" s="72">
        <v>34671</v>
      </c>
      <c r="G1252" s="98">
        <v>89.3</v>
      </c>
      <c r="H1252" s="74">
        <v>64</v>
      </c>
      <c r="I1252" s="72">
        <v>19718</v>
      </c>
      <c r="J1252" s="72">
        <v>18019</v>
      </c>
      <c r="K1252" s="98">
        <v>91.4</v>
      </c>
      <c r="L1252" s="74">
        <v>62</v>
      </c>
      <c r="M1252" s="72">
        <v>19102</v>
      </c>
      <c r="N1252" s="72">
        <v>16652</v>
      </c>
      <c r="O1252" s="99">
        <v>87.2</v>
      </c>
      <c r="P1252" s="66"/>
    </row>
    <row r="1253" spans="1:16">
      <c r="A1253" s="71">
        <v>2019</v>
      </c>
      <c r="B1253" s="71">
        <v>10</v>
      </c>
      <c r="C1253" s="71" t="s">
        <v>65</v>
      </c>
      <c r="D1253" s="74">
        <v>58</v>
      </c>
      <c r="E1253" s="72">
        <v>10962</v>
      </c>
      <c r="F1253" s="72">
        <v>9100</v>
      </c>
      <c r="G1253" s="98">
        <v>83</v>
      </c>
      <c r="H1253" s="74">
        <v>29</v>
      </c>
      <c r="I1253" s="72">
        <v>5481</v>
      </c>
      <c r="J1253" s="72">
        <v>4485</v>
      </c>
      <c r="K1253" s="98">
        <v>81.8</v>
      </c>
      <c r="L1253" s="74">
        <v>29</v>
      </c>
      <c r="M1253" s="72">
        <v>5481</v>
      </c>
      <c r="N1253" s="72">
        <v>4615</v>
      </c>
      <c r="O1253" s="99">
        <v>84.2</v>
      </c>
      <c r="P1253" s="66"/>
    </row>
    <row r="1254" spans="1:16">
      <c r="A1254" s="71">
        <v>2019</v>
      </c>
      <c r="B1254" s="71">
        <v>10</v>
      </c>
      <c r="C1254" s="71" t="s">
        <v>66</v>
      </c>
      <c r="D1254" s="74">
        <v>224</v>
      </c>
      <c r="E1254" s="72">
        <v>46270</v>
      </c>
      <c r="F1254" s="72">
        <v>30107</v>
      </c>
      <c r="G1254" s="73">
        <v>65.099999999999994</v>
      </c>
      <c r="H1254" s="74">
        <v>112</v>
      </c>
      <c r="I1254" s="72">
        <v>23135</v>
      </c>
      <c r="J1254" s="72">
        <v>15412</v>
      </c>
      <c r="K1254" s="73">
        <v>66.599999999999994</v>
      </c>
      <c r="L1254" s="74">
        <v>112</v>
      </c>
      <c r="M1254" s="72">
        <v>23135</v>
      </c>
      <c r="N1254" s="72">
        <v>14695</v>
      </c>
      <c r="O1254" s="75">
        <v>63.5</v>
      </c>
      <c r="P1254" s="66"/>
    </row>
    <row r="1255" spans="1:16">
      <c r="A1255" s="71">
        <v>2019</v>
      </c>
      <c r="B1255" s="71">
        <v>10</v>
      </c>
      <c r="C1255" s="71" t="s">
        <v>67</v>
      </c>
      <c r="D1255" s="74">
        <v>288</v>
      </c>
      <c r="E1255" s="72">
        <v>54942</v>
      </c>
      <c r="F1255" s="72">
        <v>43914</v>
      </c>
      <c r="G1255" s="73">
        <v>79.900000000000006</v>
      </c>
      <c r="H1255" s="74">
        <v>145</v>
      </c>
      <c r="I1255" s="72">
        <v>27663</v>
      </c>
      <c r="J1255" s="72">
        <v>21731</v>
      </c>
      <c r="K1255" s="73">
        <v>78.599999999999994</v>
      </c>
      <c r="L1255" s="74">
        <v>143</v>
      </c>
      <c r="M1255" s="72">
        <v>27279</v>
      </c>
      <c r="N1255" s="72">
        <v>22183</v>
      </c>
      <c r="O1255" s="99">
        <v>81.3</v>
      </c>
      <c r="P1255" s="66"/>
    </row>
    <row r="1256" spans="1:16">
      <c r="A1256" s="71">
        <v>2019</v>
      </c>
      <c r="B1256" s="71">
        <v>10</v>
      </c>
      <c r="C1256" s="71" t="s">
        <v>68</v>
      </c>
      <c r="D1256" s="74">
        <v>65</v>
      </c>
      <c r="E1256" s="72">
        <v>16763</v>
      </c>
      <c r="F1256" s="72">
        <v>12242</v>
      </c>
      <c r="G1256" s="73">
        <v>73</v>
      </c>
      <c r="H1256" s="74">
        <v>32</v>
      </c>
      <c r="I1256" s="72">
        <v>8227</v>
      </c>
      <c r="J1256" s="72">
        <v>6443</v>
      </c>
      <c r="K1256" s="73">
        <v>78.3</v>
      </c>
      <c r="L1256" s="74">
        <v>33</v>
      </c>
      <c r="M1256" s="72">
        <v>8536</v>
      </c>
      <c r="N1256" s="72">
        <v>5799</v>
      </c>
      <c r="O1256" s="75">
        <v>67.900000000000006</v>
      </c>
      <c r="P1256" s="66"/>
    </row>
    <row r="1257" spans="1:16">
      <c r="A1257" s="71">
        <v>2019</v>
      </c>
      <c r="B1257" s="71">
        <v>10</v>
      </c>
      <c r="C1257" s="71" t="s">
        <v>69</v>
      </c>
      <c r="D1257" s="74">
        <v>16</v>
      </c>
      <c r="E1257" s="72">
        <v>2540</v>
      </c>
      <c r="F1257" s="72">
        <v>1940</v>
      </c>
      <c r="G1257" s="73">
        <v>76.400000000000006</v>
      </c>
      <c r="H1257" s="74">
        <v>8</v>
      </c>
      <c r="I1257" s="72">
        <v>1270</v>
      </c>
      <c r="J1257" s="74">
        <v>987</v>
      </c>
      <c r="K1257" s="73">
        <v>77.7</v>
      </c>
      <c r="L1257" s="74">
        <v>8</v>
      </c>
      <c r="M1257" s="72">
        <v>1270</v>
      </c>
      <c r="N1257" s="74">
        <v>953</v>
      </c>
      <c r="O1257" s="75">
        <v>75</v>
      </c>
      <c r="P1257" s="66"/>
    </row>
    <row r="1258" spans="1:16">
      <c r="A1258" s="71">
        <v>2019</v>
      </c>
      <c r="B1258" s="71">
        <v>10</v>
      </c>
      <c r="C1258" s="71" t="s">
        <v>70</v>
      </c>
      <c r="D1258" s="74">
        <v>79</v>
      </c>
      <c r="E1258" s="72">
        <v>24122</v>
      </c>
      <c r="F1258" s="72">
        <v>22083</v>
      </c>
      <c r="G1258" s="98">
        <v>91.5</v>
      </c>
      <c r="H1258" s="74">
        <v>39</v>
      </c>
      <c r="I1258" s="72">
        <v>11908</v>
      </c>
      <c r="J1258" s="72">
        <v>11654</v>
      </c>
      <c r="K1258" s="98">
        <v>97.9</v>
      </c>
      <c r="L1258" s="74">
        <v>40</v>
      </c>
      <c r="M1258" s="72">
        <v>12214</v>
      </c>
      <c r="N1258" s="72">
        <v>10429</v>
      </c>
      <c r="O1258" s="99">
        <v>85.4</v>
      </c>
      <c r="P1258" s="66"/>
    </row>
    <row r="1259" spans="1:16">
      <c r="A1259" s="71">
        <v>2019</v>
      </c>
      <c r="B1259" s="71">
        <v>10</v>
      </c>
      <c r="C1259" s="71" t="s">
        <v>71</v>
      </c>
      <c r="D1259" s="74">
        <v>64</v>
      </c>
      <c r="E1259" s="72">
        <v>11520</v>
      </c>
      <c r="F1259" s="72">
        <v>8803</v>
      </c>
      <c r="G1259" s="73">
        <v>76.400000000000006</v>
      </c>
      <c r="H1259" s="74">
        <v>32</v>
      </c>
      <c r="I1259" s="72">
        <v>5760</v>
      </c>
      <c r="J1259" s="72">
        <v>4542</v>
      </c>
      <c r="K1259" s="73">
        <v>78.900000000000006</v>
      </c>
      <c r="L1259" s="74">
        <v>32</v>
      </c>
      <c r="M1259" s="72">
        <v>5760</v>
      </c>
      <c r="N1259" s="72">
        <v>4261</v>
      </c>
      <c r="O1259" s="75">
        <v>74</v>
      </c>
      <c r="P1259" s="66"/>
    </row>
    <row r="1260" spans="1:16">
      <c r="A1260" s="71">
        <v>2019</v>
      </c>
      <c r="B1260" s="71">
        <v>10</v>
      </c>
      <c r="C1260" s="71" t="s">
        <v>72</v>
      </c>
      <c r="D1260" s="74">
        <v>149</v>
      </c>
      <c r="E1260" s="72">
        <v>26742</v>
      </c>
      <c r="F1260" s="72">
        <v>20474</v>
      </c>
      <c r="G1260" s="73">
        <v>76.599999999999994</v>
      </c>
      <c r="H1260" s="74">
        <v>73</v>
      </c>
      <c r="I1260" s="72">
        <v>13108</v>
      </c>
      <c r="J1260" s="72">
        <v>9955</v>
      </c>
      <c r="K1260" s="73">
        <v>75.900000000000006</v>
      </c>
      <c r="L1260" s="74">
        <v>76</v>
      </c>
      <c r="M1260" s="72">
        <v>13634</v>
      </c>
      <c r="N1260" s="72">
        <v>10519</v>
      </c>
      <c r="O1260" s="75">
        <v>77.2</v>
      </c>
      <c r="P1260" s="66"/>
    </row>
    <row r="1261" spans="1:16">
      <c r="A1261" s="71">
        <v>2019</v>
      </c>
      <c r="B1261" s="71">
        <v>10</v>
      </c>
      <c r="C1261" s="71" t="s">
        <v>73</v>
      </c>
      <c r="D1261" s="74">
        <v>64</v>
      </c>
      <c r="E1261" s="72">
        <v>11520</v>
      </c>
      <c r="F1261" s="72">
        <v>7715</v>
      </c>
      <c r="G1261" s="73">
        <v>67</v>
      </c>
      <c r="H1261" s="74">
        <v>32</v>
      </c>
      <c r="I1261" s="72">
        <v>5760</v>
      </c>
      <c r="J1261" s="72">
        <v>4029</v>
      </c>
      <c r="K1261" s="73">
        <v>69.900000000000006</v>
      </c>
      <c r="L1261" s="74">
        <v>32</v>
      </c>
      <c r="M1261" s="72">
        <v>5760</v>
      </c>
      <c r="N1261" s="72">
        <v>3686</v>
      </c>
      <c r="O1261" s="75">
        <v>64</v>
      </c>
      <c r="P1261" s="66"/>
    </row>
    <row r="1262" spans="1:16">
      <c r="A1262" s="71">
        <v>2019</v>
      </c>
      <c r="B1262" s="71">
        <v>10</v>
      </c>
      <c r="C1262" s="71" t="s">
        <v>146</v>
      </c>
      <c r="D1262" s="74">
        <v>28</v>
      </c>
      <c r="E1262" s="72">
        <v>8568</v>
      </c>
      <c r="F1262" s="72">
        <v>7566</v>
      </c>
      <c r="G1262" s="98">
        <v>88.3</v>
      </c>
      <c r="H1262" s="74">
        <v>14</v>
      </c>
      <c r="I1262" s="72">
        <v>4284</v>
      </c>
      <c r="J1262" s="72">
        <v>4170</v>
      </c>
      <c r="K1262" s="98">
        <v>97.3</v>
      </c>
      <c r="L1262" s="74">
        <v>14</v>
      </c>
      <c r="M1262" s="72">
        <v>4284</v>
      </c>
      <c r="N1262" s="72">
        <v>3396</v>
      </c>
      <c r="O1262" s="75">
        <v>79.3</v>
      </c>
      <c r="P1262" s="66"/>
    </row>
    <row r="1263" spans="1:16">
      <c r="A1263" s="71">
        <v>2019</v>
      </c>
      <c r="B1263" s="71">
        <v>10</v>
      </c>
      <c r="C1263" s="71" t="s">
        <v>151</v>
      </c>
      <c r="D1263" s="74">
        <v>29</v>
      </c>
      <c r="E1263" s="72">
        <v>5336</v>
      </c>
      <c r="F1263" s="72">
        <v>4677</v>
      </c>
      <c r="G1263" s="98">
        <v>87.6</v>
      </c>
      <c r="H1263" s="74">
        <v>14</v>
      </c>
      <c r="I1263" s="72">
        <v>2576</v>
      </c>
      <c r="J1263" s="72">
        <v>2153</v>
      </c>
      <c r="K1263" s="98">
        <v>83.6</v>
      </c>
      <c r="L1263" s="74">
        <v>15</v>
      </c>
      <c r="M1263" s="72">
        <v>2760</v>
      </c>
      <c r="N1263" s="72">
        <v>2524</v>
      </c>
      <c r="O1263" s="99">
        <v>91.4</v>
      </c>
      <c r="P1263" s="66"/>
    </row>
    <row r="1264" spans="1:16">
      <c r="A1264" s="71">
        <v>2019</v>
      </c>
      <c r="B1264" s="71">
        <v>10</v>
      </c>
      <c r="C1264" s="71" t="s">
        <v>75</v>
      </c>
      <c r="D1264" s="74">
        <v>18</v>
      </c>
      <c r="E1264" s="72">
        <v>2856</v>
      </c>
      <c r="F1264" s="72">
        <v>2371</v>
      </c>
      <c r="G1264" s="98">
        <v>83</v>
      </c>
      <c r="H1264" s="74">
        <v>9</v>
      </c>
      <c r="I1264" s="72">
        <v>1428</v>
      </c>
      <c r="J1264" s="72">
        <v>1189</v>
      </c>
      <c r="K1264" s="98">
        <v>83.3</v>
      </c>
      <c r="L1264" s="74">
        <v>9</v>
      </c>
      <c r="M1264" s="72">
        <v>1428</v>
      </c>
      <c r="N1264" s="72">
        <v>1182</v>
      </c>
      <c r="O1264" s="99">
        <v>82.8</v>
      </c>
      <c r="P1264" s="66"/>
    </row>
    <row r="1265" spans="1:16">
      <c r="A1265" s="71">
        <v>2019</v>
      </c>
      <c r="B1265" s="71">
        <v>10</v>
      </c>
      <c r="C1265" s="71" t="s">
        <v>76</v>
      </c>
      <c r="D1265" s="74">
        <v>43</v>
      </c>
      <c r="E1265" s="72">
        <v>13158</v>
      </c>
      <c r="F1265" s="72">
        <v>10563</v>
      </c>
      <c r="G1265" s="98">
        <v>80.3</v>
      </c>
      <c r="H1265" s="74">
        <v>22</v>
      </c>
      <c r="I1265" s="72">
        <v>6732</v>
      </c>
      <c r="J1265" s="72">
        <v>6142</v>
      </c>
      <c r="K1265" s="98">
        <v>91.2</v>
      </c>
      <c r="L1265" s="74">
        <v>21</v>
      </c>
      <c r="M1265" s="72">
        <v>6426</v>
      </c>
      <c r="N1265" s="72">
        <v>4421</v>
      </c>
      <c r="O1265" s="75">
        <v>68.8</v>
      </c>
      <c r="P1265" s="66"/>
    </row>
    <row r="1266" spans="1:16">
      <c r="A1266" s="71">
        <v>2019</v>
      </c>
      <c r="B1266" s="71">
        <v>10</v>
      </c>
      <c r="C1266" s="71" t="s">
        <v>77</v>
      </c>
      <c r="D1266" s="74">
        <v>61</v>
      </c>
      <c r="E1266" s="72">
        <v>20313</v>
      </c>
      <c r="F1266" s="72">
        <v>17539</v>
      </c>
      <c r="G1266" s="98">
        <v>86.3</v>
      </c>
      <c r="H1266" s="74">
        <v>30</v>
      </c>
      <c r="I1266" s="72">
        <v>9990</v>
      </c>
      <c r="J1266" s="72">
        <v>9757</v>
      </c>
      <c r="K1266" s="98">
        <v>97.7</v>
      </c>
      <c r="L1266" s="74">
        <v>31</v>
      </c>
      <c r="M1266" s="72">
        <v>10323</v>
      </c>
      <c r="N1266" s="72">
        <v>7782</v>
      </c>
      <c r="O1266" s="75">
        <v>75.400000000000006</v>
      </c>
      <c r="P1266" s="66"/>
    </row>
    <row r="1267" spans="1:16">
      <c r="A1267" s="71">
        <v>2019</v>
      </c>
      <c r="B1267" s="71">
        <v>10</v>
      </c>
      <c r="C1267" s="71" t="s">
        <v>78</v>
      </c>
      <c r="D1267" s="74">
        <v>18</v>
      </c>
      <c r="E1267" s="72">
        <v>3240</v>
      </c>
      <c r="F1267" s="72">
        <v>2642</v>
      </c>
      <c r="G1267" s="98">
        <v>81.5</v>
      </c>
      <c r="H1267" s="74">
        <v>9</v>
      </c>
      <c r="I1267" s="72">
        <v>1620</v>
      </c>
      <c r="J1267" s="72">
        <v>1315</v>
      </c>
      <c r="K1267" s="98">
        <v>81.2</v>
      </c>
      <c r="L1267" s="74">
        <v>9</v>
      </c>
      <c r="M1267" s="72">
        <v>1620</v>
      </c>
      <c r="N1267" s="72">
        <v>1327</v>
      </c>
      <c r="O1267" s="99">
        <v>81.900000000000006</v>
      </c>
      <c r="P1267" s="66"/>
    </row>
    <row r="1268" spans="1:16">
      <c r="A1268" s="71">
        <v>2019</v>
      </c>
      <c r="B1268" s="71">
        <v>10</v>
      </c>
      <c r="C1268" s="71" t="s">
        <v>79</v>
      </c>
      <c r="D1268" s="74">
        <v>105</v>
      </c>
      <c r="E1268" s="72">
        <v>19144</v>
      </c>
      <c r="F1268" s="72">
        <v>16022</v>
      </c>
      <c r="G1268" s="98">
        <v>83.7</v>
      </c>
      <c r="H1268" s="74">
        <v>53</v>
      </c>
      <c r="I1268" s="72">
        <v>9664</v>
      </c>
      <c r="J1268" s="72">
        <v>7995</v>
      </c>
      <c r="K1268" s="98">
        <v>82.7</v>
      </c>
      <c r="L1268" s="74">
        <v>52</v>
      </c>
      <c r="M1268" s="72">
        <v>9480</v>
      </c>
      <c r="N1268" s="72">
        <v>8027</v>
      </c>
      <c r="O1268" s="99">
        <v>84.7</v>
      </c>
      <c r="P1268" s="66"/>
    </row>
    <row r="1269" spans="1:16">
      <c r="A1269" s="71">
        <v>2019</v>
      </c>
      <c r="B1269" s="71">
        <v>10</v>
      </c>
      <c r="C1269" s="71" t="s">
        <v>80</v>
      </c>
      <c r="D1269" s="74">
        <v>26</v>
      </c>
      <c r="E1269" s="72">
        <v>4108</v>
      </c>
      <c r="F1269" s="72">
        <v>3172</v>
      </c>
      <c r="G1269" s="73">
        <v>77.2</v>
      </c>
      <c r="H1269" s="74">
        <v>13</v>
      </c>
      <c r="I1269" s="72">
        <v>2054</v>
      </c>
      <c r="J1269" s="72">
        <v>1595</v>
      </c>
      <c r="K1269" s="73">
        <v>77.7</v>
      </c>
      <c r="L1269" s="74">
        <v>13</v>
      </c>
      <c r="M1269" s="72">
        <v>2054</v>
      </c>
      <c r="N1269" s="72">
        <v>1577</v>
      </c>
      <c r="O1269" s="75">
        <v>76.8</v>
      </c>
      <c r="P1269" s="66"/>
    </row>
    <row r="1270" spans="1:16">
      <c r="A1270" s="71">
        <v>2019</v>
      </c>
      <c r="B1270" s="71">
        <v>10</v>
      </c>
      <c r="C1270" s="71" t="s">
        <v>81</v>
      </c>
      <c r="D1270" s="74">
        <v>34</v>
      </c>
      <c r="E1270" s="72">
        <v>5432</v>
      </c>
      <c r="F1270" s="72">
        <v>4313</v>
      </c>
      <c r="G1270" s="73">
        <v>79.400000000000006</v>
      </c>
      <c r="H1270" s="74">
        <v>17</v>
      </c>
      <c r="I1270" s="72">
        <v>2716</v>
      </c>
      <c r="J1270" s="72">
        <v>2085</v>
      </c>
      <c r="K1270" s="73">
        <v>76.8</v>
      </c>
      <c r="L1270" s="74">
        <v>17</v>
      </c>
      <c r="M1270" s="72">
        <v>2716</v>
      </c>
      <c r="N1270" s="72">
        <v>2228</v>
      </c>
      <c r="O1270" s="99">
        <v>82</v>
      </c>
      <c r="P1270" s="66"/>
    </row>
    <row r="1271" spans="1:16">
      <c r="A1271" s="71">
        <v>2019</v>
      </c>
      <c r="B1271" s="71">
        <v>10</v>
      </c>
      <c r="C1271" s="71" t="s">
        <v>143</v>
      </c>
      <c r="D1271" s="74">
        <v>16</v>
      </c>
      <c r="E1271" s="72">
        <v>2552</v>
      </c>
      <c r="F1271" s="72">
        <v>2216</v>
      </c>
      <c r="G1271" s="98">
        <v>86.8</v>
      </c>
      <c r="H1271" s="74">
        <v>8</v>
      </c>
      <c r="I1271" s="72">
        <v>1276</v>
      </c>
      <c r="J1271" s="72">
        <v>1164</v>
      </c>
      <c r="K1271" s="98">
        <v>91.2</v>
      </c>
      <c r="L1271" s="74">
        <v>8</v>
      </c>
      <c r="M1271" s="72">
        <v>1276</v>
      </c>
      <c r="N1271" s="72">
        <v>1052</v>
      </c>
      <c r="O1271" s="99">
        <v>82.4</v>
      </c>
      <c r="P1271" s="66"/>
    </row>
    <row r="1272" spans="1:16">
      <c r="A1272" s="71">
        <v>2019</v>
      </c>
      <c r="B1272" s="71">
        <v>10</v>
      </c>
      <c r="C1272" s="71" t="s">
        <v>82</v>
      </c>
      <c r="D1272" s="74">
        <v>97</v>
      </c>
      <c r="E1272" s="72">
        <v>35039</v>
      </c>
      <c r="F1272" s="72">
        <v>31022</v>
      </c>
      <c r="G1272" s="98">
        <v>88.5</v>
      </c>
      <c r="H1272" s="74">
        <v>49</v>
      </c>
      <c r="I1272" s="72">
        <v>17752</v>
      </c>
      <c r="J1272" s="72">
        <v>16294</v>
      </c>
      <c r="K1272" s="98">
        <v>91.8</v>
      </c>
      <c r="L1272" s="74">
        <v>48</v>
      </c>
      <c r="M1272" s="72">
        <v>17287</v>
      </c>
      <c r="N1272" s="72">
        <v>14728</v>
      </c>
      <c r="O1272" s="99">
        <v>85.2</v>
      </c>
      <c r="P1272" s="66"/>
    </row>
    <row r="1273" spans="1:16">
      <c r="A1273" s="71">
        <v>2019</v>
      </c>
      <c r="B1273" s="71">
        <v>10</v>
      </c>
      <c r="C1273" s="71" t="s">
        <v>83</v>
      </c>
      <c r="D1273" s="74">
        <v>64</v>
      </c>
      <c r="E1273" s="72">
        <v>34682</v>
      </c>
      <c r="F1273" s="72">
        <v>30771</v>
      </c>
      <c r="G1273" s="98">
        <v>88.7</v>
      </c>
      <c r="H1273" s="74">
        <v>32</v>
      </c>
      <c r="I1273" s="72">
        <v>17341</v>
      </c>
      <c r="J1273" s="72">
        <v>15981</v>
      </c>
      <c r="K1273" s="98">
        <v>92.2</v>
      </c>
      <c r="L1273" s="74">
        <v>32</v>
      </c>
      <c r="M1273" s="72">
        <v>17341</v>
      </c>
      <c r="N1273" s="72">
        <v>14790</v>
      </c>
      <c r="O1273" s="99">
        <v>85.3</v>
      </c>
      <c r="P1273" s="66"/>
    </row>
    <row r="1274" spans="1:16" ht="22.8">
      <c r="A1274" s="71">
        <v>2019</v>
      </c>
      <c r="B1274" s="71">
        <v>10</v>
      </c>
      <c r="C1274" s="71" t="s">
        <v>148</v>
      </c>
      <c r="D1274" s="74">
        <v>8</v>
      </c>
      <c r="E1274" s="72">
        <v>2640</v>
      </c>
      <c r="F1274" s="72">
        <v>1930</v>
      </c>
      <c r="G1274" s="73">
        <v>73.099999999999994</v>
      </c>
      <c r="H1274" s="74">
        <v>4</v>
      </c>
      <c r="I1274" s="72">
        <v>1320</v>
      </c>
      <c r="J1274" s="72">
        <v>1094</v>
      </c>
      <c r="K1274" s="98">
        <v>82.9</v>
      </c>
      <c r="L1274" s="74">
        <v>4</v>
      </c>
      <c r="M1274" s="72">
        <v>1320</v>
      </c>
      <c r="N1274" s="74">
        <v>836</v>
      </c>
      <c r="O1274" s="75">
        <v>63.3</v>
      </c>
      <c r="P1274" s="66"/>
    </row>
    <row r="1275" spans="1:16">
      <c r="A1275" s="71">
        <v>2019</v>
      </c>
      <c r="B1275" s="71">
        <v>10</v>
      </c>
      <c r="C1275" s="71" t="s">
        <v>84</v>
      </c>
      <c r="D1275" s="74">
        <v>22</v>
      </c>
      <c r="E1275" s="72">
        <v>4016</v>
      </c>
      <c r="F1275" s="72">
        <v>3130</v>
      </c>
      <c r="G1275" s="73">
        <v>77.900000000000006</v>
      </c>
      <c r="H1275" s="74">
        <v>11</v>
      </c>
      <c r="I1275" s="72">
        <v>2008</v>
      </c>
      <c r="J1275" s="72">
        <v>1583</v>
      </c>
      <c r="K1275" s="73">
        <v>78.8</v>
      </c>
      <c r="L1275" s="74">
        <v>11</v>
      </c>
      <c r="M1275" s="72">
        <v>2008</v>
      </c>
      <c r="N1275" s="72">
        <v>1547</v>
      </c>
      <c r="O1275" s="75">
        <v>77</v>
      </c>
      <c r="P1275" s="66"/>
    </row>
    <row r="1276" spans="1:16">
      <c r="A1276" s="71">
        <v>2019</v>
      </c>
      <c r="B1276" s="71">
        <v>10</v>
      </c>
      <c r="C1276" s="71" t="s">
        <v>85</v>
      </c>
      <c r="D1276" s="74">
        <v>44</v>
      </c>
      <c r="E1276" s="72">
        <v>7298</v>
      </c>
      <c r="F1276" s="72">
        <v>5396</v>
      </c>
      <c r="G1276" s="73">
        <v>73.900000000000006</v>
      </c>
      <c r="H1276" s="74">
        <v>22</v>
      </c>
      <c r="I1276" s="72">
        <v>3649</v>
      </c>
      <c r="J1276" s="72">
        <v>2390</v>
      </c>
      <c r="K1276" s="73">
        <v>65.5</v>
      </c>
      <c r="L1276" s="74">
        <v>22</v>
      </c>
      <c r="M1276" s="72">
        <v>3649</v>
      </c>
      <c r="N1276" s="72">
        <v>3006</v>
      </c>
      <c r="O1276" s="99">
        <v>82.4</v>
      </c>
      <c r="P1276" s="66"/>
    </row>
    <row r="1277" spans="1:16">
      <c r="A1277" s="71">
        <v>2019</v>
      </c>
      <c r="B1277" s="71">
        <v>10</v>
      </c>
      <c r="C1277" s="71" t="s">
        <v>86</v>
      </c>
      <c r="D1277" s="74">
        <v>63</v>
      </c>
      <c r="E1277" s="72">
        <v>9450</v>
      </c>
      <c r="F1277" s="72">
        <v>6824</v>
      </c>
      <c r="G1277" s="73">
        <v>72.2</v>
      </c>
      <c r="H1277" s="74">
        <v>32</v>
      </c>
      <c r="I1277" s="72">
        <v>4800</v>
      </c>
      <c r="J1277" s="72">
        <v>3581</v>
      </c>
      <c r="K1277" s="73">
        <v>74.599999999999994</v>
      </c>
      <c r="L1277" s="74">
        <v>31</v>
      </c>
      <c r="M1277" s="72">
        <v>4650</v>
      </c>
      <c r="N1277" s="72">
        <v>3243</v>
      </c>
      <c r="O1277" s="75">
        <v>69.7</v>
      </c>
      <c r="P1277" s="66"/>
    </row>
    <row r="1278" spans="1:16">
      <c r="A1278" s="71">
        <v>2019</v>
      </c>
      <c r="B1278" s="71">
        <v>10</v>
      </c>
      <c r="C1278" s="71" t="s">
        <v>87</v>
      </c>
      <c r="D1278" s="74">
        <v>18</v>
      </c>
      <c r="E1278" s="72">
        <v>3240</v>
      </c>
      <c r="F1278" s="72">
        <v>2581</v>
      </c>
      <c r="G1278" s="73">
        <v>79.7</v>
      </c>
      <c r="H1278" s="74">
        <v>9</v>
      </c>
      <c r="I1278" s="72">
        <v>1620</v>
      </c>
      <c r="J1278" s="72">
        <v>1303</v>
      </c>
      <c r="K1278" s="98">
        <v>80.400000000000006</v>
      </c>
      <c r="L1278" s="74">
        <v>9</v>
      </c>
      <c r="M1278" s="72">
        <v>1620</v>
      </c>
      <c r="N1278" s="72">
        <v>1278</v>
      </c>
      <c r="O1278" s="75">
        <v>78.900000000000006</v>
      </c>
      <c r="P1278" s="66"/>
    </row>
    <row r="1279" spans="1:16">
      <c r="A1279" s="71">
        <v>2019</v>
      </c>
      <c r="B1279" s="71">
        <v>10</v>
      </c>
      <c r="C1279" s="71" t="s">
        <v>88</v>
      </c>
      <c r="D1279" s="74">
        <v>60</v>
      </c>
      <c r="E1279" s="72">
        <v>10800</v>
      </c>
      <c r="F1279" s="72">
        <v>9917</v>
      </c>
      <c r="G1279" s="98">
        <v>91.8</v>
      </c>
      <c r="H1279" s="74">
        <v>30</v>
      </c>
      <c r="I1279" s="72">
        <v>5400</v>
      </c>
      <c r="J1279" s="72">
        <v>5007</v>
      </c>
      <c r="K1279" s="98">
        <v>92.7</v>
      </c>
      <c r="L1279" s="74">
        <v>30</v>
      </c>
      <c r="M1279" s="72">
        <v>5400</v>
      </c>
      <c r="N1279" s="72">
        <v>4910</v>
      </c>
      <c r="O1279" s="99">
        <v>90.9</v>
      </c>
      <c r="P1279" s="66"/>
    </row>
    <row r="1280" spans="1:16">
      <c r="A1280" s="71">
        <v>2019</v>
      </c>
      <c r="B1280" s="71">
        <v>10</v>
      </c>
      <c r="C1280" s="71" t="s">
        <v>152</v>
      </c>
      <c r="D1280" s="74">
        <v>20</v>
      </c>
      <c r="E1280" s="72">
        <v>3680</v>
      </c>
      <c r="F1280" s="72">
        <v>2827</v>
      </c>
      <c r="G1280" s="73">
        <v>76.8</v>
      </c>
      <c r="H1280" s="74">
        <v>10</v>
      </c>
      <c r="I1280" s="72">
        <v>1840</v>
      </c>
      <c r="J1280" s="72">
        <v>1314</v>
      </c>
      <c r="K1280" s="73">
        <v>71.400000000000006</v>
      </c>
      <c r="L1280" s="74">
        <v>10</v>
      </c>
      <c r="M1280" s="72">
        <v>1840</v>
      </c>
      <c r="N1280" s="72">
        <v>1513</v>
      </c>
      <c r="O1280" s="99">
        <v>82.2</v>
      </c>
      <c r="P1280" s="66"/>
    </row>
    <row r="1281" spans="1:16">
      <c r="A1281" s="71">
        <v>2019</v>
      </c>
      <c r="B1281" s="71">
        <v>10</v>
      </c>
      <c r="C1281" s="71" t="s">
        <v>89</v>
      </c>
      <c r="D1281" s="74">
        <v>62</v>
      </c>
      <c r="E1281" s="72">
        <v>10184</v>
      </c>
      <c r="F1281" s="72">
        <v>9159</v>
      </c>
      <c r="G1281" s="98">
        <v>89.9</v>
      </c>
      <c r="H1281" s="74">
        <v>31</v>
      </c>
      <c r="I1281" s="72">
        <v>5092</v>
      </c>
      <c r="J1281" s="72">
        <v>4585</v>
      </c>
      <c r="K1281" s="98">
        <v>90</v>
      </c>
      <c r="L1281" s="74">
        <v>31</v>
      </c>
      <c r="M1281" s="72">
        <v>5092</v>
      </c>
      <c r="N1281" s="72">
        <v>4574</v>
      </c>
      <c r="O1281" s="99">
        <v>89.8</v>
      </c>
      <c r="P1281" s="66"/>
    </row>
    <row r="1282" spans="1:16">
      <c r="A1282" s="71">
        <v>2019</v>
      </c>
      <c r="B1282" s="71">
        <v>10</v>
      </c>
      <c r="C1282" s="71" t="s">
        <v>90</v>
      </c>
      <c r="D1282" s="74">
        <v>18</v>
      </c>
      <c r="E1282" s="72">
        <v>3240</v>
      </c>
      <c r="F1282" s="72">
        <v>2599</v>
      </c>
      <c r="G1282" s="98">
        <v>80.2</v>
      </c>
      <c r="H1282" s="74">
        <v>9</v>
      </c>
      <c r="I1282" s="72">
        <v>1620</v>
      </c>
      <c r="J1282" s="72">
        <v>1300</v>
      </c>
      <c r="K1282" s="98">
        <v>80.2</v>
      </c>
      <c r="L1282" s="74">
        <v>9</v>
      </c>
      <c r="M1282" s="72">
        <v>1620</v>
      </c>
      <c r="N1282" s="72">
        <v>1299</v>
      </c>
      <c r="O1282" s="99">
        <v>80.2</v>
      </c>
      <c r="P1282" s="66"/>
    </row>
    <row r="1283" spans="1:16">
      <c r="A1283" s="71">
        <v>2019</v>
      </c>
      <c r="B1283" s="71">
        <v>10</v>
      </c>
      <c r="C1283" s="71" t="s">
        <v>91</v>
      </c>
      <c r="D1283" s="74">
        <v>16</v>
      </c>
      <c r="E1283" s="72">
        <v>2640</v>
      </c>
      <c r="F1283" s="72">
        <v>1240</v>
      </c>
      <c r="G1283" s="73">
        <v>47</v>
      </c>
      <c r="H1283" s="74">
        <v>8</v>
      </c>
      <c r="I1283" s="72">
        <v>1320</v>
      </c>
      <c r="J1283" s="74">
        <v>585</v>
      </c>
      <c r="K1283" s="73">
        <v>44.3</v>
      </c>
      <c r="L1283" s="74">
        <v>8</v>
      </c>
      <c r="M1283" s="72">
        <v>1320</v>
      </c>
      <c r="N1283" s="74">
        <v>655</v>
      </c>
      <c r="O1283" s="75">
        <v>49.6</v>
      </c>
      <c r="P1283" s="66"/>
    </row>
    <row r="1284" spans="1:16">
      <c r="A1284" s="71">
        <v>2019</v>
      </c>
      <c r="B1284" s="71">
        <v>10</v>
      </c>
      <c r="C1284" s="71" t="s">
        <v>149</v>
      </c>
      <c r="D1284" s="74">
        <v>4</v>
      </c>
      <c r="E1284" s="74">
        <v>632</v>
      </c>
      <c r="F1284" s="74">
        <v>520</v>
      </c>
      <c r="G1284" s="98">
        <v>82.3</v>
      </c>
      <c r="H1284" s="74">
        <v>2</v>
      </c>
      <c r="I1284" s="74">
        <v>316</v>
      </c>
      <c r="J1284" s="74">
        <v>269</v>
      </c>
      <c r="K1284" s="98">
        <v>85.1</v>
      </c>
      <c r="L1284" s="74">
        <v>2</v>
      </c>
      <c r="M1284" s="74">
        <v>316</v>
      </c>
      <c r="N1284" s="74">
        <v>251</v>
      </c>
      <c r="O1284" s="75">
        <v>79.400000000000006</v>
      </c>
      <c r="P1284" s="66"/>
    </row>
    <row r="1285" spans="1:16">
      <c r="A1285" s="71">
        <v>2019</v>
      </c>
      <c r="B1285" s="71">
        <v>10</v>
      </c>
      <c r="C1285" s="71" t="s">
        <v>92</v>
      </c>
      <c r="D1285" s="74">
        <v>849</v>
      </c>
      <c r="E1285" s="72">
        <v>221217</v>
      </c>
      <c r="F1285" s="72">
        <v>161515</v>
      </c>
      <c r="G1285" s="73">
        <v>73</v>
      </c>
      <c r="H1285" s="74">
        <v>425</v>
      </c>
      <c r="I1285" s="72">
        <v>110871</v>
      </c>
      <c r="J1285" s="72">
        <v>74804</v>
      </c>
      <c r="K1285" s="73">
        <v>67.5</v>
      </c>
      <c r="L1285" s="74">
        <v>424</v>
      </c>
      <c r="M1285" s="72">
        <v>110346</v>
      </c>
      <c r="N1285" s="72">
        <v>86711</v>
      </c>
      <c r="O1285" s="75">
        <v>78.599999999999994</v>
      </c>
      <c r="P1285" s="66"/>
    </row>
    <row r="1286" spans="1:16">
      <c r="A1286" s="71">
        <v>2019</v>
      </c>
      <c r="B1286" s="71">
        <v>10</v>
      </c>
      <c r="C1286" s="71" t="s">
        <v>93</v>
      </c>
      <c r="D1286" s="74">
        <v>230</v>
      </c>
      <c r="E1286" s="72">
        <v>67846</v>
      </c>
      <c r="F1286" s="72">
        <v>54450</v>
      </c>
      <c r="G1286" s="98">
        <v>80.3</v>
      </c>
      <c r="H1286" s="74">
        <v>115</v>
      </c>
      <c r="I1286" s="72">
        <v>33923</v>
      </c>
      <c r="J1286" s="72">
        <v>25727</v>
      </c>
      <c r="K1286" s="73">
        <v>75.8</v>
      </c>
      <c r="L1286" s="74">
        <v>115</v>
      </c>
      <c r="M1286" s="72">
        <v>33923</v>
      </c>
      <c r="N1286" s="72">
        <v>28723</v>
      </c>
      <c r="O1286" s="99">
        <v>84.7</v>
      </c>
      <c r="P1286" s="66"/>
    </row>
    <row r="1287" spans="1:16">
      <c r="A1287" s="71">
        <v>2019</v>
      </c>
      <c r="B1287" s="71">
        <v>10</v>
      </c>
      <c r="C1287" s="71" t="s">
        <v>94</v>
      </c>
      <c r="D1287" s="74">
        <v>56</v>
      </c>
      <c r="E1287" s="72">
        <v>9324</v>
      </c>
      <c r="F1287" s="72">
        <v>4645</v>
      </c>
      <c r="G1287" s="73">
        <v>49.8</v>
      </c>
      <c r="H1287" s="74">
        <v>28</v>
      </c>
      <c r="I1287" s="72">
        <v>4662</v>
      </c>
      <c r="J1287" s="72">
        <v>2047</v>
      </c>
      <c r="K1287" s="73">
        <v>43.9</v>
      </c>
      <c r="L1287" s="74">
        <v>28</v>
      </c>
      <c r="M1287" s="72">
        <v>4662</v>
      </c>
      <c r="N1287" s="72">
        <v>2598</v>
      </c>
      <c r="O1287" s="75">
        <v>55.7</v>
      </c>
      <c r="P1287" s="66"/>
    </row>
    <row r="1288" spans="1:16">
      <c r="A1288" s="71">
        <v>2019</v>
      </c>
      <c r="B1288" s="71">
        <v>10</v>
      </c>
      <c r="C1288" s="71" t="s">
        <v>95</v>
      </c>
      <c r="D1288" s="74">
        <v>143</v>
      </c>
      <c r="E1288" s="72">
        <v>22992</v>
      </c>
      <c r="F1288" s="72">
        <v>15213</v>
      </c>
      <c r="G1288" s="73">
        <v>66.2</v>
      </c>
      <c r="H1288" s="74">
        <v>72</v>
      </c>
      <c r="I1288" s="72">
        <v>11575</v>
      </c>
      <c r="J1288" s="72">
        <v>6988</v>
      </c>
      <c r="K1288" s="73">
        <v>60.4</v>
      </c>
      <c r="L1288" s="74">
        <v>71</v>
      </c>
      <c r="M1288" s="72">
        <v>11417</v>
      </c>
      <c r="N1288" s="72">
        <v>8225</v>
      </c>
      <c r="O1288" s="75">
        <v>72</v>
      </c>
      <c r="P1288" s="66"/>
    </row>
    <row r="1289" spans="1:16">
      <c r="A1289" s="71">
        <v>2019</v>
      </c>
      <c r="B1289" s="71">
        <v>10</v>
      </c>
      <c r="C1289" s="71" t="s">
        <v>96</v>
      </c>
      <c r="D1289" s="74">
        <v>26</v>
      </c>
      <c r="E1289" s="72">
        <v>4082</v>
      </c>
      <c r="F1289" s="72">
        <v>2493</v>
      </c>
      <c r="G1289" s="73">
        <v>61.1</v>
      </c>
      <c r="H1289" s="74">
        <v>13</v>
      </c>
      <c r="I1289" s="72">
        <v>2041</v>
      </c>
      <c r="J1289" s="72">
        <v>1288</v>
      </c>
      <c r="K1289" s="73">
        <v>63.1</v>
      </c>
      <c r="L1289" s="74">
        <v>13</v>
      </c>
      <c r="M1289" s="72">
        <v>2041</v>
      </c>
      <c r="N1289" s="72">
        <v>1205</v>
      </c>
      <c r="O1289" s="75">
        <v>59</v>
      </c>
      <c r="P1289" s="66"/>
    </row>
    <row r="1290" spans="1:16">
      <c r="A1290" s="71">
        <v>2019</v>
      </c>
      <c r="B1290" s="71">
        <v>10</v>
      </c>
      <c r="C1290" s="71" t="s">
        <v>97</v>
      </c>
      <c r="D1290" s="74">
        <v>157</v>
      </c>
      <c r="E1290" s="72">
        <v>28940</v>
      </c>
      <c r="F1290" s="72">
        <v>20527</v>
      </c>
      <c r="G1290" s="73">
        <v>70.900000000000006</v>
      </c>
      <c r="H1290" s="74">
        <v>79</v>
      </c>
      <c r="I1290" s="72">
        <v>14596</v>
      </c>
      <c r="J1290" s="72">
        <v>9239</v>
      </c>
      <c r="K1290" s="73">
        <v>63.3</v>
      </c>
      <c r="L1290" s="74">
        <v>78</v>
      </c>
      <c r="M1290" s="72">
        <v>14344</v>
      </c>
      <c r="N1290" s="72">
        <v>11288</v>
      </c>
      <c r="O1290" s="75">
        <v>78.7</v>
      </c>
      <c r="P1290" s="66"/>
    </row>
    <row r="1291" spans="1:16">
      <c r="A1291" s="71">
        <v>2019</v>
      </c>
      <c r="B1291" s="71">
        <v>10</v>
      </c>
      <c r="C1291" s="71" t="s">
        <v>98</v>
      </c>
      <c r="D1291" s="74">
        <v>28</v>
      </c>
      <c r="E1291" s="72">
        <v>4368</v>
      </c>
      <c r="F1291" s="72">
        <v>2515</v>
      </c>
      <c r="G1291" s="73">
        <v>57.6</v>
      </c>
      <c r="H1291" s="74">
        <v>14</v>
      </c>
      <c r="I1291" s="72">
        <v>2184</v>
      </c>
      <c r="J1291" s="72">
        <v>1262</v>
      </c>
      <c r="K1291" s="73">
        <v>57.8</v>
      </c>
      <c r="L1291" s="74">
        <v>14</v>
      </c>
      <c r="M1291" s="72">
        <v>2184</v>
      </c>
      <c r="N1291" s="72">
        <v>1253</v>
      </c>
      <c r="O1291" s="75">
        <v>57.4</v>
      </c>
      <c r="P1291" s="66"/>
    </row>
    <row r="1292" spans="1:16">
      <c r="A1292" s="71">
        <v>2019</v>
      </c>
      <c r="B1292" s="71">
        <v>10</v>
      </c>
      <c r="C1292" s="71" t="s">
        <v>99</v>
      </c>
      <c r="D1292" s="74">
        <v>98</v>
      </c>
      <c r="E1292" s="72">
        <v>22444</v>
      </c>
      <c r="F1292" s="72">
        <v>16503</v>
      </c>
      <c r="G1292" s="73">
        <v>73.5</v>
      </c>
      <c r="H1292" s="74">
        <v>49</v>
      </c>
      <c r="I1292" s="72">
        <v>11222</v>
      </c>
      <c r="J1292" s="72">
        <v>8210</v>
      </c>
      <c r="K1292" s="73">
        <v>73.2</v>
      </c>
      <c r="L1292" s="74">
        <v>49</v>
      </c>
      <c r="M1292" s="72">
        <v>11222</v>
      </c>
      <c r="N1292" s="72">
        <v>8293</v>
      </c>
      <c r="O1292" s="75">
        <v>73.900000000000006</v>
      </c>
      <c r="P1292" s="66"/>
    </row>
    <row r="1293" spans="1:16">
      <c r="A1293" s="71">
        <v>2019</v>
      </c>
      <c r="B1293" s="71">
        <v>10</v>
      </c>
      <c r="C1293" s="71" t="s">
        <v>100</v>
      </c>
      <c r="D1293" s="74">
        <v>24</v>
      </c>
      <c r="E1293" s="72">
        <v>4320</v>
      </c>
      <c r="F1293" s="72">
        <v>1939</v>
      </c>
      <c r="G1293" s="73">
        <v>44.9</v>
      </c>
      <c r="H1293" s="74">
        <v>12</v>
      </c>
      <c r="I1293" s="72">
        <v>2160</v>
      </c>
      <c r="J1293" s="74">
        <v>855</v>
      </c>
      <c r="K1293" s="73">
        <v>39.6</v>
      </c>
      <c r="L1293" s="74">
        <v>12</v>
      </c>
      <c r="M1293" s="72">
        <v>2160</v>
      </c>
      <c r="N1293" s="72">
        <v>1084</v>
      </c>
      <c r="O1293" s="75">
        <v>50.2</v>
      </c>
      <c r="P1293" s="66"/>
    </row>
    <row r="1294" spans="1:16">
      <c r="A1294" s="71">
        <v>2019</v>
      </c>
      <c r="B1294" s="71">
        <v>10</v>
      </c>
      <c r="C1294" s="71" t="s">
        <v>101</v>
      </c>
      <c r="D1294" s="74">
        <v>87</v>
      </c>
      <c r="E1294" s="72">
        <v>14202</v>
      </c>
      <c r="F1294" s="72">
        <v>9033</v>
      </c>
      <c r="G1294" s="73">
        <v>63.6</v>
      </c>
      <c r="H1294" s="74">
        <v>44</v>
      </c>
      <c r="I1294" s="72">
        <v>7180</v>
      </c>
      <c r="J1294" s="72">
        <v>4464</v>
      </c>
      <c r="K1294" s="73">
        <v>62.2</v>
      </c>
      <c r="L1294" s="74">
        <v>43</v>
      </c>
      <c r="M1294" s="72">
        <v>7022</v>
      </c>
      <c r="N1294" s="72">
        <v>4569</v>
      </c>
      <c r="O1294" s="75">
        <v>65.099999999999994</v>
      </c>
      <c r="P1294" s="66"/>
    </row>
    <row r="1295" spans="1:16">
      <c r="A1295" s="71">
        <v>2019</v>
      </c>
      <c r="B1295" s="71">
        <v>10</v>
      </c>
      <c r="C1295" s="71" t="s">
        <v>102</v>
      </c>
      <c r="D1295" s="74">
        <v>40</v>
      </c>
      <c r="E1295" s="72">
        <v>6352</v>
      </c>
      <c r="F1295" s="72">
        <v>3849</v>
      </c>
      <c r="G1295" s="73">
        <v>60.6</v>
      </c>
      <c r="H1295" s="74">
        <v>20</v>
      </c>
      <c r="I1295" s="72">
        <v>3176</v>
      </c>
      <c r="J1295" s="72">
        <v>1850</v>
      </c>
      <c r="K1295" s="73">
        <v>58.2</v>
      </c>
      <c r="L1295" s="74">
        <v>20</v>
      </c>
      <c r="M1295" s="72">
        <v>3176</v>
      </c>
      <c r="N1295" s="72">
        <v>1999</v>
      </c>
      <c r="O1295" s="75">
        <v>62.9</v>
      </c>
      <c r="P1295" s="66"/>
    </row>
    <row r="1296" spans="1:16">
      <c r="A1296" s="71">
        <v>2019</v>
      </c>
      <c r="B1296" s="71">
        <v>10</v>
      </c>
      <c r="C1296" s="71" t="s">
        <v>103</v>
      </c>
      <c r="D1296" s="74">
        <v>77</v>
      </c>
      <c r="E1296" s="72">
        <v>13312</v>
      </c>
      <c r="F1296" s="72">
        <v>7833</v>
      </c>
      <c r="G1296" s="73">
        <v>58.8</v>
      </c>
      <c r="H1296" s="74">
        <v>39</v>
      </c>
      <c r="I1296" s="72">
        <v>6748</v>
      </c>
      <c r="J1296" s="72">
        <v>4028</v>
      </c>
      <c r="K1296" s="73">
        <v>59.7</v>
      </c>
      <c r="L1296" s="74">
        <v>38</v>
      </c>
      <c r="M1296" s="72">
        <v>6564</v>
      </c>
      <c r="N1296" s="72">
        <v>3805</v>
      </c>
      <c r="O1296" s="75">
        <v>58</v>
      </c>
      <c r="P1296" s="66"/>
    </row>
    <row r="1297" spans="1:16">
      <c r="A1297" s="71">
        <v>2019</v>
      </c>
      <c r="B1297" s="71">
        <v>10</v>
      </c>
      <c r="C1297" s="71" t="s">
        <v>147</v>
      </c>
      <c r="D1297" s="74">
        <v>8</v>
      </c>
      <c r="E1297" s="72">
        <v>1472</v>
      </c>
      <c r="F1297" s="72">
        <v>1384</v>
      </c>
      <c r="G1297" s="98">
        <v>94</v>
      </c>
      <c r="H1297" s="74">
        <v>4</v>
      </c>
      <c r="I1297" s="74">
        <v>736</v>
      </c>
      <c r="J1297" s="74">
        <v>697</v>
      </c>
      <c r="K1297" s="98">
        <v>94.7</v>
      </c>
      <c r="L1297" s="74">
        <v>4</v>
      </c>
      <c r="M1297" s="74">
        <v>736</v>
      </c>
      <c r="N1297" s="74">
        <v>687</v>
      </c>
      <c r="O1297" s="99">
        <v>93.3</v>
      </c>
      <c r="P1297" s="66"/>
    </row>
    <row r="1298" spans="1:16">
      <c r="A1298" s="71">
        <v>2019</v>
      </c>
      <c r="B1298" s="71">
        <v>10</v>
      </c>
      <c r="C1298" s="71" t="s">
        <v>104</v>
      </c>
      <c r="D1298" s="74">
        <v>96</v>
      </c>
      <c r="E1298" s="72">
        <v>17300</v>
      </c>
      <c r="F1298" s="72">
        <v>11451</v>
      </c>
      <c r="G1298" s="73">
        <v>66.2</v>
      </c>
      <c r="H1298" s="74">
        <v>48</v>
      </c>
      <c r="I1298" s="72">
        <v>8650</v>
      </c>
      <c r="J1298" s="72">
        <v>5489</v>
      </c>
      <c r="K1298" s="73">
        <v>63.5</v>
      </c>
      <c r="L1298" s="74">
        <v>48</v>
      </c>
      <c r="M1298" s="72">
        <v>8650</v>
      </c>
      <c r="N1298" s="72">
        <v>5962</v>
      </c>
      <c r="O1298" s="75">
        <v>68.900000000000006</v>
      </c>
      <c r="P1298" s="66"/>
    </row>
    <row r="1299" spans="1:16">
      <c r="A1299" s="71">
        <v>2019</v>
      </c>
      <c r="B1299" s="71">
        <v>10</v>
      </c>
      <c r="C1299" s="71" t="s">
        <v>105</v>
      </c>
      <c r="D1299" s="74">
        <v>221</v>
      </c>
      <c r="E1299" s="72">
        <v>42549</v>
      </c>
      <c r="F1299" s="72">
        <v>28987</v>
      </c>
      <c r="G1299" s="73">
        <v>68.099999999999994</v>
      </c>
      <c r="H1299" s="74">
        <v>111</v>
      </c>
      <c r="I1299" s="72">
        <v>21429</v>
      </c>
      <c r="J1299" s="72">
        <v>13141</v>
      </c>
      <c r="K1299" s="73">
        <v>61.3</v>
      </c>
      <c r="L1299" s="74">
        <v>110</v>
      </c>
      <c r="M1299" s="72">
        <v>21120</v>
      </c>
      <c r="N1299" s="72">
        <v>15846</v>
      </c>
      <c r="O1299" s="75">
        <v>75</v>
      </c>
      <c r="P1299" s="66"/>
    </row>
    <row r="1300" spans="1:16">
      <c r="A1300" s="71">
        <v>2019</v>
      </c>
      <c r="B1300" s="71">
        <v>10</v>
      </c>
      <c r="C1300" s="71" t="s">
        <v>106</v>
      </c>
      <c r="D1300" s="74">
        <v>230</v>
      </c>
      <c r="E1300" s="72">
        <v>38934</v>
      </c>
      <c r="F1300" s="72">
        <v>26295</v>
      </c>
      <c r="G1300" s="73">
        <v>67.5</v>
      </c>
      <c r="H1300" s="74">
        <v>115</v>
      </c>
      <c r="I1300" s="72">
        <v>19461</v>
      </c>
      <c r="J1300" s="72">
        <v>12441</v>
      </c>
      <c r="K1300" s="73">
        <v>63.9</v>
      </c>
      <c r="L1300" s="74">
        <v>115</v>
      </c>
      <c r="M1300" s="72">
        <v>19473</v>
      </c>
      <c r="N1300" s="72">
        <v>13854</v>
      </c>
      <c r="O1300" s="75">
        <v>71.099999999999994</v>
      </c>
      <c r="P1300" s="66"/>
    </row>
    <row r="1301" spans="1:16">
      <c r="A1301" s="71">
        <v>2019</v>
      </c>
      <c r="B1301" s="71">
        <v>10</v>
      </c>
      <c r="C1301" s="71" t="s">
        <v>107</v>
      </c>
      <c r="D1301" s="74">
        <v>107</v>
      </c>
      <c r="E1301" s="72">
        <v>19521</v>
      </c>
      <c r="F1301" s="72">
        <v>13878</v>
      </c>
      <c r="G1301" s="73">
        <v>71.099999999999994</v>
      </c>
      <c r="H1301" s="74">
        <v>54</v>
      </c>
      <c r="I1301" s="72">
        <v>9914</v>
      </c>
      <c r="J1301" s="72">
        <v>6954</v>
      </c>
      <c r="K1301" s="73">
        <v>70.099999999999994</v>
      </c>
      <c r="L1301" s="74">
        <v>53</v>
      </c>
      <c r="M1301" s="72">
        <v>9607</v>
      </c>
      <c r="N1301" s="72">
        <v>6924</v>
      </c>
      <c r="O1301" s="75">
        <v>72.099999999999994</v>
      </c>
      <c r="P1301" s="66"/>
    </row>
    <row r="1302" spans="1:16">
      <c r="A1302" s="71">
        <v>2019</v>
      </c>
      <c r="B1302" s="71">
        <v>10</v>
      </c>
      <c r="C1302" s="71" t="s">
        <v>108</v>
      </c>
      <c r="D1302" s="74">
        <v>69</v>
      </c>
      <c r="E1302" s="72">
        <v>13505</v>
      </c>
      <c r="F1302" s="72">
        <v>9080</v>
      </c>
      <c r="G1302" s="73">
        <v>67.2</v>
      </c>
      <c r="H1302" s="74">
        <v>35</v>
      </c>
      <c r="I1302" s="72">
        <v>6909</v>
      </c>
      <c r="J1302" s="72">
        <v>4456</v>
      </c>
      <c r="K1302" s="73">
        <v>64.5</v>
      </c>
      <c r="L1302" s="74">
        <v>34</v>
      </c>
      <c r="M1302" s="72">
        <v>6596</v>
      </c>
      <c r="N1302" s="72">
        <v>4624</v>
      </c>
      <c r="O1302" s="75">
        <v>70.099999999999994</v>
      </c>
      <c r="P1302" s="66"/>
    </row>
    <row r="1303" spans="1:16">
      <c r="A1303" s="71">
        <v>2019</v>
      </c>
      <c r="B1303" s="71">
        <v>10</v>
      </c>
      <c r="C1303" s="71" t="s">
        <v>109</v>
      </c>
      <c r="D1303" s="74">
        <v>84</v>
      </c>
      <c r="E1303" s="72">
        <v>14142</v>
      </c>
      <c r="F1303" s="72">
        <v>9464</v>
      </c>
      <c r="G1303" s="73">
        <v>66.900000000000006</v>
      </c>
      <c r="H1303" s="74">
        <v>42</v>
      </c>
      <c r="I1303" s="72">
        <v>7071</v>
      </c>
      <c r="J1303" s="72">
        <v>4644</v>
      </c>
      <c r="K1303" s="73">
        <v>65.7</v>
      </c>
      <c r="L1303" s="74">
        <v>42</v>
      </c>
      <c r="M1303" s="72">
        <v>7071</v>
      </c>
      <c r="N1303" s="72">
        <v>4820</v>
      </c>
      <c r="O1303" s="75">
        <v>68.2</v>
      </c>
      <c r="P1303" s="66"/>
    </row>
    <row r="1304" spans="1:16">
      <c r="A1304" s="71">
        <v>2019</v>
      </c>
      <c r="B1304" s="71">
        <v>10</v>
      </c>
      <c r="C1304" s="71" t="s">
        <v>110</v>
      </c>
      <c r="D1304" s="74">
        <v>38</v>
      </c>
      <c r="E1304" s="72">
        <v>6886</v>
      </c>
      <c r="F1304" s="72">
        <v>4137</v>
      </c>
      <c r="G1304" s="73">
        <v>60.1</v>
      </c>
      <c r="H1304" s="74">
        <v>19</v>
      </c>
      <c r="I1304" s="72">
        <v>3443</v>
      </c>
      <c r="J1304" s="72">
        <v>2126</v>
      </c>
      <c r="K1304" s="73">
        <v>61.7</v>
      </c>
      <c r="L1304" s="74">
        <v>19</v>
      </c>
      <c r="M1304" s="72">
        <v>3443</v>
      </c>
      <c r="N1304" s="72">
        <v>2011</v>
      </c>
      <c r="O1304" s="75">
        <v>58.4</v>
      </c>
      <c r="P1304" s="66"/>
    </row>
    <row r="1305" spans="1:16">
      <c r="A1305" s="71">
        <v>2019</v>
      </c>
      <c r="B1305" s="71">
        <v>10</v>
      </c>
      <c r="C1305" s="71" t="s">
        <v>111</v>
      </c>
      <c r="D1305" s="74">
        <v>76</v>
      </c>
      <c r="E1305" s="72">
        <v>16366</v>
      </c>
      <c r="F1305" s="72">
        <v>12036</v>
      </c>
      <c r="G1305" s="73">
        <v>73.5</v>
      </c>
      <c r="H1305" s="74">
        <v>38</v>
      </c>
      <c r="I1305" s="72">
        <v>8183</v>
      </c>
      <c r="J1305" s="72">
        <v>5827</v>
      </c>
      <c r="K1305" s="73">
        <v>71.2</v>
      </c>
      <c r="L1305" s="74">
        <v>38</v>
      </c>
      <c r="M1305" s="72">
        <v>8183</v>
      </c>
      <c r="N1305" s="72">
        <v>6209</v>
      </c>
      <c r="O1305" s="75">
        <v>75.900000000000006</v>
      </c>
      <c r="P1305" s="66"/>
    </row>
    <row r="1306" spans="1:16">
      <c r="A1306" s="71">
        <v>2019</v>
      </c>
      <c r="B1306" s="71">
        <v>10</v>
      </c>
      <c r="C1306" s="71" t="s">
        <v>112</v>
      </c>
      <c r="D1306" s="74">
        <v>70</v>
      </c>
      <c r="E1306" s="72">
        <v>11490</v>
      </c>
      <c r="F1306" s="72">
        <v>7424</v>
      </c>
      <c r="G1306" s="73">
        <v>64.599999999999994</v>
      </c>
      <c r="H1306" s="74">
        <v>35</v>
      </c>
      <c r="I1306" s="72">
        <v>5745</v>
      </c>
      <c r="J1306" s="72">
        <v>3845</v>
      </c>
      <c r="K1306" s="73">
        <v>66.900000000000006</v>
      </c>
      <c r="L1306" s="74">
        <v>35</v>
      </c>
      <c r="M1306" s="72">
        <v>5745</v>
      </c>
      <c r="N1306" s="72">
        <v>3579</v>
      </c>
      <c r="O1306" s="75">
        <v>62.3</v>
      </c>
      <c r="P1306" s="66"/>
    </row>
    <row r="1307" spans="1:16">
      <c r="A1307" s="71">
        <v>2019</v>
      </c>
      <c r="B1307" s="71">
        <v>10</v>
      </c>
      <c r="C1307" s="71" t="s">
        <v>113</v>
      </c>
      <c r="D1307" s="74">
        <v>103</v>
      </c>
      <c r="E1307" s="72">
        <v>25668</v>
      </c>
      <c r="F1307" s="72">
        <v>19008</v>
      </c>
      <c r="G1307" s="73">
        <v>74.099999999999994</v>
      </c>
      <c r="H1307" s="74">
        <v>52</v>
      </c>
      <c r="I1307" s="72">
        <v>12926</v>
      </c>
      <c r="J1307" s="72">
        <v>9261</v>
      </c>
      <c r="K1307" s="73">
        <v>71.599999999999994</v>
      </c>
      <c r="L1307" s="74">
        <v>51</v>
      </c>
      <c r="M1307" s="72">
        <v>12742</v>
      </c>
      <c r="N1307" s="72">
        <v>9747</v>
      </c>
      <c r="O1307" s="75">
        <v>76.5</v>
      </c>
      <c r="P1307" s="66"/>
    </row>
    <row r="1308" spans="1:16">
      <c r="A1308" s="71">
        <v>2019</v>
      </c>
      <c r="B1308" s="71">
        <v>10</v>
      </c>
      <c r="C1308" s="71" t="s">
        <v>114</v>
      </c>
      <c r="D1308" s="74">
        <v>264</v>
      </c>
      <c r="E1308" s="72">
        <v>53564</v>
      </c>
      <c r="F1308" s="72">
        <v>37394</v>
      </c>
      <c r="G1308" s="73">
        <v>69.8</v>
      </c>
      <c r="H1308" s="74">
        <v>132</v>
      </c>
      <c r="I1308" s="72">
        <v>26788</v>
      </c>
      <c r="J1308" s="72">
        <v>17118</v>
      </c>
      <c r="K1308" s="73">
        <v>63.9</v>
      </c>
      <c r="L1308" s="74">
        <v>132</v>
      </c>
      <c r="M1308" s="72">
        <v>26776</v>
      </c>
      <c r="N1308" s="72">
        <v>20276</v>
      </c>
      <c r="O1308" s="75">
        <v>75.7</v>
      </c>
      <c r="P1308" s="66"/>
    </row>
    <row r="1309" spans="1:16">
      <c r="A1309" s="71">
        <v>2019</v>
      </c>
      <c r="B1309" s="71">
        <v>10</v>
      </c>
      <c r="C1309" s="71" t="s">
        <v>115</v>
      </c>
      <c r="D1309" s="74">
        <v>28</v>
      </c>
      <c r="E1309" s="72">
        <v>4688</v>
      </c>
      <c r="F1309" s="72">
        <v>2494</v>
      </c>
      <c r="G1309" s="73">
        <v>53.2</v>
      </c>
      <c r="H1309" s="74">
        <v>14</v>
      </c>
      <c r="I1309" s="72">
        <v>2344</v>
      </c>
      <c r="J1309" s="72">
        <v>1203</v>
      </c>
      <c r="K1309" s="73">
        <v>51.3</v>
      </c>
      <c r="L1309" s="74">
        <v>14</v>
      </c>
      <c r="M1309" s="72">
        <v>2344</v>
      </c>
      <c r="N1309" s="72">
        <v>1291</v>
      </c>
      <c r="O1309" s="75">
        <v>55.1</v>
      </c>
      <c r="P1309" s="66"/>
    </row>
    <row r="1310" spans="1:16">
      <c r="A1310" s="71">
        <v>2019</v>
      </c>
      <c r="B1310" s="71">
        <v>10</v>
      </c>
      <c r="C1310" s="71" t="s">
        <v>116</v>
      </c>
      <c r="D1310" s="74">
        <v>120</v>
      </c>
      <c r="E1310" s="72">
        <v>23138</v>
      </c>
      <c r="F1310" s="72">
        <v>15859</v>
      </c>
      <c r="G1310" s="73">
        <v>68.5</v>
      </c>
      <c r="H1310" s="74">
        <v>60</v>
      </c>
      <c r="I1310" s="72">
        <v>11569</v>
      </c>
      <c r="J1310" s="72">
        <v>7461</v>
      </c>
      <c r="K1310" s="73">
        <v>64.5</v>
      </c>
      <c r="L1310" s="74">
        <v>60</v>
      </c>
      <c r="M1310" s="72">
        <v>11569</v>
      </c>
      <c r="N1310" s="72">
        <v>8398</v>
      </c>
      <c r="O1310" s="75">
        <v>72.599999999999994</v>
      </c>
      <c r="P1310" s="66"/>
    </row>
    <row r="1311" spans="1:16">
      <c r="A1311" s="71">
        <v>2019</v>
      </c>
      <c r="B1311" s="71">
        <v>10</v>
      </c>
      <c r="C1311" s="71" t="s">
        <v>117</v>
      </c>
      <c r="D1311" s="74">
        <v>248</v>
      </c>
      <c r="E1311" s="72">
        <v>67122</v>
      </c>
      <c r="F1311" s="72">
        <v>54148</v>
      </c>
      <c r="G1311" s="98">
        <v>80.7</v>
      </c>
      <c r="H1311" s="74">
        <v>125</v>
      </c>
      <c r="I1311" s="72">
        <v>33915</v>
      </c>
      <c r="J1311" s="72">
        <v>25819</v>
      </c>
      <c r="K1311" s="73">
        <v>76.099999999999994</v>
      </c>
      <c r="L1311" s="74">
        <v>123</v>
      </c>
      <c r="M1311" s="72">
        <v>33207</v>
      </c>
      <c r="N1311" s="72">
        <v>28329</v>
      </c>
      <c r="O1311" s="99">
        <v>85.3</v>
      </c>
      <c r="P1311" s="66"/>
    </row>
    <row r="1312" spans="1:16">
      <c r="A1312" s="71">
        <v>2019</v>
      </c>
      <c r="B1312" s="71">
        <v>10</v>
      </c>
      <c r="C1312" s="71" t="s">
        <v>118</v>
      </c>
      <c r="D1312" s="74">
        <v>263</v>
      </c>
      <c r="E1312" s="72">
        <v>69207</v>
      </c>
      <c r="F1312" s="72">
        <v>53030</v>
      </c>
      <c r="G1312" s="73">
        <v>76.599999999999994</v>
      </c>
      <c r="H1312" s="74">
        <v>132</v>
      </c>
      <c r="I1312" s="72">
        <v>34777</v>
      </c>
      <c r="J1312" s="72">
        <v>24331</v>
      </c>
      <c r="K1312" s="73">
        <v>70</v>
      </c>
      <c r="L1312" s="74">
        <v>131</v>
      </c>
      <c r="M1312" s="72">
        <v>34430</v>
      </c>
      <c r="N1312" s="72">
        <v>28699</v>
      </c>
      <c r="O1312" s="99">
        <v>83.4</v>
      </c>
      <c r="P1312" s="66"/>
    </row>
    <row r="1313" spans="1:16">
      <c r="A1313" s="71">
        <v>2019</v>
      </c>
      <c r="B1313" s="71">
        <v>10</v>
      </c>
      <c r="C1313" s="71" t="s">
        <v>119</v>
      </c>
      <c r="D1313" s="74">
        <v>194</v>
      </c>
      <c r="E1313" s="72">
        <v>53243</v>
      </c>
      <c r="F1313" s="72">
        <v>42021</v>
      </c>
      <c r="G1313" s="73">
        <v>78.900000000000006</v>
      </c>
      <c r="H1313" s="74">
        <v>97</v>
      </c>
      <c r="I1313" s="72">
        <v>26720</v>
      </c>
      <c r="J1313" s="72">
        <v>19893</v>
      </c>
      <c r="K1313" s="73">
        <v>74.400000000000006</v>
      </c>
      <c r="L1313" s="74">
        <v>97</v>
      </c>
      <c r="M1313" s="72">
        <v>26523</v>
      </c>
      <c r="N1313" s="72">
        <v>22128</v>
      </c>
      <c r="O1313" s="99">
        <v>83.4</v>
      </c>
      <c r="P1313" s="66"/>
    </row>
    <row r="1314" spans="1:16">
      <c r="A1314" s="71">
        <v>2019</v>
      </c>
      <c r="B1314" s="71">
        <v>10</v>
      </c>
      <c r="C1314" s="71" t="s">
        <v>120</v>
      </c>
      <c r="D1314" s="74">
        <v>70</v>
      </c>
      <c r="E1314" s="72">
        <v>11082</v>
      </c>
      <c r="F1314" s="72">
        <v>7056</v>
      </c>
      <c r="G1314" s="73">
        <v>63.7</v>
      </c>
      <c r="H1314" s="74">
        <v>35</v>
      </c>
      <c r="I1314" s="72">
        <v>5541</v>
      </c>
      <c r="J1314" s="72">
        <v>3420</v>
      </c>
      <c r="K1314" s="73">
        <v>61.7</v>
      </c>
      <c r="L1314" s="74">
        <v>35</v>
      </c>
      <c r="M1314" s="72">
        <v>5541</v>
      </c>
      <c r="N1314" s="72">
        <v>3636</v>
      </c>
      <c r="O1314" s="75">
        <v>65.599999999999994</v>
      </c>
      <c r="P1314" s="66"/>
    </row>
    <row r="1315" spans="1:16">
      <c r="A1315" s="71">
        <v>2019</v>
      </c>
      <c r="B1315" s="71">
        <v>10</v>
      </c>
      <c r="C1315" s="71" t="s">
        <v>121</v>
      </c>
      <c r="D1315" s="74">
        <v>72</v>
      </c>
      <c r="E1315" s="72">
        <v>12704</v>
      </c>
      <c r="F1315" s="72">
        <v>7824</v>
      </c>
      <c r="G1315" s="73">
        <v>61.6</v>
      </c>
      <c r="H1315" s="74">
        <v>36</v>
      </c>
      <c r="I1315" s="72">
        <v>6352</v>
      </c>
      <c r="J1315" s="72">
        <v>3529</v>
      </c>
      <c r="K1315" s="73">
        <v>55.6</v>
      </c>
      <c r="L1315" s="74">
        <v>36</v>
      </c>
      <c r="M1315" s="72">
        <v>6352</v>
      </c>
      <c r="N1315" s="72">
        <v>4295</v>
      </c>
      <c r="O1315" s="75">
        <v>67.599999999999994</v>
      </c>
      <c r="P1315" s="66"/>
    </row>
    <row r="1316" spans="1:16">
      <c r="A1316" s="71">
        <v>2019</v>
      </c>
      <c r="B1316" s="71">
        <v>10</v>
      </c>
      <c r="C1316" s="71" t="s">
        <v>122</v>
      </c>
      <c r="D1316" s="74">
        <v>66</v>
      </c>
      <c r="E1316" s="72">
        <v>11488</v>
      </c>
      <c r="F1316" s="72">
        <v>7758</v>
      </c>
      <c r="G1316" s="73">
        <v>67.5</v>
      </c>
      <c r="H1316" s="74">
        <v>33</v>
      </c>
      <c r="I1316" s="72">
        <v>5744</v>
      </c>
      <c r="J1316" s="72">
        <v>3430</v>
      </c>
      <c r="K1316" s="73">
        <v>59.7</v>
      </c>
      <c r="L1316" s="74">
        <v>33</v>
      </c>
      <c r="M1316" s="72">
        <v>5744</v>
      </c>
      <c r="N1316" s="72">
        <v>4328</v>
      </c>
      <c r="O1316" s="75">
        <v>75.3</v>
      </c>
      <c r="P1316" s="66"/>
    </row>
    <row r="1317" spans="1:16">
      <c r="A1317" s="71">
        <v>2019</v>
      </c>
      <c r="B1317" s="71">
        <v>10</v>
      </c>
      <c r="C1317" s="71" t="s">
        <v>123</v>
      </c>
      <c r="D1317" s="74">
        <v>26</v>
      </c>
      <c r="E1317" s="72">
        <v>4128</v>
      </c>
      <c r="F1317" s="72">
        <v>3262</v>
      </c>
      <c r="G1317" s="73">
        <v>79</v>
      </c>
      <c r="H1317" s="74">
        <v>13</v>
      </c>
      <c r="I1317" s="72">
        <v>2064</v>
      </c>
      <c r="J1317" s="72">
        <v>1665</v>
      </c>
      <c r="K1317" s="98">
        <v>80.7</v>
      </c>
      <c r="L1317" s="74">
        <v>13</v>
      </c>
      <c r="M1317" s="72">
        <v>2064</v>
      </c>
      <c r="N1317" s="72">
        <v>1597</v>
      </c>
      <c r="O1317" s="75">
        <v>77.400000000000006</v>
      </c>
      <c r="P1317" s="66"/>
    </row>
    <row r="1318" spans="1:16">
      <c r="A1318" s="71">
        <v>2019</v>
      </c>
      <c r="B1318" s="71">
        <v>10</v>
      </c>
      <c r="C1318" s="71" t="s">
        <v>124</v>
      </c>
      <c r="D1318" s="74">
        <v>42</v>
      </c>
      <c r="E1318" s="72">
        <v>7314</v>
      </c>
      <c r="F1318" s="72">
        <v>5244</v>
      </c>
      <c r="G1318" s="73">
        <v>71.7</v>
      </c>
      <c r="H1318" s="74">
        <v>21</v>
      </c>
      <c r="I1318" s="72">
        <v>3657</v>
      </c>
      <c r="J1318" s="72">
        <v>2669</v>
      </c>
      <c r="K1318" s="73">
        <v>73</v>
      </c>
      <c r="L1318" s="74">
        <v>21</v>
      </c>
      <c r="M1318" s="72">
        <v>3657</v>
      </c>
      <c r="N1318" s="72">
        <v>2575</v>
      </c>
      <c r="O1318" s="75">
        <v>70.400000000000006</v>
      </c>
      <c r="P1318" s="66"/>
    </row>
    <row r="1319" spans="1:16">
      <c r="A1319" s="71">
        <v>2019</v>
      </c>
      <c r="B1319" s="71">
        <v>10</v>
      </c>
      <c r="C1319" s="71" t="s">
        <v>125</v>
      </c>
      <c r="D1319" s="74">
        <v>72</v>
      </c>
      <c r="E1319" s="72">
        <v>11418</v>
      </c>
      <c r="F1319" s="72">
        <v>8010</v>
      </c>
      <c r="G1319" s="73">
        <v>70.2</v>
      </c>
      <c r="H1319" s="74">
        <v>36</v>
      </c>
      <c r="I1319" s="72">
        <v>5709</v>
      </c>
      <c r="J1319" s="72">
        <v>3792</v>
      </c>
      <c r="K1319" s="73">
        <v>66.400000000000006</v>
      </c>
      <c r="L1319" s="74">
        <v>36</v>
      </c>
      <c r="M1319" s="72">
        <v>5709</v>
      </c>
      <c r="N1319" s="72">
        <v>4218</v>
      </c>
      <c r="O1319" s="75">
        <v>73.900000000000006</v>
      </c>
      <c r="P1319" s="66"/>
    </row>
    <row r="1320" spans="1:16">
      <c r="A1320" s="71">
        <v>2019</v>
      </c>
      <c r="B1320" s="71">
        <v>10</v>
      </c>
      <c r="C1320" s="71" t="s">
        <v>126</v>
      </c>
      <c r="D1320" s="74">
        <v>52</v>
      </c>
      <c r="E1320" s="72">
        <v>8958</v>
      </c>
      <c r="F1320" s="72">
        <v>6314</v>
      </c>
      <c r="G1320" s="73">
        <v>70.5</v>
      </c>
      <c r="H1320" s="74">
        <v>26</v>
      </c>
      <c r="I1320" s="72">
        <v>4479</v>
      </c>
      <c r="J1320" s="72">
        <v>3052</v>
      </c>
      <c r="K1320" s="73">
        <v>68.099999999999994</v>
      </c>
      <c r="L1320" s="74">
        <v>26</v>
      </c>
      <c r="M1320" s="72">
        <v>4479</v>
      </c>
      <c r="N1320" s="72">
        <v>3262</v>
      </c>
      <c r="O1320" s="75">
        <v>72.8</v>
      </c>
      <c r="P1320" s="66"/>
    </row>
    <row r="1321" spans="1:16">
      <c r="A1321" s="71">
        <v>2019</v>
      </c>
      <c r="B1321" s="71">
        <v>10</v>
      </c>
      <c r="C1321" s="71" t="s">
        <v>127</v>
      </c>
      <c r="D1321" s="74">
        <v>37</v>
      </c>
      <c r="E1321" s="72">
        <v>6808</v>
      </c>
      <c r="F1321" s="72">
        <v>3734</v>
      </c>
      <c r="G1321" s="73">
        <v>54.8</v>
      </c>
      <c r="H1321" s="74">
        <v>19</v>
      </c>
      <c r="I1321" s="72">
        <v>3496</v>
      </c>
      <c r="J1321" s="72">
        <v>1969</v>
      </c>
      <c r="K1321" s="73">
        <v>56.3</v>
      </c>
      <c r="L1321" s="74">
        <v>18</v>
      </c>
      <c r="M1321" s="72">
        <v>3312</v>
      </c>
      <c r="N1321" s="72">
        <v>1765</v>
      </c>
      <c r="O1321" s="75">
        <v>53.3</v>
      </c>
      <c r="P1321" s="66"/>
    </row>
    <row r="1322" spans="1:16">
      <c r="A1322" s="71">
        <v>2019</v>
      </c>
      <c r="B1322" s="71">
        <v>10</v>
      </c>
      <c r="C1322" s="71" t="s">
        <v>128</v>
      </c>
      <c r="D1322" s="74">
        <v>60</v>
      </c>
      <c r="E1322" s="72">
        <v>10080</v>
      </c>
      <c r="F1322" s="72">
        <v>6047</v>
      </c>
      <c r="G1322" s="73">
        <v>60</v>
      </c>
      <c r="H1322" s="74">
        <v>30</v>
      </c>
      <c r="I1322" s="72">
        <v>5040</v>
      </c>
      <c r="J1322" s="72">
        <v>2805</v>
      </c>
      <c r="K1322" s="73">
        <v>55.7</v>
      </c>
      <c r="L1322" s="74">
        <v>30</v>
      </c>
      <c r="M1322" s="72">
        <v>5040</v>
      </c>
      <c r="N1322" s="72">
        <v>3242</v>
      </c>
      <c r="O1322" s="75">
        <v>64.3</v>
      </c>
      <c r="P1322" s="66"/>
    </row>
    <row r="1323" spans="1:16">
      <c r="A1323" s="71">
        <v>2019</v>
      </c>
      <c r="B1323" s="71">
        <v>10</v>
      </c>
      <c r="C1323" s="71" t="s">
        <v>129</v>
      </c>
      <c r="D1323" s="74">
        <v>56</v>
      </c>
      <c r="E1323" s="72">
        <v>9432</v>
      </c>
      <c r="F1323" s="72">
        <v>6060</v>
      </c>
      <c r="G1323" s="73">
        <v>64.2</v>
      </c>
      <c r="H1323" s="74">
        <v>28</v>
      </c>
      <c r="I1323" s="72">
        <v>4716</v>
      </c>
      <c r="J1323" s="72">
        <v>2966</v>
      </c>
      <c r="K1323" s="73">
        <v>62.9</v>
      </c>
      <c r="L1323" s="74">
        <v>28</v>
      </c>
      <c r="M1323" s="72">
        <v>4716</v>
      </c>
      <c r="N1323" s="72">
        <v>3094</v>
      </c>
      <c r="O1323" s="75">
        <v>65.599999999999994</v>
      </c>
      <c r="P1323" s="66"/>
    </row>
    <row r="1324" spans="1:16">
      <c r="A1324" s="71">
        <v>2019</v>
      </c>
      <c r="B1324" s="71">
        <v>10</v>
      </c>
      <c r="C1324" s="71" t="s">
        <v>130</v>
      </c>
      <c r="D1324" s="74">
        <v>32</v>
      </c>
      <c r="E1324" s="72">
        <v>5048</v>
      </c>
      <c r="F1324" s="72">
        <v>3430</v>
      </c>
      <c r="G1324" s="73">
        <v>67.900000000000006</v>
      </c>
      <c r="H1324" s="74">
        <v>16</v>
      </c>
      <c r="I1324" s="72">
        <v>2524</v>
      </c>
      <c r="J1324" s="72">
        <v>1806</v>
      </c>
      <c r="K1324" s="73">
        <v>71.599999999999994</v>
      </c>
      <c r="L1324" s="74">
        <v>16</v>
      </c>
      <c r="M1324" s="72">
        <v>2524</v>
      </c>
      <c r="N1324" s="72">
        <v>1624</v>
      </c>
      <c r="O1324" s="75">
        <v>64.3</v>
      </c>
      <c r="P1324" s="66"/>
    </row>
    <row r="1325" spans="1:16">
      <c r="A1325" s="71">
        <v>2019</v>
      </c>
      <c r="B1325" s="71">
        <v>10</v>
      </c>
      <c r="C1325" s="71" t="s">
        <v>131</v>
      </c>
      <c r="D1325" s="74">
        <v>6</v>
      </c>
      <c r="E1325" s="72">
        <v>1080</v>
      </c>
      <c r="F1325" s="74">
        <v>756</v>
      </c>
      <c r="G1325" s="73">
        <v>70</v>
      </c>
      <c r="H1325" s="74">
        <v>3</v>
      </c>
      <c r="I1325" s="74">
        <v>540</v>
      </c>
      <c r="J1325" s="74">
        <v>309</v>
      </c>
      <c r="K1325" s="73">
        <v>57.2</v>
      </c>
      <c r="L1325" s="74">
        <v>3</v>
      </c>
      <c r="M1325" s="74">
        <v>540</v>
      </c>
      <c r="N1325" s="74">
        <v>447</v>
      </c>
      <c r="O1325" s="99">
        <v>82.8</v>
      </c>
      <c r="P1325" s="66"/>
    </row>
    <row r="1326" spans="1:16">
      <c r="A1326" s="71">
        <v>2019</v>
      </c>
      <c r="B1326" s="71">
        <v>10</v>
      </c>
      <c r="C1326" s="71" t="s">
        <v>132</v>
      </c>
      <c r="D1326" s="74">
        <v>26</v>
      </c>
      <c r="E1326" s="72">
        <v>4358</v>
      </c>
      <c r="F1326" s="72">
        <v>2122</v>
      </c>
      <c r="G1326" s="73">
        <v>48.7</v>
      </c>
      <c r="H1326" s="74">
        <v>13</v>
      </c>
      <c r="I1326" s="72">
        <v>2179</v>
      </c>
      <c r="J1326" s="72">
        <v>1020</v>
      </c>
      <c r="K1326" s="73">
        <v>46.8</v>
      </c>
      <c r="L1326" s="74">
        <v>13</v>
      </c>
      <c r="M1326" s="72">
        <v>2179</v>
      </c>
      <c r="N1326" s="72">
        <v>1102</v>
      </c>
      <c r="O1326" s="75">
        <v>50.6</v>
      </c>
      <c r="P1326" s="66"/>
    </row>
    <row r="1327" spans="1:16">
      <c r="A1327" s="71">
        <v>2019</v>
      </c>
      <c r="B1327" s="71">
        <v>10</v>
      </c>
      <c r="C1327" s="71" t="s">
        <v>133</v>
      </c>
      <c r="D1327" s="74">
        <v>30</v>
      </c>
      <c r="E1327" s="72">
        <v>4952</v>
      </c>
      <c r="F1327" s="72">
        <v>3465</v>
      </c>
      <c r="G1327" s="73">
        <v>70</v>
      </c>
      <c r="H1327" s="74">
        <v>15</v>
      </c>
      <c r="I1327" s="72">
        <v>2476</v>
      </c>
      <c r="J1327" s="72">
        <v>1698</v>
      </c>
      <c r="K1327" s="73">
        <v>68.599999999999994</v>
      </c>
      <c r="L1327" s="74">
        <v>15</v>
      </c>
      <c r="M1327" s="72">
        <v>2476</v>
      </c>
      <c r="N1327" s="72">
        <v>1767</v>
      </c>
      <c r="O1327" s="75">
        <v>71.400000000000006</v>
      </c>
      <c r="P1327" s="66"/>
    </row>
    <row r="1328" spans="1:16">
      <c r="A1328" s="71">
        <v>2019</v>
      </c>
      <c r="B1328" s="71">
        <v>10</v>
      </c>
      <c r="C1328" s="71" t="s">
        <v>134</v>
      </c>
      <c r="D1328" s="74">
        <v>42</v>
      </c>
      <c r="E1328" s="72">
        <v>6740</v>
      </c>
      <c r="F1328" s="72">
        <v>4037</v>
      </c>
      <c r="G1328" s="73">
        <v>59.9</v>
      </c>
      <c r="H1328" s="74">
        <v>21</v>
      </c>
      <c r="I1328" s="72">
        <v>3370</v>
      </c>
      <c r="J1328" s="72">
        <v>2044</v>
      </c>
      <c r="K1328" s="73">
        <v>60.7</v>
      </c>
      <c r="L1328" s="74">
        <v>21</v>
      </c>
      <c r="M1328" s="72">
        <v>3370</v>
      </c>
      <c r="N1328" s="72">
        <v>1993</v>
      </c>
      <c r="O1328" s="75">
        <v>59.1</v>
      </c>
      <c r="P1328" s="66"/>
    </row>
    <row r="1329" spans="1:16">
      <c r="A1329" s="71">
        <v>2019</v>
      </c>
      <c r="B1329" s="71">
        <v>10</v>
      </c>
      <c r="C1329" s="71" t="s">
        <v>135</v>
      </c>
      <c r="D1329" s="74">
        <v>19</v>
      </c>
      <c r="E1329" s="72">
        <v>3032</v>
      </c>
      <c r="F1329" s="72">
        <v>2367</v>
      </c>
      <c r="G1329" s="73">
        <v>78.099999999999994</v>
      </c>
      <c r="H1329" s="74">
        <v>10</v>
      </c>
      <c r="I1329" s="72">
        <v>1595</v>
      </c>
      <c r="J1329" s="72">
        <v>1171</v>
      </c>
      <c r="K1329" s="73">
        <v>73.400000000000006</v>
      </c>
      <c r="L1329" s="74">
        <v>9</v>
      </c>
      <c r="M1329" s="72">
        <v>1437</v>
      </c>
      <c r="N1329" s="72">
        <v>1196</v>
      </c>
      <c r="O1329" s="99">
        <v>83.2</v>
      </c>
      <c r="P1329" s="66"/>
    </row>
    <row r="1330" spans="1:16">
      <c r="A1330" s="71">
        <v>2019</v>
      </c>
      <c r="B1330" s="71">
        <v>10</v>
      </c>
      <c r="C1330" s="71" t="s">
        <v>136</v>
      </c>
      <c r="D1330" s="74">
        <v>10</v>
      </c>
      <c r="E1330" s="72">
        <v>1568</v>
      </c>
      <c r="F1330" s="74">
        <v>699</v>
      </c>
      <c r="G1330" s="73">
        <v>44.6</v>
      </c>
      <c r="H1330" s="74">
        <v>5</v>
      </c>
      <c r="I1330" s="74">
        <v>784</v>
      </c>
      <c r="J1330" s="74">
        <v>315</v>
      </c>
      <c r="K1330" s="73">
        <v>40.200000000000003</v>
      </c>
      <c r="L1330" s="74">
        <v>5</v>
      </c>
      <c r="M1330" s="74">
        <v>784</v>
      </c>
      <c r="N1330" s="74">
        <v>384</v>
      </c>
      <c r="O1330" s="75">
        <v>49</v>
      </c>
      <c r="P1330" s="66"/>
    </row>
    <row r="1331" spans="1:16">
      <c r="A1331" s="71">
        <v>2019</v>
      </c>
      <c r="B1331" s="71">
        <v>10</v>
      </c>
      <c r="C1331" s="71" t="s">
        <v>150</v>
      </c>
      <c r="D1331" s="74">
        <v>14</v>
      </c>
      <c r="E1331" s="72">
        <v>3622</v>
      </c>
      <c r="F1331" s="72">
        <v>3116</v>
      </c>
      <c r="G1331" s="98">
        <v>86</v>
      </c>
      <c r="H1331" s="74">
        <v>7</v>
      </c>
      <c r="I1331" s="72">
        <v>1811</v>
      </c>
      <c r="J1331" s="72">
        <v>1658</v>
      </c>
      <c r="K1331" s="98">
        <v>91.6</v>
      </c>
      <c r="L1331" s="74">
        <v>7</v>
      </c>
      <c r="M1331" s="72">
        <v>1811</v>
      </c>
      <c r="N1331" s="72">
        <v>1458</v>
      </c>
      <c r="O1331" s="99">
        <v>80.5</v>
      </c>
      <c r="P1331" s="66"/>
    </row>
    <row r="1332" spans="1:16">
      <c r="A1332" s="71">
        <v>2019</v>
      </c>
      <c r="B1332" s="71">
        <v>10</v>
      </c>
      <c r="C1332" s="71" t="s">
        <v>137</v>
      </c>
      <c r="D1332" s="74">
        <v>28</v>
      </c>
      <c r="E1332" s="72">
        <v>4368</v>
      </c>
      <c r="F1332" s="72">
        <v>1681</v>
      </c>
      <c r="G1332" s="73">
        <v>38.5</v>
      </c>
      <c r="H1332" s="74">
        <v>14</v>
      </c>
      <c r="I1332" s="72">
        <v>2184</v>
      </c>
      <c r="J1332" s="74">
        <v>804</v>
      </c>
      <c r="K1332" s="73">
        <v>36.799999999999997</v>
      </c>
      <c r="L1332" s="74">
        <v>14</v>
      </c>
      <c r="M1332" s="72">
        <v>2184</v>
      </c>
      <c r="N1332" s="74">
        <v>877</v>
      </c>
      <c r="O1332" s="75">
        <v>40.200000000000003</v>
      </c>
      <c r="P1332" s="66"/>
    </row>
    <row r="1333" spans="1:16">
      <c r="A1333" s="71">
        <v>2019</v>
      </c>
      <c r="B1333" s="71">
        <v>10</v>
      </c>
      <c r="C1333" s="71" t="s">
        <v>138</v>
      </c>
      <c r="D1333" s="74">
        <v>10</v>
      </c>
      <c r="E1333" s="72">
        <v>1598</v>
      </c>
      <c r="F1333" s="72">
        <v>1036</v>
      </c>
      <c r="G1333" s="73">
        <v>64.8</v>
      </c>
      <c r="H1333" s="74">
        <v>5</v>
      </c>
      <c r="I1333" s="74">
        <v>799</v>
      </c>
      <c r="J1333" s="74">
        <v>451</v>
      </c>
      <c r="K1333" s="73">
        <v>56.4</v>
      </c>
      <c r="L1333" s="74">
        <v>5</v>
      </c>
      <c r="M1333" s="74">
        <v>799</v>
      </c>
      <c r="N1333" s="74">
        <v>585</v>
      </c>
      <c r="O1333" s="75">
        <v>73.2</v>
      </c>
      <c r="P1333" s="66"/>
    </row>
    <row r="1334" spans="1:16">
      <c r="A1334" s="71">
        <v>2019</v>
      </c>
      <c r="B1334" s="71">
        <v>10</v>
      </c>
      <c r="C1334" s="71" t="s">
        <v>139</v>
      </c>
      <c r="D1334" s="74">
        <v>54</v>
      </c>
      <c r="E1334" s="72">
        <v>9060</v>
      </c>
      <c r="F1334" s="72">
        <v>5179</v>
      </c>
      <c r="G1334" s="73">
        <v>57.2</v>
      </c>
      <c r="H1334" s="74">
        <v>27</v>
      </c>
      <c r="I1334" s="72">
        <v>4530</v>
      </c>
      <c r="J1334" s="72">
        <v>2215</v>
      </c>
      <c r="K1334" s="73">
        <v>48.9</v>
      </c>
      <c r="L1334" s="74">
        <v>27</v>
      </c>
      <c r="M1334" s="72">
        <v>4530</v>
      </c>
      <c r="N1334" s="72">
        <v>2964</v>
      </c>
      <c r="O1334" s="75">
        <v>65.400000000000006</v>
      </c>
      <c r="P1334" s="66"/>
    </row>
    <row r="1335" spans="1:16">
      <c r="A1335" s="71">
        <v>2019</v>
      </c>
      <c r="B1335" s="71">
        <v>10</v>
      </c>
      <c r="C1335" s="71" t="s">
        <v>140</v>
      </c>
      <c r="D1335" s="74">
        <v>113</v>
      </c>
      <c r="E1335" s="72">
        <v>23067</v>
      </c>
      <c r="F1335" s="72">
        <v>16457</v>
      </c>
      <c r="G1335" s="73">
        <v>71.3</v>
      </c>
      <c r="H1335" s="74">
        <v>57</v>
      </c>
      <c r="I1335" s="72">
        <v>11687</v>
      </c>
      <c r="J1335" s="72">
        <v>7335</v>
      </c>
      <c r="K1335" s="73">
        <v>62.8</v>
      </c>
      <c r="L1335" s="74">
        <v>56</v>
      </c>
      <c r="M1335" s="72">
        <v>11380</v>
      </c>
      <c r="N1335" s="72">
        <v>9122</v>
      </c>
      <c r="O1335" s="99">
        <v>80.2</v>
      </c>
      <c r="P1335" s="66"/>
    </row>
    <row r="1336" spans="1:16">
      <c r="A1336" s="71">
        <v>2019</v>
      </c>
      <c r="B1336" s="71">
        <v>10</v>
      </c>
      <c r="C1336" s="71" t="s">
        <v>141</v>
      </c>
      <c r="D1336" s="74">
        <v>51</v>
      </c>
      <c r="E1336" s="72">
        <v>8656</v>
      </c>
      <c r="F1336" s="72">
        <v>6155</v>
      </c>
      <c r="G1336" s="73">
        <v>71.099999999999994</v>
      </c>
      <c r="H1336" s="74">
        <v>25</v>
      </c>
      <c r="I1336" s="72">
        <v>4236</v>
      </c>
      <c r="J1336" s="72">
        <v>2935</v>
      </c>
      <c r="K1336" s="73">
        <v>69.3</v>
      </c>
      <c r="L1336" s="74">
        <v>26</v>
      </c>
      <c r="M1336" s="72">
        <v>4420</v>
      </c>
      <c r="N1336" s="72">
        <v>3220</v>
      </c>
      <c r="O1336" s="75">
        <v>72.900000000000006</v>
      </c>
      <c r="P1336" s="66"/>
    </row>
    <row r="1337" spans="1:16">
      <c r="A1337" s="71">
        <v>2019</v>
      </c>
      <c r="B1337" s="71">
        <v>10</v>
      </c>
      <c r="C1337" s="71" t="s">
        <v>142</v>
      </c>
      <c r="D1337" s="74">
        <v>74</v>
      </c>
      <c r="E1337" s="72">
        <v>9952</v>
      </c>
      <c r="F1337" s="72">
        <v>5808</v>
      </c>
      <c r="G1337" s="73">
        <v>58.4</v>
      </c>
      <c r="H1337" s="74">
        <v>37</v>
      </c>
      <c r="I1337" s="72">
        <v>4976</v>
      </c>
      <c r="J1337" s="72">
        <v>2781</v>
      </c>
      <c r="K1337" s="73">
        <v>55.9</v>
      </c>
      <c r="L1337" s="74">
        <v>37</v>
      </c>
      <c r="M1337" s="72">
        <v>4976</v>
      </c>
      <c r="N1337" s="72">
        <v>3027</v>
      </c>
      <c r="O1337" s="75">
        <v>60.8</v>
      </c>
      <c r="P1337" s="66"/>
    </row>
    <row r="1338" spans="1:16">
      <c r="A1338" s="71">
        <v>2019</v>
      </c>
      <c r="B1338" s="71">
        <v>10</v>
      </c>
      <c r="C1338" s="71" t="s">
        <v>144</v>
      </c>
      <c r="D1338" s="74">
        <v>50</v>
      </c>
      <c r="E1338" s="72">
        <v>9096</v>
      </c>
      <c r="F1338" s="72">
        <v>6135</v>
      </c>
      <c r="G1338" s="73">
        <v>67.400000000000006</v>
      </c>
      <c r="H1338" s="74">
        <v>25</v>
      </c>
      <c r="I1338" s="72">
        <v>4548</v>
      </c>
      <c r="J1338" s="72">
        <v>3108</v>
      </c>
      <c r="K1338" s="73">
        <v>68.3</v>
      </c>
      <c r="L1338" s="74">
        <v>25</v>
      </c>
      <c r="M1338" s="72">
        <v>4548</v>
      </c>
      <c r="N1338" s="72">
        <v>3027</v>
      </c>
      <c r="O1338" s="75">
        <v>66.599999999999994</v>
      </c>
      <c r="P1338" s="66"/>
    </row>
    <row r="1339" spans="1:16">
      <c r="A1339" s="71">
        <v>2019</v>
      </c>
      <c r="B1339" s="71">
        <v>11</v>
      </c>
      <c r="C1339" s="71" t="s">
        <v>15</v>
      </c>
      <c r="D1339" s="72">
        <v>1385</v>
      </c>
      <c r="E1339" s="72">
        <v>327410</v>
      </c>
      <c r="F1339" s="72">
        <v>287260</v>
      </c>
      <c r="G1339" s="98">
        <v>87.7</v>
      </c>
      <c r="H1339" s="74">
        <v>692</v>
      </c>
      <c r="I1339" s="72">
        <v>163599</v>
      </c>
      <c r="J1339" s="72">
        <v>140699</v>
      </c>
      <c r="K1339" s="98">
        <v>86</v>
      </c>
      <c r="L1339" s="74">
        <v>693</v>
      </c>
      <c r="M1339" s="72">
        <v>163811</v>
      </c>
      <c r="N1339" s="72">
        <v>146561</v>
      </c>
      <c r="O1339" s="99">
        <v>89.5</v>
      </c>
      <c r="P1339" s="66"/>
    </row>
    <row r="1340" spans="1:16">
      <c r="A1340" s="71">
        <v>2019</v>
      </c>
      <c r="B1340" s="71">
        <v>11</v>
      </c>
      <c r="C1340" s="71" t="s">
        <v>16</v>
      </c>
      <c r="D1340" s="72">
        <v>1208</v>
      </c>
      <c r="E1340" s="72">
        <v>344472</v>
      </c>
      <c r="F1340" s="72">
        <v>306909</v>
      </c>
      <c r="G1340" s="98">
        <v>89.1</v>
      </c>
      <c r="H1340" s="74">
        <v>604</v>
      </c>
      <c r="I1340" s="72">
        <v>172275</v>
      </c>
      <c r="J1340" s="72">
        <v>156199</v>
      </c>
      <c r="K1340" s="98">
        <v>90.7</v>
      </c>
      <c r="L1340" s="74">
        <v>604</v>
      </c>
      <c r="M1340" s="72">
        <v>172197</v>
      </c>
      <c r="N1340" s="72">
        <v>150710</v>
      </c>
      <c r="O1340" s="99">
        <v>87.5</v>
      </c>
      <c r="P1340" s="66"/>
    </row>
    <row r="1341" spans="1:16">
      <c r="A1341" s="71">
        <v>2019</v>
      </c>
      <c r="B1341" s="71">
        <v>11</v>
      </c>
      <c r="C1341" s="71" t="s">
        <v>17</v>
      </c>
      <c r="D1341" s="74">
        <v>120</v>
      </c>
      <c r="E1341" s="72">
        <v>22380</v>
      </c>
      <c r="F1341" s="72">
        <v>21294</v>
      </c>
      <c r="G1341" s="98">
        <v>95.1</v>
      </c>
      <c r="H1341" s="74">
        <v>60</v>
      </c>
      <c r="I1341" s="72">
        <v>11190</v>
      </c>
      <c r="J1341" s="72">
        <v>10693</v>
      </c>
      <c r="K1341" s="98">
        <v>95.6</v>
      </c>
      <c r="L1341" s="74">
        <v>60</v>
      </c>
      <c r="M1341" s="72">
        <v>11190</v>
      </c>
      <c r="N1341" s="72">
        <v>10601</v>
      </c>
      <c r="O1341" s="99">
        <v>94.7</v>
      </c>
      <c r="P1341" s="66"/>
    </row>
    <row r="1342" spans="1:16">
      <c r="A1342" s="71">
        <v>2019</v>
      </c>
      <c r="B1342" s="71">
        <v>11</v>
      </c>
      <c r="C1342" s="71" t="s">
        <v>18</v>
      </c>
      <c r="D1342" s="74">
        <v>71</v>
      </c>
      <c r="E1342" s="72">
        <v>21846</v>
      </c>
      <c r="F1342" s="72">
        <v>19586</v>
      </c>
      <c r="G1342" s="98">
        <v>89.7</v>
      </c>
      <c r="H1342" s="74">
        <v>36</v>
      </c>
      <c r="I1342" s="72">
        <v>11083</v>
      </c>
      <c r="J1342" s="72">
        <v>9933</v>
      </c>
      <c r="K1342" s="98">
        <v>89.6</v>
      </c>
      <c r="L1342" s="74">
        <v>35</v>
      </c>
      <c r="M1342" s="72">
        <v>10763</v>
      </c>
      <c r="N1342" s="72">
        <v>9653</v>
      </c>
      <c r="O1342" s="99">
        <v>89.7</v>
      </c>
      <c r="P1342" s="66"/>
    </row>
    <row r="1343" spans="1:16">
      <c r="A1343" s="71">
        <v>2019</v>
      </c>
      <c r="B1343" s="71">
        <v>11</v>
      </c>
      <c r="C1343" s="71" t="s">
        <v>19</v>
      </c>
      <c r="D1343" s="74">
        <v>162</v>
      </c>
      <c r="E1343" s="72">
        <v>35900</v>
      </c>
      <c r="F1343" s="72">
        <v>28906</v>
      </c>
      <c r="G1343" s="98">
        <v>80.5</v>
      </c>
      <c r="H1343" s="74">
        <v>81</v>
      </c>
      <c r="I1343" s="72">
        <v>17950</v>
      </c>
      <c r="J1343" s="72">
        <v>14938</v>
      </c>
      <c r="K1343" s="98">
        <v>83.2</v>
      </c>
      <c r="L1343" s="74">
        <v>81</v>
      </c>
      <c r="M1343" s="72">
        <v>17950</v>
      </c>
      <c r="N1343" s="72">
        <v>13968</v>
      </c>
      <c r="O1343" s="75">
        <v>77.8</v>
      </c>
      <c r="P1343" s="66"/>
    </row>
    <row r="1344" spans="1:16">
      <c r="A1344" s="71">
        <v>2019</v>
      </c>
      <c r="B1344" s="71">
        <v>11</v>
      </c>
      <c r="C1344" s="71" t="s">
        <v>20</v>
      </c>
      <c r="D1344" s="74">
        <v>95</v>
      </c>
      <c r="E1344" s="72">
        <v>30330</v>
      </c>
      <c r="F1344" s="72">
        <v>21531</v>
      </c>
      <c r="G1344" s="73">
        <v>71</v>
      </c>
      <c r="H1344" s="74">
        <v>47</v>
      </c>
      <c r="I1344" s="72">
        <v>14994</v>
      </c>
      <c r="J1344" s="72">
        <v>10885</v>
      </c>
      <c r="K1344" s="73">
        <v>72.599999999999994</v>
      </c>
      <c r="L1344" s="74">
        <v>48</v>
      </c>
      <c r="M1344" s="72">
        <v>15336</v>
      </c>
      <c r="N1344" s="72">
        <v>10646</v>
      </c>
      <c r="O1344" s="75">
        <v>69.400000000000006</v>
      </c>
      <c r="P1344" s="66"/>
    </row>
    <row r="1345" spans="1:16">
      <c r="A1345" s="71">
        <v>2019</v>
      </c>
      <c r="B1345" s="71">
        <v>11</v>
      </c>
      <c r="C1345" s="71" t="s">
        <v>21</v>
      </c>
      <c r="D1345" s="74">
        <v>318</v>
      </c>
      <c r="E1345" s="72">
        <v>87090</v>
      </c>
      <c r="F1345" s="72">
        <v>63812</v>
      </c>
      <c r="G1345" s="73">
        <v>73.3</v>
      </c>
      <c r="H1345" s="74">
        <v>159</v>
      </c>
      <c r="I1345" s="72">
        <v>43545</v>
      </c>
      <c r="J1345" s="72">
        <v>31075</v>
      </c>
      <c r="K1345" s="73">
        <v>71.400000000000006</v>
      </c>
      <c r="L1345" s="74">
        <v>159</v>
      </c>
      <c r="M1345" s="72">
        <v>43545</v>
      </c>
      <c r="N1345" s="72">
        <v>32737</v>
      </c>
      <c r="O1345" s="75">
        <v>75.2</v>
      </c>
      <c r="P1345" s="66"/>
    </row>
    <row r="1346" spans="1:16">
      <c r="A1346" s="71">
        <v>2019</v>
      </c>
      <c r="B1346" s="71">
        <v>11</v>
      </c>
      <c r="C1346" s="71" t="s">
        <v>22</v>
      </c>
      <c r="D1346" s="74">
        <v>455</v>
      </c>
      <c r="E1346" s="72">
        <v>136927</v>
      </c>
      <c r="F1346" s="72">
        <v>115991</v>
      </c>
      <c r="G1346" s="98">
        <v>84.7</v>
      </c>
      <c r="H1346" s="74">
        <v>227</v>
      </c>
      <c r="I1346" s="72">
        <v>68280</v>
      </c>
      <c r="J1346" s="72">
        <v>59509</v>
      </c>
      <c r="K1346" s="98">
        <v>87.2</v>
      </c>
      <c r="L1346" s="74">
        <v>228</v>
      </c>
      <c r="M1346" s="72">
        <v>68647</v>
      </c>
      <c r="N1346" s="72">
        <v>56482</v>
      </c>
      <c r="O1346" s="99">
        <v>82.3</v>
      </c>
      <c r="P1346" s="66"/>
    </row>
    <row r="1347" spans="1:16">
      <c r="A1347" s="71">
        <v>2019</v>
      </c>
      <c r="B1347" s="71">
        <v>11</v>
      </c>
      <c r="C1347" s="71" t="s">
        <v>23</v>
      </c>
      <c r="D1347" s="74">
        <v>482</v>
      </c>
      <c r="E1347" s="72">
        <v>109102</v>
      </c>
      <c r="F1347" s="72">
        <v>86530</v>
      </c>
      <c r="G1347" s="73">
        <v>79.3</v>
      </c>
      <c r="H1347" s="74">
        <v>241</v>
      </c>
      <c r="I1347" s="72">
        <v>54554</v>
      </c>
      <c r="J1347" s="72">
        <v>42204</v>
      </c>
      <c r="K1347" s="73">
        <v>77.400000000000006</v>
      </c>
      <c r="L1347" s="74">
        <v>241</v>
      </c>
      <c r="M1347" s="72">
        <v>54548</v>
      </c>
      <c r="N1347" s="72">
        <v>44326</v>
      </c>
      <c r="O1347" s="99">
        <v>81.3</v>
      </c>
      <c r="P1347" s="66"/>
    </row>
    <row r="1348" spans="1:16">
      <c r="A1348" s="71">
        <v>2019</v>
      </c>
      <c r="B1348" s="71">
        <v>11</v>
      </c>
      <c r="C1348" s="71" t="s">
        <v>24</v>
      </c>
      <c r="D1348" s="74">
        <v>17</v>
      </c>
      <c r="E1348" s="72">
        <v>3060</v>
      </c>
      <c r="F1348" s="72">
        <v>2443</v>
      </c>
      <c r="G1348" s="73">
        <v>79.8</v>
      </c>
      <c r="H1348" s="74">
        <v>8</v>
      </c>
      <c r="I1348" s="72">
        <v>1440</v>
      </c>
      <c r="J1348" s="72">
        <v>1385</v>
      </c>
      <c r="K1348" s="98">
        <v>96.2</v>
      </c>
      <c r="L1348" s="74">
        <v>9</v>
      </c>
      <c r="M1348" s="72">
        <v>1620</v>
      </c>
      <c r="N1348" s="72">
        <v>1058</v>
      </c>
      <c r="O1348" s="75">
        <v>65.3</v>
      </c>
      <c r="P1348" s="66"/>
    </row>
    <row r="1349" spans="1:16">
      <c r="A1349" s="71">
        <v>2019</v>
      </c>
      <c r="B1349" s="71">
        <v>11</v>
      </c>
      <c r="C1349" s="71" t="s">
        <v>25</v>
      </c>
      <c r="D1349" s="74">
        <v>52</v>
      </c>
      <c r="E1349" s="72">
        <v>18148</v>
      </c>
      <c r="F1349" s="72">
        <v>15910</v>
      </c>
      <c r="G1349" s="98">
        <v>87.7</v>
      </c>
      <c r="H1349" s="74">
        <v>26</v>
      </c>
      <c r="I1349" s="72">
        <v>9074</v>
      </c>
      <c r="J1349" s="72">
        <v>8344</v>
      </c>
      <c r="K1349" s="98">
        <v>92</v>
      </c>
      <c r="L1349" s="74">
        <v>26</v>
      </c>
      <c r="M1349" s="72">
        <v>9074</v>
      </c>
      <c r="N1349" s="72">
        <v>7566</v>
      </c>
      <c r="O1349" s="99">
        <v>83.4</v>
      </c>
      <c r="P1349" s="66"/>
    </row>
    <row r="1350" spans="1:16">
      <c r="A1350" s="71">
        <v>2019</v>
      </c>
      <c r="B1350" s="71">
        <v>11</v>
      </c>
      <c r="C1350" s="71" t="s">
        <v>26</v>
      </c>
      <c r="D1350" s="74">
        <v>60</v>
      </c>
      <c r="E1350" s="72">
        <v>19980</v>
      </c>
      <c r="F1350" s="72">
        <v>17982</v>
      </c>
      <c r="G1350" s="98">
        <v>90</v>
      </c>
      <c r="H1350" s="74">
        <v>30</v>
      </c>
      <c r="I1350" s="72">
        <v>9990</v>
      </c>
      <c r="J1350" s="72">
        <v>9142</v>
      </c>
      <c r="K1350" s="98">
        <v>91.5</v>
      </c>
      <c r="L1350" s="74">
        <v>30</v>
      </c>
      <c r="M1350" s="72">
        <v>9990</v>
      </c>
      <c r="N1350" s="72">
        <v>8840</v>
      </c>
      <c r="O1350" s="99">
        <v>88.5</v>
      </c>
      <c r="P1350" s="66"/>
    </row>
    <row r="1351" spans="1:16">
      <c r="A1351" s="71">
        <v>2019</v>
      </c>
      <c r="B1351" s="71">
        <v>11</v>
      </c>
      <c r="C1351" s="71" t="s">
        <v>27</v>
      </c>
      <c r="D1351" s="74">
        <v>86</v>
      </c>
      <c r="E1351" s="72">
        <v>29378</v>
      </c>
      <c r="F1351" s="72">
        <v>23026</v>
      </c>
      <c r="G1351" s="73">
        <v>78.400000000000006</v>
      </c>
      <c r="H1351" s="74">
        <v>43</v>
      </c>
      <c r="I1351" s="72">
        <v>14689</v>
      </c>
      <c r="J1351" s="72">
        <v>12358</v>
      </c>
      <c r="K1351" s="98">
        <v>84.1</v>
      </c>
      <c r="L1351" s="74">
        <v>43</v>
      </c>
      <c r="M1351" s="72">
        <v>14689</v>
      </c>
      <c r="N1351" s="72">
        <v>10668</v>
      </c>
      <c r="O1351" s="75">
        <v>72.599999999999994</v>
      </c>
      <c r="P1351" s="66"/>
    </row>
    <row r="1352" spans="1:16">
      <c r="A1352" s="71">
        <v>2019</v>
      </c>
      <c r="B1352" s="71">
        <v>11</v>
      </c>
      <c r="C1352" s="71" t="s">
        <v>28</v>
      </c>
      <c r="D1352" s="74">
        <v>120</v>
      </c>
      <c r="E1352" s="72">
        <v>20442</v>
      </c>
      <c r="F1352" s="72">
        <v>15361</v>
      </c>
      <c r="G1352" s="73">
        <v>75.099999999999994</v>
      </c>
      <c r="H1352" s="74">
        <v>60</v>
      </c>
      <c r="I1352" s="72">
        <v>10224</v>
      </c>
      <c r="J1352" s="72">
        <v>8106</v>
      </c>
      <c r="K1352" s="73">
        <v>79.3</v>
      </c>
      <c r="L1352" s="74">
        <v>60</v>
      </c>
      <c r="M1352" s="72">
        <v>10218</v>
      </c>
      <c r="N1352" s="72">
        <v>7255</v>
      </c>
      <c r="O1352" s="75">
        <v>71</v>
      </c>
      <c r="P1352" s="66"/>
    </row>
    <row r="1353" spans="1:16">
      <c r="A1353" s="71">
        <v>2019</v>
      </c>
      <c r="B1353" s="71">
        <v>11</v>
      </c>
      <c r="C1353" s="71" t="s">
        <v>29</v>
      </c>
      <c r="D1353" s="74">
        <v>36</v>
      </c>
      <c r="E1353" s="72">
        <v>5724</v>
      </c>
      <c r="F1353" s="72">
        <v>4901</v>
      </c>
      <c r="G1353" s="98">
        <v>85.6</v>
      </c>
      <c r="H1353" s="74">
        <v>18</v>
      </c>
      <c r="I1353" s="72">
        <v>2862</v>
      </c>
      <c r="J1353" s="72">
        <v>2407</v>
      </c>
      <c r="K1353" s="98">
        <v>84.1</v>
      </c>
      <c r="L1353" s="74">
        <v>18</v>
      </c>
      <c r="M1353" s="72">
        <v>2862</v>
      </c>
      <c r="N1353" s="72">
        <v>2494</v>
      </c>
      <c r="O1353" s="99">
        <v>87.1</v>
      </c>
      <c r="P1353" s="66"/>
    </row>
    <row r="1354" spans="1:16">
      <c r="A1354" s="71">
        <v>2019</v>
      </c>
      <c r="B1354" s="71">
        <v>11</v>
      </c>
      <c r="C1354" s="71" t="s">
        <v>30</v>
      </c>
      <c r="D1354" s="74">
        <v>600</v>
      </c>
      <c r="E1354" s="72">
        <v>159088</v>
      </c>
      <c r="F1354" s="72">
        <v>152173</v>
      </c>
      <c r="G1354" s="98">
        <v>95.7</v>
      </c>
      <c r="H1354" s="74">
        <v>300</v>
      </c>
      <c r="I1354" s="72">
        <v>79544</v>
      </c>
      <c r="J1354" s="72">
        <v>75374</v>
      </c>
      <c r="K1354" s="98">
        <v>94.8</v>
      </c>
      <c r="L1354" s="74">
        <v>300</v>
      </c>
      <c r="M1354" s="72">
        <v>79544</v>
      </c>
      <c r="N1354" s="72">
        <v>76799</v>
      </c>
      <c r="O1354" s="99">
        <v>96.5</v>
      </c>
      <c r="P1354" s="66"/>
    </row>
    <row r="1355" spans="1:16">
      <c r="A1355" s="71">
        <v>2019</v>
      </c>
      <c r="B1355" s="71">
        <v>11</v>
      </c>
      <c r="C1355" s="71" t="s">
        <v>31</v>
      </c>
      <c r="D1355" s="72">
        <v>1301</v>
      </c>
      <c r="E1355" s="72">
        <v>325488</v>
      </c>
      <c r="F1355" s="72">
        <v>297819</v>
      </c>
      <c r="G1355" s="98">
        <v>91.5</v>
      </c>
      <c r="H1355" s="74">
        <v>651</v>
      </c>
      <c r="I1355" s="72">
        <v>162821</v>
      </c>
      <c r="J1355" s="72">
        <v>149110</v>
      </c>
      <c r="K1355" s="98">
        <v>91.6</v>
      </c>
      <c r="L1355" s="74">
        <v>650</v>
      </c>
      <c r="M1355" s="72">
        <v>162667</v>
      </c>
      <c r="N1355" s="72">
        <v>148709</v>
      </c>
      <c r="O1355" s="99">
        <v>91.4</v>
      </c>
      <c r="P1355" s="66"/>
    </row>
    <row r="1356" spans="1:16">
      <c r="A1356" s="71">
        <v>2019</v>
      </c>
      <c r="B1356" s="71">
        <v>11</v>
      </c>
      <c r="C1356" s="71" t="s">
        <v>32</v>
      </c>
      <c r="D1356" s="74">
        <v>646</v>
      </c>
      <c r="E1356" s="72">
        <v>132116</v>
      </c>
      <c r="F1356" s="72">
        <v>99638</v>
      </c>
      <c r="G1356" s="73">
        <v>75.400000000000006</v>
      </c>
      <c r="H1356" s="74">
        <v>323</v>
      </c>
      <c r="I1356" s="72">
        <v>66058</v>
      </c>
      <c r="J1356" s="72">
        <v>48902</v>
      </c>
      <c r="K1356" s="73">
        <v>74</v>
      </c>
      <c r="L1356" s="74">
        <v>323</v>
      </c>
      <c r="M1356" s="72">
        <v>66058</v>
      </c>
      <c r="N1356" s="72">
        <v>50736</v>
      </c>
      <c r="O1356" s="75">
        <v>76.8</v>
      </c>
      <c r="P1356" s="66"/>
    </row>
    <row r="1357" spans="1:16">
      <c r="A1357" s="71">
        <v>2019</v>
      </c>
      <c r="B1357" s="71">
        <v>11</v>
      </c>
      <c r="C1357" s="71" t="s">
        <v>33</v>
      </c>
      <c r="D1357" s="74">
        <v>56</v>
      </c>
      <c r="E1357" s="72">
        <v>20048</v>
      </c>
      <c r="F1357" s="72">
        <v>16547</v>
      </c>
      <c r="G1357" s="98">
        <v>82.5</v>
      </c>
      <c r="H1357" s="74">
        <v>28</v>
      </c>
      <c r="I1357" s="72">
        <v>10024</v>
      </c>
      <c r="J1357" s="72">
        <v>7896</v>
      </c>
      <c r="K1357" s="73">
        <v>78.8</v>
      </c>
      <c r="L1357" s="74">
        <v>28</v>
      </c>
      <c r="M1357" s="72">
        <v>10024</v>
      </c>
      <c r="N1357" s="72">
        <v>8651</v>
      </c>
      <c r="O1357" s="99">
        <v>86.3</v>
      </c>
      <c r="P1357" s="66"/>
    </row>
    <row r="1358" spans="1:16">
      <c r="A1358" s="71">
        <v>2019</v>
      </c>
      <c r="B1358" s="71">
        <v>11</v>
      </c>
      <c r="C1358" s="71" t="s">
        <v>34</v>
      </c>
      <c r="D1358" s="74">
        <v>60</v>
      </c>
      <c r="E1358" s="72">
        <v>21480</v>
      </c>
      <c r="F1358" s="72">
        <v>17219</v>
      </c>
      <c r="G1358" s="98">
        <v>80.2</v>
      </c>
      <c r="H1358" s="74">
        <v>30</v>
      </c>
      <c r="I1358" s="72">
        <v>10740</v>
      </c>
      <c r="J1358" s="72">
        <v>8928</v>
      </c>
      <c r="K1358" s="98">
        <v>83.1</v>
      </c>
      <c r="L1358" s="74">
        <v>30</v>
      </c>
      <c r="M1358" s="72">
        <v>10740</v>
      </c>
      <c r="N1358" s="72">
        <v>8291</v>
      </c>
      <c r="O1358" s="75">
        <v>77.2</v>
      </c>
      <c r="P1358" s="66"/>
    </row>
    <row r="1359" spans="1:16">
      <c r="A1359" s="71">
        <v>2019</v>
      </c>
      <c r="B1359" s="71">
        <v>11</v>
      </c>
      <c r="C1359" s="71" t="s">
        <v>35</v>
      </c>
      <c r="D1359" s="74">
        <v>43</v>
      </c>
      <c r="E1359" s="72">
        <v>14319</v>
      </c>
      <c r="F1359" s="72">
        <v>11197</v>
      </c>
      <c r="G1359" s="73">
        <v>78.2</v>
      </c>
      <c r="H1359" s="74">
        <v>22</v>
      </c>
      <c r="I1359" s="72">
        <v>7326</v>
      </c>
      <c r="J1359" s="72">
        <v>6234</v>
      </c>
      <c r="K1359" s="98">
        <v>85.1</v>
      </c>
      <c r="L1359" s="74">
        <v>21</v>
      </c>
      <c r="M1359" s="72">
        <v>6993</v>
      </c>
      <c r="N1359" s="72">
        <v>4963</v>
      </c>
      <c r="O1359" s="75">
        <v>71</v>
      </c>
      <c r="P1359" s="66"/>
    </row>
    <row r="1360" spans="1:16">
      <c r="A1360" s="71">
        <v>2019</v>
      </c>
      <c r="B1360" s="71">
        <v>11</v>
      </c>
      <c r="C1360" s="71" t="s">
        <v>36</v>
      </c>
      <c r="D1360" s="74">
        <v>169</v>
      </c>
      <c r="E1360" s="72">
        <v>33474</v>
      </c>
      <c r="F1360" s="72">
        <v>20303</v>
      </c>
      <c r="G1360" s="73">
        <v>60.7</v>
      </c>
      <c r="H1360" s="74">
        <v>85</v>
      </c>
      <c r="I1360" s="72">
        <v>16827</v>
      </c>
      <c r="J1360" s="72">
        <v>9716</v>
      </c>
      <c r="K1360" s="73">
        <v>57.7</v>
      </c>
      <c r="L1360" s="74">
        <v>84</v>
      </c>
      <c r="M1360" s="72">
        <v>16647</v>
      </c>
      <c r="N1360" s="72">
        <v>10587</v>
      </c>
      <c r="O1360" s="75">
        <v>63.6</v>
      </c>
      <c r="P1360" s="66"/>
    </row>
    <row r="1361" spans="1:16">
      <c r="A1361" s="71">
        <v>2019</v>
      </c>
      <c r="B1361" s="71">
        <v>11</v>
      </c>
      <c r="C1361" s="71" t="s">
        <v>37</v>
      </c>
      <c r="D1361" s="74">
        <v>266</v>
      </c>
      <c r="E1361" s="72">
        <v>87871</v>
      </c>
      <c r="F1361" s="72">
        <v>73199</v>
      </c>
      <c r="G1361" s="98">
        <v>83.3</v>
      </c>
      <c r="H1361" s="74">
        <v>133</v>
      </c>
      <c r="I1361" s="72">
        <v>43948</v>
      </c>
      <c r="J1361" s="72">
        <v>37047</v>
      </c>
      <c r="K1361" s="98">
        <v>84.3</v>
      </c>
      <c r="L1361" s="74">
        <v>133</v>
      </c>
      <c r="M1361" s="72">
        <v>43923</v>
      </c>
      <c r="N1361" s="72">
        <v>36152</v>
      </c>
      <c r="O1361" s="99">
        <v>82.3</v>
      </c>
      <c r="P1361" s="66"/>
    </row>
    <row r="1362" spans="1:16">
      <c r="A1362" s="71">
        <v>2019</v>
      </c>
      <c r="B1362" s="71">
        <v>11</v>
      </c>
      <c r="C1362" s="71" t="s">
        <v>38</v>
      </c>
      <c r="D1362" s="74">
        <v>983</v>
      </c>
      <c r="E1362" s="72">
        <v>225751</v>
      </c>
      <c r="F1362" s="72">
        <v>154488</v>
      </c>
      <c r="G1362" s="73">
        <v>68.400000000000006</v>
      </c>
      <c r="H1362" s="74">
        <v>492</v>
      </c>
      <c r="I1362" s="72">
        <v>112977</v>
      </c>
      <c r="J1362" s="72">
        <v>76865</v>
      </c>
      <c r="K1362" s="73">
        <v>68</v>
      </c>
      <c r="L1362" s="74">
        <v>491</v>
      </c>
      <c r="M1362" s="72">
        <v>112774</v>
      </c>
      <c r="N1362" s="72">
        <v>77623</v>
      </c>
      <c r="O1362" s="75">
        <v>68.8</v>
      </c>
      <c r="P1362" s="66"/>
    </row>
    <row r="1363" spans="1:16">
      <c r="A1363" s="71">
        <v>2019</v>
      </c>
      <c r="B1363" s="71">
        <v>11</v>
      </c>
      <c r="C1363" s="71" t="s">
        <v>39</v>
      </c>
      <c r="D1363" s="72">
        <v>3013</v>
      </c>
      <c r="E1363" s="72">
        <v>819608</v>
      </c>
      <c r="F1363" s="72">
        <v>568329</v>
      </c>
      <c r="G1363" s="73">
        <v>69.3</v>
      </c>
      <c r="H1363" s="72">
        <v>1505</v>
      </c>
      <c r="I1363" s="72">
        <v>409489</v>
      </c>
      <c r="J1363" s="72">
        <v>293493</v>
      </c>
      <c r="K1363" s="73">
        <v>71.7</v>
      </c>
      <c r="L1363" s="72">
        <v>1508</v>
      </c>
      <c r="M1363" s="72">
        <v>410119</v>
      </c>
      <c r="N1363" s="72">
        <v>274836</v>
      </c>
      <c r="O1363" s="75">
        <v>67</v>
      </c>
      <c r="P1363" s="66"/>
    </row>
    <row r="1364" spans="1:16">
      <c r="A1364" s="71">
        <v>2019</v>
      </c>
      <c r="B1364" s="71">
        <v>11</v>
      </c>
      <c r="C1364" s="71" t="s">
        <v>40</v>
      </c>
      <c r="D1364" s="74">
        <v>736</v>
      </c>
      <c r="E1364" s="72">
        <v>146966</v>
      </c>
      <c r="F1364" s="72">
        <v>121785</v>
      </c>
      <c r="G1364" s="98">
        <v>82.9</v>
      </c>
      <c r="H1364" s="74">
        <v>368</v>
      </c>
      <c r="I1364" s="72">
        <v>73483</v>
      </c>
      <c r="J1364" s="72">
        <v>61042</v>
      </c>
      <c r="K1364" s="98">
        <v>83.1</v>
      </c>
      <c r="L1364" s="74">
        <v>368</v>
      </c>
      <c r="M1364" s="72">
        <v>73483</v>
      </c>
      <c r="N1364" s="72">
        <v>60743</v>
      </c>
      <c r="O1364" s="99">
        <v>82.7</v>
      </c>
      <c r="P1364" s="66"/>
    </row>
    <row r="1365" spans="1:16">
      <c r="A1365" s="71">
        <v>2019</v>
      </c>
      <c r="B1365" s="71">
        <v>11</v>
      </c>
      <c r="C1365" s="71" t="s">
        <v>41</v>
      </c>
      <c r="D1365" s="74">
        <v>94</v>
      </c>
      <c r="E1365" s="72">
        <v>32152</v>
      </c>
      <c r="F1365" s="72">
        <v>26939</v>
      </c>
      <c r="G1365" s="98">
        <v>83.8</v>
      </c>
      <c r="H1365" s="74">
        <v>47</v>
      </c>
      <c r="I1365" s="72">
        <v>16076</v>
      </c>
      <c r="J1365" s="72">
        <v>14554</v>
      </c>
      <c r="K1365" s="98">
        <v>90.5</v>
      </c>
      <c r="L1365" s="74">
        <v>47</v>
      </c>
      <c r="M1365" s="72">
        <v>16076</v>
      </c>
      <c r="N1365" s="72">
        <v>12385</v>
      </c>
      <c r="O1365" s="75">
        <v>77</v>
      </c>
      <c r="P1365" s="66"/>
    </row>
    <row r="1366" spans="1:16">
      <c r="A1366" s="71">
        <v>2019</v>
      </c>
      <c r="B1366" s="71">
        <v>11</v>
      </c>
      <c r="C1366" s="71" t="s">
        <v>42</v>
      </c>
      <c r="D1366" s="74">
        <v>579</v>
      </c>
      <c r="E1366" s="72">
        <v>110252</v>
      </c>
      <c r="F1366" s="72">
        <v>89338</v>
      </c>
      <c r="G1366" s="98">
        <v>81</v>
      </c>
      <c r="H1366" s="74">
        <v>289</v>
      </c>
      <c r="I1366" s="72">
        <v>55016</v>
      </c>
      <c r="J1366" s="72">
        <v>45515</v>
      </c>
      <c r="K1366" s="98">
        <v>82.7</v>
      </c>
      <c r="L1366" s="74">
        <v>290</v>
      </c>
      <c r="M1366" s="72">
        <v>55236</v>
      </c>
      <c r="N1366" s="72">
        <v>43823</v>
      </c>
      <c r="O1366" s="75">
        <v>79.3</v>
      </c>
      <c r="P1366" s="66"/>
    </row>
    <row r="1367" spans="1:16">
      <c r="A1367" s="71">
        <v>2019</v>
      </c>
      <c r="B1367" s="71">
        <v>11</v>
      </c>
      <c r="C1367" s="71" t="s">
        <v>43</v>
      </c>
      <c r="D1367" s="74">
        <v>780</v>
      </c>
      <c r="E1367" s="72">
        <v>191612</v>
      </c>
      <c r="F1367" s="72">
        <v>151597</v>
      </c>
      <c r="G1367" s="73">
        <v>79.099999999999994</v>
      </c>
      <c r="H1367" s="74">
        <v>390</v>
      </c>
      <c r="I1367" s="72">
        <v>95806</v>
      </c>
      <c r="J1367" s="72">
        <v>74701</v>
      </c>
      <c r="K1367" s="73">
        <v>78</v>
      </c>
      <c r="L1367" s="74">
        <v>390</v>
      </c>
      <c r="M1367" s="72">
        <v>95806</v>
      </c>
      <c r="N1367" s="72">
        <v>76896</v>
      </c>
      <c r="O1367" s="99">
        <v>80.3</v>
      </c>
      <c r="P1367" s="66"/>
    </row>
    <row r="1368" spans="1:16" ht="22.8">
      <c r="A1368" s="71">
        <v>2019</v>
      </c>
      <c r="B1368" s="71">
        <v>11</v>
      </c>
      <c r="C1368" s="71" t="s">
        <v>44</v>
      </c>
      <c r="D1368" s="74">
        <v>784</v>
      </c>
      <c r="E1368" s="72">
        <v>234920</v>
      </c>
      <c r="F1368" s="72">
        <v>177578</v>
      </c>
      <c r="G1368" s="73">
        <v>75.599999999999994</v>
      </c>
      <c r="H1368" s="74">
        <v>392</v>
      </c>
      <c r="I1368" s="72">
        <v>117468</v>
      </c>
      <c r="J1368" s="72">
        <v>86266</v>
      </c>
      <c r="K1368" s="73">
        <v>73.400000000000006</v>
      </c>
      <c r="L1368" s="74">
        <v>392</v>
      </c>
      <c r="M1368" s="72">
        <v>117452</v>
      </c>
      <c r="N1368" s="72">
        <v>91312</v>
      </c>
      <c r="O1368" s="75">
        <v>77.7</v>
      </c>
      <c r="P1368" s="66"/>
    </row>
    <row r="1369" spans="1:16">
      <c r="A1369" s="71">
        <v>2019</v>
      </c>
      <c r="B1369" s="71">
        <v>11</v>
      </c>
      <c r="C1369" s="71" t="s">
        <v>45</v>
      </c>
      <c r="D1369" s="74">
        <v>222</v>
      </c>
      <c r="E1369" s="72">
        <v>68692</v>
      </c>
      <c r="F1369" s="72">
        <v>50341</v>
      </c>
      <c r="G1369" s="73">
        <v>73.3</v>
      </c>
      <c r="H1369" s="74">
        <v>111</v>
      </c>
      <c r="I1369" s="72">
        <v>34346</v>
      </c>
      <c r="J1369" s="72">
        <v>25772</v>
      </c>
      <c r="K1369" s="73">
        <v>75</v>
      </c>
      <c r="L1369" s="74">
        <v>111</v>
      </c>
      <c r="M1369" s="72">
        <v>34346</v>
      </c>
      <c r="N1369" s="72">
        <v>24569</v>
      </c>
      <c r="O1369" s="75">
        <v>71.5</v>
      </c>
      <c r="P1369" s="66"/>
    </row>
    <row r="1370" spans="1:16">
      <c r="A1370" s="71">
        <v>2019</v>
      </c>
      <c r="B1370" s="71">
        <v>11</v>
      </c>
      <c r="C1370" s="71" t="s">
        <v>46</v>
      </c>
      <c r="D1370" s="74">
        <v>116</v>
      </c>
      <c r="E1370" s="72">
        <v>21432</v>
      </c>
      <c r="F1370" s="72">
        <v>17875</v>
      </c>
      <c r="G1370" s="98">
        <v>83.4</v>
      </c>
      <c r="H1370" s="74">
        <v>58</v>
      </c>
      <c r="I1370" s="72">
        <v>10716</v>
      </c>
      <c r="J1370" s="72">
        <v>8809</v>
      </c>
      <c r="K1370" s="98">
        <v>82.2</v>
      </c>
      <c r="L1370" s="74">
        <v>58</v>
      </c>
      <c r="M1370" s="72">
        <v>10716</v>
      </c>
      <c r="N1370" s="72">
        <v>9066</v>
      </c>
      <c r="O1370" s="99">
        <v>84.6</v>
      </c>
      <c r="P1370" s="66"/>
    </row>
    <row r="1371" spans="1:16">
      <c r="A1371" s="71">
        <v>2019</v>
      </c>
      <c r="B1371" s="71">
        <v>11</v>
      </c>
      <c r="C1371" s="71" t="s">
        <v>47</v>
      </c>
      <c r="D1371" s="74">
        <v>34</v>
      </c>
      <c r="E1371" s="72">
        <v>10404</v>
      </c>
      <c r="F1371" s="72">
        <v>8772</v>
      </c>
      <c r="G1371" s="98">
        <v>84.3</v>
      </c>
      <c r="H1371" s="74">
        <v>17</v>
      </c>
      <c r="I1371" s="72">
        <v>5202</v>
      </c>
      <c r="J1371" s="72">
        <v>4501</v>
      </c>
      <c r="K1371" s="98">
        <v>86.5</v>
      </c>
      <c r="L1371" s="74">
        <v>17</v>
      </c>
      <c r="M1371" s="72">
        <v>5202</v>
      </c>
      <c r="N1371" s="72">
        <v>4271</v>
      </c>
      <c r="O1371" s="99">
        <v>82.1</v>
      </c>
      <c r="P1371" s="66"/>
    </row>
    <row r="1372" spans="1:16">
      <c r="A1372" s="71">
        <v>2019</v>
      </c>
      <c r="B1372" s="71">
        <v>11</v>
      </c>
      <c r="C1372" s="71" t="s">
        <v>48</v>
      </c>
      <c r="D1372" s="74">
        <v>61</v>
      </c>
      <c r="E1372" s="72">
        <v>18666</v>
      </c>
      <c r="F1372" s="72">
        <v>13816</v>
      </c>
      <c r="G1372" s="73">
        <v>74</v>
      </c>
      <c r="H1372" s="74">
        <v>30</v>
      </c>
      <c r="I1372" s="72">
        <v>9180</v>
      </c>
      <c r="J1372" s="72">
        <v>7374</v>
      </c>
      <c r="K1372" s="98">
        <v>80.3</v>
      </c>
      <c r="L1372" s="74">
        <v>31</v>
      </c>
      <c r="M1372" s="72">
        <v>9486</v>
      </c>
      <c r="N1372" s="72">
        <v>6442</v>
      </c>
      <c r="O1372" s="75">
        <v>67.900000000000006</v>
      </c>
      <c r="P1372" s="66"/>
    </row>
    <row r="1373" spans="1:16">
      <c r="A1373" s="71">
        <v>2019</v>
      </c>
      <c r="B1373" s="71">
        <v>11</v>
      </c>
      <c r="C1373" s="71" t="s">
        <v>49</v>
      </c>
      <c r="D1373" s="74">
        <v>120</v>
      </c>
      <c r="E1373" s="72">
        <v>38280</v>
      </c>
      <c r="F1373" s="72">
        <v>32130</v>
      </c>
      <c r="G1373" s="98">
        <v>83.9</v>
      </c>
      <c r="H1373" s="74">
        <v>60</v>
      </c>
      <c r="I1373" s="72">
        <v>19140</v>
      </c>
      <c r="J1373" s="72">
        <v>15705</v>
      </c>
      <c r="K1373" s="98">
        <v>82.1</v>
      </c>
      <c r="L1373" s="74">
        <v>60</v>
      </c>
      <c r="M1373" s="72">
        <v>19140</v>
      </c>
      <c r="N1373" s="72">
        <v>16425</v>
      </c>
      <c r="O1373" s="99">
        <v>85.8</v>
      </c>
      <c r="P1373" s="66"/>
    </row>
    <row r="1374" spans="1:16">
      <c r="A1374" s="71">
        <v>2019</v>
      </c>
      <c r="B1374" s="71">
        <v>11</v>
      </c>
      <c r="C1374" s="71" t="s">
        <v>50</v>
      </c>
      <c r="D1374" s="74">
        <v>36</v>
      </c>
      <c r="E1374" s="72">
        <v>10818</v>
      </c>
      <c r="F1374" s="72">
        <v>8300</v>
      </c>
      <c r="G1374" s="73">
        <v>76.7</v>
      </c>
      <c r="H1374" s="74">
        <v>18</v>
      </c>
      <c r="I1374" s="72">
        <v>5409</v>
      </c>
      <c r="J1374" s="72">
        <v>3923</v>
      </c>
      <c r="K1374" s="73">
        <v>72.5</v>
      </c>
      <c r="L1374" s="74">
        <v>18</v>
      </c>
      <c r="M1374" s="72">
        <v>5409</v>
      </c>
      <c r="N1374" s="72">
        <v>4377</v>
      </c>
      <c r="O1374" s="99">
        <v>80.900000000000006</v>
      </c>
      <c r="P1374" s="66"/>
    </row>
    <row r="1375" spans="1:16">
      <c r="A1375" s="71">
        <v>2019</v>
      </c>
      <c r="B1375" s="71">
        <v>11</v>
      </c>
      <c r="C1375" s="71" t="s">
        <v>51</v>
      </c>
      <c r="D1375" s="74">
        <v>747</v>
      </c>
      <c r="E1375" s="72">
        <v>208800</v>
      </c>
      <c r="F1375" s="72">
        <v>189133</v>
      </c>
      <c r="G1375" s="98">
        <v>90.6</v>
      </c>
      <c r="H1375" s="74">
        <v>375</v>
      </c>
      <c r="I1375" s="72">
        <v>104781</v>
      </c>
      <c r="J1375" s="72">
        <v>96561</v>
      </c>
      <c r="K1375" s="98">
        <v>92.2</v>
      </c>
      <c r="L1375" s="74">
        <v>372</v>
      </c>
      <c r="M1375" s="72">
        <v>104019</v>
      </c>
      <c r="N1375" s="72">
        <v>92572</v>
      </c>
      <c r="O1375" s="99">
        <v>89</v>
      </c>
      <c r="P1375" s="66"/>
    </row>
    <row r="1376" spans="1:16">
      <c r="A1376" s="71">
        <v>2019</v>
      </c>
      <c r="B1376" s="71">
        <v>11</v>
      </c>
      <c r="C1376" s="71" t="s">
        <v>52</v>
      </c>
      <c r="D1376" s="74">
        <v>161</v>
      </c>
      <c r="E1376" s="72">
        <v>51703</v>
      </c>
      <c r="F1376" s="72">
        <v>43947</v>
      </c>
      <c r="G1376" s="98">
        <v>85</v>
      </c>
      <c r="H1376" s="74">
        <v>81</v>
      </c>
      <c r="I1376" s="72">
        <v>26028</v>
      </c>
      <c r="J1376" s="72">
        <v>24290</v>
      </c>
      <c r="K1376" s="98">
        <v>93.3</v>
      </c>
      <c r="L1376" s="74">
        <v>80</v>
      </c>
      <c r="M1376" s="72">
        <v>25675</v>
      </c>
      <c r="N1376" s="72">
        <v>19657</v>
      </c>
      <c r="O1376" s="75">
        <v>76.599999999999994</v>
      </c>
      <c r="P1376" s="66"/>
    </row>
    <row r="1377" spans="1:16">
      <c r="A1377" s="71">
        <v>2019</v>
      </c>
      <c r="B1377" s="71">
        <v>11</v>
      </c>
      <c r="C1377" s="71" t="s">
        <v>53</v>
      </c>
      <c r="D1377" s="74">
        <v>397</v>
      </c>
      <c r="E1377" s="72">
        <v>97736</v>
      </c>
      <c r="F1377" s="72">
        <v>87078</v>
      </c>
      <c r="G1377" s="98">
        <v>89.1</v>
      </c>
      <c r="H1377" s="74">
        <v>198</v>
      </c>
      <c r="I1377" s="72">
        <v>48778</v>
      </c>
      <c r="J1377" s="72">
        <v>42689</v>
      </c>
      <c r="K1377" s="98">
        <v>87.5</v>
      </c>
      <c r="L1377" s="74">
        <v>199</v>
      </c>
      <c r="M1377" s="72">
        <v>48958</v>
      </c>
      <c r="N1377" s="72">
        <v>44389</v>
      </c>
      <c r="O1377" s="99">
        <v>90.7</v>
      </c>
      <c r="P1377" s="66"/>
    </row>
    <row r="1378" spans="1:16">
      <c r="A1378" s="71">
        <v>2019</v>
      </c>
      <c r="B1378" s="71">
        <v>11</v>
      </c>
      <c r="C1378" s="71" t="s">
        <v>54</v>
      </c>
      <c r="D1378" s="74">
        <v>60</v>
      </c>
      <c r="E1378" s="72">
        <v>10145</v>
      </c>
      <c r="F1378" s="72">
        <v>9185</v>
      </c>
      <c r="G1378" s="98">
        <v>90.5</v>
      </c>
      <c r="H1378" s="74">
        <v>30</v>
      </c>
      <c r="I1378" s="72">
        <v>5074</v>
      </c>
      <c r="J1378" s="72">
        <v>4389</v>
      </c>
      <c r="K1378" s="98">
        <v>86.5</v>
      </c>
      <c r="L1378" s="74">
        <v>30</v>
      </c>
      <c r="M1378" s="72">
        <v>5071</v>
      </c>
      <c r="N1378" s="72">
        <v>4796</v>
      </c>
      <c r="O1378" s="99">
        <v>94.6</v>
      </c>
      <c r="P1378" s="66"/>
    </row>
    <row r="1379" spans="1:16">
      <c r="A1379" s="71">
        <v>2019</v>
      </c>
      <c r="B1379" s="71">
        <v>11</v>
      </c>
      <c r="C1379" s="71" t="s">
        <v>55</v>
      </c>
      <c r="D1379" s="74">
        <v>24</v>
      </c>
      <c r="E1379" s="72">
        <v>7440</v>
      </c>
      <c r="F1379" s="72">
        <v>5799</v>
      </c>
      <c r="G1379" s="73">
        <v>77.900000000000006</v>
      </c>
      <c r="H1379" s="74">
        <v>12</v>
      </c>
      <c r="I1379" s="72">
        <v>3720</v>
      </c>
      <c r="J1379" s="72">
        <v>2209</v>
      </c>
      <c r="K1379" s="73">
        <v>59.4</v>
      </c>
      <c r="L1379" s="74">
        <v>12</v>
      </c>
      <c r="M1379" s="72">
        <v>3720</v>
      </c>
      <c r="N1379" s="72">
        <v>3590</v>
      </c>
      <c r="O1379" s="99">
        <v>96.5</v>
      </c>
      <c r="P1379" s="66"/>
    </row>
    <row r="1380" spans="1:16">
      <c r="A1380" s="71">
        <v>2019</v>
      </c>
      <c r="B1380" s="71">
        <v>11</v>
      </c>
      <c r="C1380" s="71" t="s">
        <v>56</v>
      </c>
      <c r="D1380" s="72">
        <v>1010</v>
      </c>
      <c r="E1380" s="72">
        <v>189318</v>
      </c>
      <c r="F1380" s="72">
        <v>141596</v>
      </c>
      <c r="G1380" s="73">
        <v>74.8</v>
      </c>
      <c r="H1380" s="74">
        <v>506</v>
      </c>
      <c r="I1380" s="72">
        <v>94839</v>
      </c>
      <c r="J1380" s="72">
        <v>71299</v>
      </c>
      <c r="K1380" s="73">
        <v>75.2</v>
      </c>
      <c r="L1380" s="74">
        <v>504</v>
      </c>
      <c r="M1380" s="72">
        <v>94479</v>
      </c>
      <c r="N1380" s="72">
        <v>70297</v>
      </c>
      <c r="O1380" s="75">
        <v>74.400000000000006</v>
      </c>
      <c r="P1380" s="66"/>
    </row>
    <row r="1381" spans="1:16">
      <c r="A1381" s="71">
        <v>2019</v>
      </c>
      <c r="B1381" s="71">
        <v>11</v>
      </c>
      <c r="C1381" s="71" t="s">
        <v>57</v>
      </c>
      <c r="D1381" s="74">
        <v>16</v>
      </c>
      <c r="E1381" s="72">
        <v>4896</v>
      </c>
      <c r="F1381" s="72">
        <v>3821</v>
      </c>
      <c r="G1381" s="73">
        <v>78</v>
      </c>
      <c r="H1381" s="74">
        <v>8</v>
      </c>
      <c r="I1381" s="72">
        <v>2448</v>
      </c>
      <c r="J1381" s="72">
        <v>1713</v>
      </c>
      <c r="K1381" s="73">
        <v>70</v>
      </c>
      <c r="L1381" s="74">
        <v>8</v>
      </c>
      <c r="M1381" s="72">
        <v>2448</v>
      </c>
      <c r="N1381" s="72">
        <v>2108</v>
      </c>
      <c r="O1381" s="99">
        <v>86.1</v>
      </c>
      <c r="P1381" s="66"/>
    </row>
    <row r="1382" spans="1:16">
      <c r="A1382" s="71">
        <v>2019</v>
      </c>
      <c r="B1382" s="71">
        <v>11</v>
      </c>
      <c r="C1382" s="71" t="s">
        <v>58</v>
      </c>
      <c r="D1382" s="74">
        <v>114</v>
      </c>
      <c r="E1382" s="72">
        <v>20838</v>
      </c>
      <c r="F1382" s="72">
        <v>11444</v>
      </c>
      <c r="G1382" s="73">
        <v>54.9</v>
      </c>
      <c r="H1382" s="74">
        <v>57</v>
      </c>
      <c r="I1382" s="72">
        <v>10419</v>
      </c>
      <c r="J1382" s="72">
        <v>5720</v>
      </c>
      <c r="K1382" s="73">
        <v>54.9</v>
      </c>
      <c r="L1382" s="74">
        <v>57</v>
      </c>
      <c r="M1382" s="72">
        <v>10419</v>
      </c>
      <c r="N1382" s="72">
        <v>5724</v>
      </c>
      <c r="O1382" s="75">
        <v>54.9</v>
      </c>
      <c r="P1382" s="66"/>
    </row>
    <row r="1383" spans="1:16">
      <c r="A1383" s="71">
        <v>2019</v>
      </c>
      <c r="B1383" s="71">
        <v>11</v>
      </c>
      <c r="C1383" s="71" t="s">
        <v>59</v>
      </c>
      <c r="D1383" s="74">
        <v>60</v>
      </c>
      <c r="E1383" s="72">
        <v>9576</v>
      </c>
      <c r="F1383" s="72">
        <v>8635</v>
      </c>
      <c r="G1383" s="98">
        <v>90.2</v>
      </c>
      <c r="H1383" s="74">
        <v>30</v>
      </c>
      <c r="I1383" s="72">
        <v>4788</v>
      </c>
      <c r="J1383" s="72">
        <v>4374</v>
      </c>
      <c r="K1383" s="98">
        <v>91.4</v>
      </c>
      <c r="L1383" s="74">
        <v>30</v>
      </c>
      <c r="M1383" s="72">
        <v>4788</v>
      </c>
      <c r="N1383" s="72">
        <v>4261</v>
      </c>
      <c r="O1383" s="99">
        <v>89</v>
      </c>
      <c r="P1383" s="66"/>
    </row>
    <row r="1384" spans="1:16">
      <c r="A1384" s="71">
        <v>2019</v>
      </c>
      <c r="B1384" s="71">
        <v>11</v>
      </c>
      <c r="C1384" s="71" t="s">
        <v>60</v>
      </c>
      <c r="D1384" s="74">
        <v>290</v>
      </c>
      <c r="E1384" s="72">
        <v>100955</v>
      </c>
      <c r="F1384" s="72">
        <v>85369</v>
      </c>
      <c r="G1384" s="98">
        <v>84.6</v>
      </c>
      <c r="H1384" s="74">
        <v>145</v>
      </c>
      <c r="I1384" s="72">
        <v>50495</v>
      </c>
      <c r="J1384" s="72">
        <v>43652</v>
      </c>
      <c r="K1384" s="98">
        <v>86.4</v>
      </c>
      <c r="L1384" s="74">
        <v>145</v>
      </c>
      <c r="M1384" s="72">
        <v>50460</v>
      </c>
      <c r="N1384" s="72">
        <v>41717</v>
      </c>
      <c r="O1384" s="99">
        <v>82.7</v>
      </c>
      <c r="P1384" s="66"/>
    </row>
    <row r="1385" spans="1:16">
      <c r="A1385" s="71">
        <v>2019</v>
      </c>
      <c r="B1385" s="71">
        <v>11</v>
      </c>
      <c r="C1385" s="71" t="s">
        <v>61</v>
      </c>
      <c r="D1385" s="74">
        <v>36</v>
      </c>
      <c r="E1385" s="72">
        <v>5742</v>
      </c>
      <c r="F1385" s="72">
        <v>4377</v>
      </c>
      <c r="G1385" s="73">
        <v>76.2</v>
      </c>
      <c r="H1385" s="74">
        <v>18</v>
      </c>
      <c r="I1385" s="72">
        <v>2871</v>
      </c>
      <c r="J1385" s="72">
        <v>2080</v>
      </c>
      <c r="K1385" s="73">
        <v>72.400000000000006</v>
      </c>
      <c r="L1385" s="74">
        <v>18</v>
      </c>
      <c r="M1385" s="72">
        <v>2871</v>
      </c>
      <c r="N1385" s="72">
        <v>2297</v>
      </c>
      <c r="O1385" s="99">
        <v>80</v>
      </c>
      <c r="P1385" s="66"/>
    </row>
    <row r="1386" spans="1:16">
      <c r="A1386" s="71">
        <v>2019</v>
      </c>
      <c r="B1386" s="71">
        <v>11</v>
      </c>
      <c r="C1386" s="71" t="s">
        <v>62</v>
      </c>
      <c r="D1386" s="74">
        <v>60</v>
      </c>
      <c r="E1386" s="72">
        <v>11340</v>
      </c>
      <c r="F1386" s="72">
        <v>7503</v>
      </c>
      <c r="G1386" s="73">
        <v>66.2</v>
      </c>
      <c r="H1386" s="74">
        <v>30</v>
      </c>
      <c r="I1386" s="72">
        <v>5670</v>
      </c>
      <c r="J1386" s="72">
        <v>3808</v>
      </c>
      <c r="K1386" s="73">
        <v>67.2</v>
      </c>
      <c r="L1386" s="74">
        <v>30</v>
      </c>
      <c r="M1386" s="72">
        <v>5670</v>
      </c>
      <c r="N1386" s="72">
        <v>3695</v>
      </c>
      <c r="O1386" s="75">
        <v>65.2</v>
      </c>
      <c r="P1386" s="66"/>
    </row>
    <row r="1387" spans="1:16">
      <c r="A1387" s="71">
        <v>2019</v>
      </c>
      <c r="B1387" s="71">
        <v>11</v>
      </c>
      <c r="C1387" s="71" t="s">
        <v>63</v>
      </c>
      <c r="D1387" s="74">
        <v>34</v>
      </c>
      <c r="E1387" s="72">
        <v>5100</v>
      </c>
      <c r="F1387" s="72">
        <v>3567</v>
      </c>
      <c r="G1387" s="73">
        <v>69.900000000000006</v>
      </c>
      <c r="H1387" s="74">
        <v>17</v>
      </c>
      <c r="I1387" s="72">
        <v>2550</v>
      </c>
      <c r="J1387" s="72">
        <v>1888</v>
      </c>
      <c r="K1387" s="73">
        <v>74</v>
      </c>
      <c r="L1387" s="74">
        <v>17</v>
      </c>
      <c r="M1387" s="72">
        <v>2550</v>
      </c>
      <c r="N1387" s="72">
        <v>1679</v>
      </c>
      <c r="O1387" s="75">
        <v>65.8</v>
      </c>
      <c r="P1387" s="66"/>
    </row>
    <row r="1388" spans="1:16">
      <c r="A1388" s="71">
        <v>2019</v>
      </c>
      <c r="B1388" s="71">
        <v>11</v>
      </c>
      <c r="C1388" s="71" t="s">
        <v>153</v>
      </c>
      <c r="D1388" s="74">
        <v>26</v>
      </c>
      <c r="E1388" s="72">
        <v>4726</v>
      </c>
      <c r="F1388" s="72">
        <v>2371</v>
      </c>
      <c r="G1388" s="73">
        <v>50.2</v>
      </c>
      <c r="H1388" s="74">
        <v>13</v>
      </c>
      <c r="I1388" s="72">
        <v>2363</v>
      </c>
      <c r="J1388" s="72">
        <v>1259</v>
      </c>
      <c r="K1388" s="73">
        <v>53.3</v>
      </c>
      <c r="L1388" s="74">
        <v>13</v>
      </c>
      <c r="M1388" s="72">
        <v>2363</v>
      </c>
      <c r="N1388" s="72">
        <v>1112</v>
      </c>
      <c r="O1388" s="75">
        <v>47.1</v>
      </c>
      <c r="P1388" s="66"/>
    </row>
    <row r="1389" spans="1:16">
      <c r="A1389" s="71">
        <v>2019</v>
      </c>
      <c r="B1389" s="71">
        <v>11</v>
      </c>
      <c r="C1389" s="71" t="s">
        <v>64</v>
      </c>
      <c r="D1389" s="74">
        <v>120</v>
      </c>
      <c r="E1389" s="72">
        <v>36984</v>
      </c>
      <c r="F1389" s="72">
        <v>29805</v>
      </c>
      <c r="G1389" s="98">
        <v>80.599999999999994</v>
      </c>
      <c r="H1389" s="74">
        <v>60</v>
      </c>
      <c r="I1389" s="72">
        <v>18492</v>
      </c>
      <c r="J1389" s="72">
        <v>14800</v>
      </c>
      <c r="K1389" s="98">
        <v>80</v>
      </c>
      <c r="L1389" s="74">
        <v>60</v>
      </c>
      <c r="M1389" s="72">
        <v>18492</v>
      </c>
      <c r="N1389" s="72">
        <v>15005</v>
      </c>
      <c r="O1389" s="99">
        <v>81.099999999999994</v>
      </c>
      <c r="P1389" s="66"/>
    </row>
    <row r="1390" spans="1:16">
      <c r="A1390" s="71">
        <v>2019</v>
      </c>
      <c r="B1390" s="71">
        <v>11</v>
      </c>
      <c r="C1390" s="71" t="s">
        <v>65</v>
      </c>
      <c r="D1390" s="74">
        <v>52</v>
      </c>
      <c r="E1390" s="72">
        <v>9828</v>
      </c>
      <c r="F1390" s="72">
        <v>8465</v>
      </c>
      <c r="G1390" s="98">
        <v>86.1</v>
      </c>
      <c r="H1390" s="74">
        <v>26</v>
      </c>
      <c r="I1390" s="72">
        <v>4914</v>
      </c>
      <c r="J1390" s="72">
        <v>4193</v>
      </c>
      <c r="K1390" s="98">
        <v>85.3</v>
      </c>
      <c r="L1390" s="74">
        <v>26</v>
      </c>
      <c r="M1390" s="72">
        <v>4914</v>
      </c>
      <c r="N1390" s="72">
        <v>4272</v>
      </c>
      <c r="O1390" s="99">
        <v>86.9</v>
      </c>
      <c r="P1390" s="66"/>
    </row>
    <row r="1391" spans="1:16">
      <c r="A1391" s="71">
        <v>2019</v>
      </c>
      <c r="B1391" s="71">
        <v>11</v>
      </c>
      <c r="C1391" s="71" t="s">
        <v>66</v>
      </c>
      <c r="D1391" s="74">
        <v>232</v>
      </c>
      <c r="E1391" s="72">
        <v>42000</v>
      </c>
      <c r="F1391" s="72">
        <v>25968</v>
      </c>
      <c r="G1391" s="73">
        <v>61.8</v>
      </c>
      <c r="H1391" s="74">
        <v>116</v>
      </c>
      <c r="I1391" s="72">
        <v>21000</v>
      </c>
      <c r="J1391" s="72">
        <v>12430</v>
      </c>
      <c r="K1391" s="73">
        <v>59.2</v>
      </c>
      <c r="L1391" s="74">
        <v>116</v>
      </c>
      <c r="M1391" s="72">
        <v>21000</v>
      </c>
      <c r="N1391" s="72">
        <v>13538</v>
      </c>
      <c r="O1391" s="75">
        <v>64.5</v>
      </c>
      <c r="P1391" s="66"/>
    </row>
    <row r="1392" spans="1:16">
      <c r="A1392" s="71">
        <v>2019</v>
      </c>
      <c r="B1392" s="71">
        <v>11</v>
      </c>
      <c r="C1392" s="71" t="s">
        <v>67</v>
      </c>
      <c r="D1392" s="74">
        <v>198</v>
      </c>
      <c r="E1392" s="72">
        <v>37620</v>
      </c>
      <c r="F1392" s="72">
        <v>30464</v>
      </c>
      <c r="G1392" s="98">
        <v>81</v>
      </c>
      <c r="H1392" s="74">
        <v>99</v>
      </c>
      <c r="I1392" s="72">
        <v>18810</v>
      </c>
      <c r="J1392" s="72">
        <v>15514</v>
      </c>
      <c r="K1392" s="98">
        <v>82.5</v>
      </c>
      <c r="L1392" s="74">
        <v>99</v>
      </c>
      <c r="M1392" s="72">
        <v>18810</v>
      </c>
      <c r="N1392" s="72">
        <v>14950</v>
      </c>
      <c r="O1392" s="75">
        <v>79.5</v>
      </c>
      <c r="P1392" s="66"/>
    </row>
    <row r="1393" spans="1:16">
      <c r="A1393" s="71">
        <v>2019</v>
      </c>
      <c r="B1393" s="71">
        <v>11</v>
      </c>
      <c r="C1393" s="71" t="s">
        <v>68</v>
      </c>
      <c r="D1393" s="74">
        <v>64</v>
      </c>
      <c r="E1393" s="72">
        <v>14524</v>
      </c>
      <c r="F1393" s="72">
        <v>12066</v>
      </c>
      <c r="G1393" s="98">
        <v>83.1</v>
      </c>
      <c r="H1393" s="74">
        <v>32</v>
      </c>
      <c r="I1393" s="72">
        <v>7262</v>
      </c>
      <c r="J1393" s="72">
        <v>6220</v>
      </c>
      <c r="K1393" s="98">
        <v>85.7</v>
      </c>
      <c r="L1393" s="74">
        <v>32</v>
      </c>
      <c r="M1393" s="72">
        <v>7262</v>
      </c>
      <c r="N1393" s="72">
        <v>5846</v>
      </c>
      <c r="O1393" s="99">
        <v>80.5</v>
      </c>
      <c r="P1393" s="66"/>
    </row>
    <row r="1394" spans="1:16">
      <c r="A1394" s="71">
        <v>2019</v>
      </c>
      <c r="B1394" s="71">
        <v>11</v>
      </c>
      <c r="C1394" s="71" t="s">
        <v>69</v>
      </c>
      <c r="D1394" s="74">
        <v>18</v>
      </c>
      <c r="E1394" s="72">
        <v>2862</v>
      </c>
      <c r="F1394" s="72">
        <v>2075</v>
      </c>
      <c r="G1394" s="73">
        <v>72.5</v>
      </c>
      <c r="H1394" s="74">
        <v>9</v>
      </c>
      <c r="I1394" s="72">
        <v>1431</v>
      </c>
      <c r="J1394" s="72">
        <v>1011</v>
      </c>
      <c r="K1394" s="73">
        <v>70.599999999999994</v>
      </c>
      <c r="L1394" s="74">
        <v>9</v>
      </c>
      <c r="M1394" s="72">
        <v>1431</v>
      </c>
      <c r="N1394" s="72">
        <v>1064</v>
      </c>
      <c r="O1394" s="75">
        <v>74.400000000000006</v>
      </c>
      <c r="P1394" s="66"/>
    </row>
    <row r="1395" spans="1:16">
      <c r="A1395" s="71">
        <v>2019</v>
      </c>
      <c r="B1395" s="71">
        <v>11</v>
      </c>
      <c r="C1395" s="71" t="s">
        <v>70</v>
      </c>
      <c r="D1395" s="74">
        <v>69</v>
      </c>
      <c r="E1395" s="72">
        <v>21062</v>
      </c>
      <c r="F1395" s="72">
        <v>18491</v>
      </c>
      <c r="G1395" s="98">
        <v>87.8</v>
      </c>
      <c r="H1395" s="74">
        <v>35</v>
      </c>
      <c r="I1395" s="72">
        <v>10684</v>
      </c>
      <c r="J1395" s="72">
        <v>9500</v>
      </c>
      <c r="K1395" s="98">
        <v>88.9</v>
      </c>
      <c r="L1395" s="74">
        <v>34</v>
      </c>
      <c r="M1395" s="72">
        <v>10378</v>
      </c>
      <c r="N1395" s="72">
        <v>8991</v>
      </c>
      <c r="O1395" s="99">
        <v>86.6</v>
      </c>
      <c r="P1395" s="66"/>
    </row>
    <row r="1396" spans="1:16">
      <c r="A1396" s="71">
        <v>2019</v>
      </c>
      <c r="B1396" s="71">
        <v>11</v>
      </c>
      <c r="C1396" s="71" t="s">
        <v>71</v>
      </c>
      <c r="D1396" s="74">
        <v>26</v>
      </c>
      <c r="E1396" s="72">
        <v>4680</v>
      </c>
      <c r="F1396" s="72">
        <v>2772</v>
      </c>
      <c r="G1396" s="73">
        <v>59.2</v>
      </c>
      <c r="H1396" s="74">
        <v>13</v>
      </c>
      <c r="I1396" s="72">
        <v>2340</v>
      </c>
      <c r="J1396" s="72">
        <v>1368</v>
      </c>
      <c r="K1396" s="73">
        <v>58.5</v>
      </c>
      <c r="L1396" s="74">
        <v>13</v>
      </c>
      <c r="M1396" s="72">
        <v>2340</v>
      </c>
      <c r="N1396" s="72">
        <v>1404</v>
      </c>
      <c r="O1396" s="75">
        <v>60</v>
      </c>
      <c r="P1396" s="66"/>
    </row>
    <row r="1397" spans="1:16">
      <c r="A1397" s="71">
        <v>2019</v>
      </c>
      <c r="B1397" s="71">
        <v>11</v>
      </c>
      <c r="C1397" s="71" t="s">
        <v>72</v>
      </c>
      <c r="D1397" s="74">
        <v>115</v>
      </c>
      <c r="E1397" s="72">
        <v>20947</v>
      </c>
      <c r="F1397" s="72">
        <v>16601</v>
      </c>
      <c r="G1397" s="73">
        <v>79.3</v>
      </c>
      <c r="H1397" s="74">
        <v>58</v>
      </c>
      <c r="I1397" s="72">
        <v>10556</v>
      </c>
      <c r="J1397" s="72">
        <v>8386</v>
      </c>
      <c r="K1397" s="73">
        <v>79.400000000000006</v>
      </c>
      <c r="L1397" s="74">
        <v>57</v>
      </c>
      <c r="M1397" s="72">
        <v>10391</v>
      </c>
      <c r="N1397" s="72">
        <v>8215</v>
      </c>
      <c r="O1397" s="75">
        <v>79.099999999999994</v>
      </c>
      <c r="P1397" s="66"/>
    </row>
    <row r="1398" spans="1:16">
      <c r="A1398" s="71">
        <v>2019</v>
      </c>
      <c r="B1398" s="71">
        <v>11</v>
      </c>
      <c r="C1398" s="71" t="s">
        <v>73</v>
      </c>
      <c r="D1398" s="74">
        <v>60</v>
      </c>
      <c r="E1398" s="72">
        <v>10800</v>
      </c>
      <c r="F1398" s="72">
        <v>7279</v>
      </c>
      <c r="G1398" s="73">
        <v>67.400000000000006</v>
      </c>
      <c r="H1398" s="74">
        <v>30</v>
      </c>
      <c r="I1398" s="72">
        <v>5400</v>
      </c>
      <c r="J1398" s="72">
        <v>3609</v>
      </c>
      <c r="K1398" s="73">
        <v>66.8</v>
      </c>
      <c r="L1398" s="74">
        <v>30</v>
      </c>
      <c r="M1398" s="72">
        <v>5400</v>
      </c>
      <c r="N1398" s="72">
        <v>3670</v>
      </c>
      <c r="O1398" s="75">
        <v>68</v>
      </c>
      <c r="P1398" s="66"/>
    </row>
    <row r="1399" spans="1:16">
      <c r="A1399" s="71">
        <v>2019</v>
      </c>
      <c r="B1399" s="71">
        <v>11</v>
      </c>
      <c r="C1399" s="71" t="s">
        <v>146</v>
      </c>
      <c r="D1399" s="74">
        <v>25</v>
      </c>
      <c r="E1399" s="72">
        <v>7650</v>
      </c>
      <c r="F1399" s="72">
        <v>6048</v>
      </c>
      <c r="G1399" s="73">
        <v>79.099999999999994</v>
      </c>
      <c r="H1399" s="74">
        <v>13</v>
      </c>
      <c r="I1399" s="72">
        <v>3978</v>
      </c>
      <c r="J1399" s="72">
        <v>3267</v>
      </c>
      <c r="K1399" s="98">
        <v>82.1</v>
      </c>
      <c r="L1399" s="74">
        <v>12</v>
      </c>
      <c r="M1399" s="72">
        <v>3672</v>
      </c>
      <c r="N1399" s="72">
        <v>2781</v>
      </c>
      <c r="O1399" s="75">
        <v>75.7</v>
      </c>
      <c r="P1399" s="66"/>
    </row>
    <row r="1400" spans="1:16">
      <c r="A1400" s="71">
        <v>2019</v>
      </c>
      <c r="B1400" s="71">
        <v>11</v>
      </c>
      <c r="C1400" s="71" t="s">
        <v>151</v>
      </c>
      <c r="D1400" s="74">
        <v>42</v>
      </c>
      <c r="E1400" s="72">
        <v>7728</v>
      </c>
      <c r="F1400" s="72">
        <v>6228</v>
      </c>
      <c r="G1400" s="98">
        <v>80.599999999999994</v>
      </c>
      <c r="H1400" s="74">
        <v>21</v>
      </c>
      <c r="I1400" s="72">
        <v>3864</v>
      </c>
      <c r="J1400" s="72">
        <v>3248</v>
      </c>
      <c r="K1400" s="98">
        <v>84.1</v>
      </c>
      <c r="L1400" s="74">
        <v>21</v>
      </c>
      <c r="M1400" s="72">
        <v>3864</v>
      </c>
      <c r="N1400" s="72">
        <v>2980</v>
      </c>
      <c r="O1400" s="75">
        <v>77.099999999999994</v>
      </c>
      <c r="P1400" s="66"/>
    </row>
    <row r="1401" spans="1:16">
      <c r="A1401" s="71">
        <v>2019</v>
      </c>
      <c r="B1401" s="71">
        <v>11</v>
      </c>
      <c r="C1401" s="71" t="s">
        <v>75</v>
      </c>
      <c r="D1401" s="74">
        <v>18</v>
      </c>
      <c r="E1401" s="72">
        <v>2874</v>
      </c>
      <c r="F1401" s="72">
        <v>2400</v>
      </c>
      <c r="G1401" s="98">
        <v>83.5</v>
      </c>
      <c r="H1401" s="74">
        <v>9</v>
      </c>
      <c r="I1401" s="72">
        <v>1437</v>
      </c>
      <c r="J1401" s="72">
        <v>1259</v>
      </c>
      <c r="K1401" s="98">
        <v>87.6</v>
      </c>
      <c r="L1401" s="74">
        <v>9</v>
      </c>
      <c r="M1401" s="72">
        <v>1437</v>
      </c>
      <c r="N1401" s="72">
        <v>1141</v>
      </c>
      <c r="O1401" s="75">
        <v>79.400000000000006</v>
      </c>
      <c r="P1401" s="66"/>
    </row>
    <row r="1402" spans="1:16">
      <c r="A1402" s="71">
        <v>2019</v>
      </c>
      <c r="B1402" s="71">
        <v>11</v>
      </c>
      <c r="C1402" s="71" t="s">
        <v>76</v>
      </c>
      <c r="D1402" s="74">
        <v>35</v>
      </c>
      <c r="E1402" s="72">
        <v>10710</v>
      </c>
      <c r="F1402" s="72">
        <v>8264</v>
      </c>
      <c r="G1402" s="73">
        <v>77.2</v>
      </c>
      <c r="H1402" s="74">
        <v>17</v>
      </c>
      <c r="I1402" s="72">
        <v>5202</v>
      </c>
      <c r="J1402" s="72">
        <v>4209</v>
      </c>
      <c r="K1402" s="98">
        <v>80.900000000000006</v>
      </c>
      <c r="L1402" s="74">
        <v>18</v>
      </c>
      <c r="M1402" s="72">
        <v>5508</v>
      </c>
      <c r="N1402" s="72">
        <v>4055</v>
      </c>
      <c r="O1402" s="75">
        <v>73.599999999999994</v>
      </c>
      <c r="P1402" s="66"/>
    </row>
    <row r="1403" spans="1:16">
      <c r="A1403" s="71">
        <v>2019</v>
      </c>
      <c r="B1403" s="71">
        <v>11</v>
      </c>
      <c r="C1403" s="71" t="s">
        <v>77</v>
      </c>
      <c r="D1403" s="74">
        <v>44</v>
      </c>
      <c r="E1403" s="72">
        <v>14652</v>
      </c>
      <c r="F1403" s="72">
        <v>12849</v>
      </c>
      <c r="G1403" s="98">
        <v>87.7</v>
      </c>
      <c r="H1403" s="74">
        <v>22</v>
      </c>
      <c r="I1403" s="72">
        <v>7326</v>
      </c>
      <c r="J1403" s="72">
        <v>7161</v>
      </c>
      <c r="K1403" s="98">
        <v>97.7</v>
      </c>
      <c r="L1403" s="74">
        <v>22</v>
      </c>
      <c r="M1403" s="72">
        <v>7326</v>
      </c>
      <c r="N1403" s="72">
        <v>5688</v>
      </c>
      <c r="O1403" s="75">
        <v>77.599999999999994</v>
      </c>
      <c r="P1403" s="66"/>
    </row>
    <row r="1404" spans="1:16">
      <c r="A1404" s="71">
        <v>2019</v>
      </c>
      <c r="B1404" s="71">
        <v>11</v>
      </c>
      <c r="C1404" s="71" t="s">
        <v>78</v>
      </c>
      <c r="D1404" s="74">
        <v>16</v>
      </c>
      <c r="E1404" s="72">
        <v>2880</v>
      </c>
      <c r="F1404" s="72">
        <v>2294</v>
      </c>
      <c r="G1404" s="73">
        <v>79.7</v>
      </c>
      <c r="H1404" s="74">
        <v>8</v>
      </c>
      <c r="I1404" s="72">
        <v>1440</v>
      </c>
      <c r="J1404" s="72">
        <v>1149</v>
      </c>
      <c r="K1404" s="73">
        <v>79.8</v>
      </c>
      <c r="L1404" s="74">
        <v>8</v>
      </c>
      <c r="M1404" s="72">
        <v>1440</v>
      </c>
      <c r="N1404" s="72">
        <v>1145</v>
      </c>
      <c r="O1404" s="75">
        <v>79.5</v>
      </c>
      <c r="P1404" s="66"/>
    </row>
    <row r="1405" spans="1:16">
      <c r="A1405" s="71">
        <v>2019</v>
      </c>
      <c r="B1405" s="71">
        <v>11</v>
      </c>
      <c r="C1405" s="71" t="s">
        <v>79</v>
      </c>
      <c r="D1405" s="74">
        <v>102</v>
      </c>
      <c r="E1405" s="72">
        <v>18600</v>
      </c>
      <c r="F1405" s="72">
        <v>13872</v>
      </c>
      <c r="G1405" s="73">
        <v>74.599999999999994</v>
      </c>
      <c r="H1405" s="74">
        <v>51</v>
      </c>
      <c r="I1405" s="72">
        <v>9300</v>
      </c>
      <c r="J1405" s="72">
        <v>6570</v>
      </c>
      <c r="K1405" s="73">
        <v>70.599999999999994</v>
      </c>
      <c r="L1405" s="74">
        <v>51</v>
      </c>
      <c r="M1405" s="72">
        <v>9300</v>
      </c>
      <c r="N1405" s="72">
        <v>7302</v>
      </c>
      <c r="O1405" s="75">
        <v>78.5</v>
      </c>
      <c r="P1405" s="66"/>
    </row>
    <row r="1406" spans="1:16">
      <c r="A1406" s="71">
        <v>2019</v>
      </c>
      <c r="B1406" s="71">
        <v>11</v>
      </c>
      <c r="C1406" s="71" t="s">
        <v>80</v>
      </c>
      <c r="D1406" s="74">
        <v>26</v>
      </c>
      <c r="E1406" s="72">
        <v>4108</v>
      </c>
      <c r="F1406" s="72">
        <v>3449</v>
      </c>
      <c r="G1406" s="98">
        <v>84</v>
      </c>
      <c r="H1406" s="74">
        <v>13</v>
      </c>
      <c r="I1406" s="72">
        <v>2054</v>
      </c>
      <c r="J1406" s="72">
        <v>1668</v>
      </c>
      <c r="K1406" s="98">
        <v>81.2</v>
      </c>
      <c r="L1406" s="74">
        <v>13</v>
      </c>
      <c r="M1406" s="72">
        <v>2054</v>
      </c>
      <c r="N1406" s="72">
        <v>1781</v>
      </c>
      <c r="O1406" s="99">
        <v>86.7</v>
      </c>
      <c r="P1406" s="66"/>
    </row>
    <row r="1407" spans="1:16">
      <c r="A1407" s="71">
        <v>2019</v>
      </c>
      <c r="B1407" s="71">
        <v>11</v>
      </c>
      <c r="C1407" s="71" t="s">
        <v>81</v>
      </c>
      <c r="D1407" s="74">
        <v>32</v>
      </c>
      <c r="E1407" s="72">
        <v>5104</v>
      </c>
      <c r="F1407" s="72">
        <v>4181</v>
      </c>
      <c r="G1407" s="98">
        <v>81.900000000000006</v>
      </c>
      <c r="H1407" s="74">
        <v>16</v>
      </c>
      <c r="I1407" s="72">
        <v>2552</v>
      </c>
      <c r="J1407" s="72">
        <v>2050</v>
      </c>
      <c r="K1407" s="98">
        <v>80.3</v>
      </c>
      <c r="L1407" s="74">
        <v>16</v>
      </c>
      <c r="M1407" s="72">
        <v>2552</v>
      </c>
      <c r="N1407" s="72">
        <v>2131</v>
      </c>
      <c r="O1407" s="99">
        <v>83.5</v>
      </c>
      <c r="P1407" s="66"/>
    </row>
    <row r="1408" spans="1:16">
      <c r="A1408" s="71">
        <v>2019</v>
      </c>
      <c r="B1408" s="71">
        <v>11</v>
      </c>
      <c r="C1408" s="71" t="s">
        <v>82</v>
      </c>
      <c r="D1408" s="74">
        <v>94</v>
      </c>
      <c r="E1408" s="72">
        <v>33453</v>
      </c>
      <c r="F1408" s="72">
        <v>29792</v>
      </c>
      <c r="G1408" s="98">
        <v>89.1</v>
      </c>
      <c r="H1408" s="74">
        <v>46</v>
      </c>
      <c r="I1408" s="72">
        <v>16367</v>
      </c>
      <c r="J1408" s="72">
        <v>14268</v>
      </c>
      <c r="K1408" s="98">
        <v>87.2</v>
      </c>
      <c r="L1408" s="74">
        <v>48</v>
      </c>
      <c r="M1408" s="72">
        <v>17086</v>
      </c>
      <c r="N1408" s="72">
        <v>15524</v>
      </c>
      <c r="O1408" s="99">
        <v>90.9</v>
      </c>
      <c r="P1408" s="66"/>
    </row>
    <row r="1409" spans="1:16">
      <c r="A1409" s="71">
        <v>2019</v>
      </c>
      <c r="B1409" s="71">
        <v>11</v>
      </c>
      <c r="C1409" s="71" t="s">
        <v>83</v>
      </c>
      <c r="D1409" s="74">
        <v>60</v>
      </c>
      <c r="E1409" s="72">
        <v>32396</v>
      </c>
      <c r="F1409" s="72">
        <v>26532</v>
      </c>
      <c r="G1409" s="98">
        <v>81.900000000000006</v>
      </c>
      <c r="H1409" s="74">
        <v>30</v>
      </c>
      <c r="I1409" s="72">
        <v>16198</v>
      </c>
      <c r="J1409" s="72">
        <v>13756</v>
      </c>
      <c r="K1409" s="98">
        <v>84.9</v>
      </c>
      <c r="L1409" s="74">
        <v>30</v>
      </c>
      <c r="M1409" s="72">
        <v>16198</v>
      </c>
      <c r="N1409" s="72">
        <v>12776</v>
      </c>
      <c r="O1409" s="75">
        <v>78.900000000000006</v>
      </c>
      <c r="P1409" s="66"/>
    </row>
    <row r="1410" spans="1:16">
      <c r="A1410" s="71">
        <v>2019</v>
      </c>
      <c r="B1410" s="71">
        <v>11</v>
      </c>
      <c r="C1410" s="71" t="s">
        <v>84</v>
      </c>
      <c r="D1410" s="74">
        <v>12</v>
      </c>
      <c r="E1410" s="72">
        <v>2160</v>
      </c>
      <c r="F1410" s="72">
        <v>1741</v>
      </c>
      <c r="G1410" s="98">
        <v>80.599999999999994</v>
      </c>
      <c r="H1410" s="74">
        <v>6</v>
      </c>
      <c r="I1410" s="72">
        <v>1080</v>
      </c>
      <c r="J1410" s="74">
        <v>864</v>
      </c>
      <c r="K1410" s="98">
        <v>80</v>
      </c>
      <c r="L1410" s="74">
        <v>6</v>
      </c>
      <c r="M1410" s="72">
        <v>1080</v>
      </c>
      <c r="N1410" s="74">
        <v>877</v>
      </c>
      <c r="O1410" s="99">
        <v>81.2</v>
      </c>
      <c r="P1410" s="66"/>
    </row>
    <row r="1411" spans="1:16">
      <c r="A1411" s="71">
        <v>2019</v>
      </c>
      <c r="B1411" s="71">
        <v>11</v>
      </c>
      <c r="C1411" s="71" t="s">
        <v>85</v>
      </c>
      <c r="D1411" s="74">
        <v>42</v>
      </c>
      <c r="E1411" s="72">
        <v>6696</v>
      </c>
      <c r="F1411" s="72">
        <v>5449</v>
      </c>
      <c r="G1411" s="98">
        <v>81.400000000000006</v>
      </c>
      <c r="H1411" s="74">
        <v>21</v>
      </c>
      <c r="I1411" s="72">
        <v>3348</v>
      </c>
      <c r="J1411" s="72">
        <v>2600</v>
      </c>
      <c r="K1411" s="73">
        <v>77.7</v>
      </c>
      <c r="L1411" s="74">
        <v>21</v>
      </c>
      <c r="M1411" s="72">
        <v>3348</v>
      </c>
      <c r="N1411" s="72">
        <v>2849</v>
      </c>
      <c r="O1411" s="99">
        <v>85.1</v>
      </c>
      <c r="P1411" s="66"/>
    </row>
    <row r="1412" spans="1:16">
      <c r="A1412" s="71">
        <v>2019</v>
      </c>
      <c r="B1412" s="71">
        <v>11</v>
      </c>
      <c r="C1412" s="71" t="s">
        <v>86</v>
      </c>
      <c r="D1412" s="74">
        <v>60</v>
      </c>
      <c r="E1412" s="72">
        <v>9000</v>
      </c>
      <c r="F1412" s="72">
        <v>6906</v>
      </c>
      <c r="G1412" s="73">
        <v>76.7</v>
      </c>
      <c r="H1412" s="74">
        <v>30</v>
      </c>
      <c r="I1412" s="72">
        <v>4500</v>
      </c>
      <c r="J1412" s="72">
        <v>3363</v>
      </c>
      <c r="K1412" s="73">
        <v>74.7</v>
      </c>
      <c r="L1412" s="74">
        <v>30</v>
      </c>
      <c r="M1412" s="72">
        <v>4500</v>
      </c>
      <c r="N1412" s="72">
        <v>3543</v>
      </c>
      <c r="O1412" s="75">
        <v>78.7</v>
      </c>
      <c r="P1412" s="66"/>
    </row>
    <row r="1413" spans="1:16">
      <c r="A1413" s="71">
        <v>2019</v>
      </c>
      <c r="B1413" s="71">
        <v>11</v>
      </c>
      <c r="C1413" s="71" t="s">
        <v>87</v>
      </c>
      <c r="D1413" s="74">
        <v>16</v>
      </c>
      <c r="E1413" s="72">
        <v>2880</v>
      </c>
      <c r="F1413" s="72">
        <v>2286</v>
      </c>
      <c r="G1413" s="73">
        <v>79.400000000000006</v>
      </c>
      <c r="H1413" s="74">
        <v>8</v>
      </c>
      <c r="I1413" s="72">
        <v>1440</v>
      </c>
      <c r="J1413" s="72">
        <v>1115</v>
      </c>
      <c r="K1413" s="73">
        <v>77.400000000000006</v>
      </c>
      <c r="L1413" s="74">
        <v>8</v>
      </c>
      <c r="M1413" s="72">
        <v>1440</v>
      </c>
      <c r="N1413" s="72">
        <v>1171</v>
      </c>
      <c r="O1413" s="99">
        <v>81.3</v>
      </c>
      <c r="P1413" s="66"/>
    </row>
    <row r="1414" spans="1:16">
      <c r="A1414" s="71">
        <v>2019</v>
      </c>
      <c r="B1414" s="71">
        <v>11</v>
      </c>
      <c r="C1414" s="71" t="s">
        <v>88</v>
      </c>
      <c r="D1414" s="74">
        <v>52</v>
      </c>
      <c r="E1414" s="72">
        <v>9360</v>
      </c>
      <c r="F1414" s="72">
        <v>8055</v>
      </c>
      <c r="G1414" s="98">
        <v>86.1</v>
      </c>
      <c r="H1414" s="74">
        <v>26</v>
      </c>
      <c r="I1414" s="72">
        <v>4680</v>
      </c>
      <c r="J1414" s="72">
        <v>4084</v>
      </c>
      <c r="K1414" s="98">
        <v>87.3</v>
      </c>
      <c r="L1414" s="74">
        <v>26</v>
      </c>
      <c r="M1414" s="72">
        <v>4680</v>
      </c>
      <c r="N1414" s="72">
        <v>3971</v>
      </c>
      <c r="O1414" s="99">
        <v>84.9</v>
      </c>
      <c r="P1414" s="66"/>
    </row>
    <row r="1415" spans="1:16">
      <c r="A1415" s="71">
        <v>2019</v>
      </c>
      <c r="B1415" s="71">
        <v>11</v>
      </c>
      <c r="C1415" s="71" t="s">
        <v>152</v>
      </c>
      <c r="D1415" s="74">
        <v>27</v>
      </c>
      <c r="E1415" s="72">
        <v>5343</v>
      </c>
      <c r="F1415" s="72">
        <v>4825</v>
      </c>
      <c r="G1415" s="98">
        <v>90.3</v>
      </c>
      <c r="H1415" s="74">
        <v>14</v>
      </c>
      <c r="I1415" s="72">
        <v>2826</v>
      </c>
      <c r="J1415" s="72">
        <v>2515</v>
      </c>
      <c r="K1415" s="98">
        <v>89</v>
      </c>
      <c r="L1415" s="74">
        <v>13</v>
      </c>
      <c r="M1415" s="72">
        <v>2517</v>
      </c>
      <c r="N1415" s="72">
        <v>2310</v>
      </c>
      <c r="O1415" s="99">
        <v>91.8</v>
      </c>
      <c r="P1415" s="66"/>
    </row>
    <row r="1416" spans="1:16">
      <c r="A1416" s="71">
        <v>2019</v>
      </c>
      <c r="B1416" s="71">
        <v>11</v>
      </c>
      <c r="C1416" s="71" t="s">
        <v>89</v>
      </c>
      <c r="D1416" s="74">
        <v>60</v>
      </c>
      <c r="E1416" s="72">
        <v>10118</v>
      </c>
      <c r="F1416" s="72">
        <v>8458</v>
      </c>
      <c r="G1416" s="98">
        <v>83.6</v>
      </c>
      <c r="H1416" s="74">
        <v>30</v>
      </c>
      <c r="I1416" s="72">
        <v>5059</v>
      </c>
      <c r="J1416" s="72">
        <v>4310</v>
      </c>
      <c r="K1416" s="98">
        <v>85.2</v>
      </c>
      <c r="L1416" s="74">
        <v>30</v>
      </c>
      <c r="M1416" s="72">
        <v>5059</v>
      </c>
      <c r="N1416" s="72">
        <v>4148</v>
      </c>
      <c r="O1416" s="99">
        <v>82</v>
      </c>
      <c r="P1416" s="66"/>
    </row>
    <row r="1417" spans="1:16">
      <c r="A1417" s="71">
        <v>2019</v>
      </c>
      <c r="B1417" s="71">
        <v>11</v>
      </c>
      <c r="C1417" s="71" t="s">
        <v>90</v>
      </c>
      <c r="D1417" s="74">
        <v>18</v>
      </c>
      <c r="E1417" s="72">
        <v>3240</v>
      </c>
      <c r="F1417" s="72">
        <v>2608</v>
      </c>
      <c r="G1417" s="98">
        <v>80.5</v>
      </c>
      <c r="H1417" s="74">
        <v>9</v>
      </c>
      <c r="I1417" s="72">
        <v>1620</v>
      </c>
      <c r="J1417" s="72">
        <v>1367</v>
      </c>
      <c r="K1417" s="98">
        <v>84.4</v>
      </c>
      <c r="L1417" s="74">
        <v>9</v>
      </c>
      <c r="M1417" s="72">
        <v>1620</v>
      </c>
      <c r="N1417" s="72">
        <v>1241</v>
      </c>
      <c r="O1417" s="75">
        <v>76.599999999999994</v>
      </c>
      <c r="P1417" s="66"/>
    </row>
    <row r="1418" spans="1:16">
      <c r="A1418" s="71">
        <v>2019</v>
      </c>
      <c r="B1418" s="71">
        <v>11</v>
      </c>
      <c r="C1418" s="71" t="s">
        <v>91</v>
      </c>
      <c r="D1418" s="74">
        <v>18</v>
      </c>
      <c r="E1418" s="72">
        <v>2970</v>
      </c>
      <c r="F1418" s="72">
        <v>2026</v>
      </c>
      <c r="G1418" s="73">
        <v>68.2</v>
      </c>
      <c r="H1418" s="74">
        <v>9</v>
      </c>
      <c r="I1418" s="72">
        <v>1485</v>
      </c>
      <c r="J1418" s="72">
        <v>1030</v>
      </c>
      <c r="K1418" s="73">
        <v>69.400000000000006</v>
      </c>
      <c r="L1418" s="74">
        <v>9</v>
      </c>
      <c r="M1418" s="72">
        <v>1485</v>
      </c>
      <c r="N1418" s="74">
        <v>996</v>
      </c>
      <c r="O1418" s="75">
        <v>67.099999999999994</v>
      </c>
      <c r="P1418" s="66"/>
    </row>
    <row r="1419" spans="1:16">
      <c r="A1419" s="71">
        <v>2019</v>
      </c>
      <c r="B1419" s="71">
        <v>11</v>
      </c>
      <c r="C1419" s="81"/>
      <c r="D1419" s="72">
        <v>4765</v>
      </c>
      <c r="E1419" s="72">
        <v>994724</v>
      </c>
      <c r="F1419" s="72">
        <v>751520</v>
      </c>
      <c r="G1419" s="73">
        <v>75.599999999999994</v>
      </c>
      <c r="H1419" s="72">
        <v>2383</v>
      </c>
      <c r="I1419" s="72">
        <v>497454</v>
      </c>
      <c r="J1419" s="72">
        <v>378603</v>
      </c>
      <c r="K1419" s="73">
        <v>76.099999999999994</v>
      </c>
      <c r="L1419" s="72">
        <v>2382</v>
      </c>
      <c r="M1419" s="72">
        <v>497270</v>
      </c>
      <c r="N1419" s="72">
        <v>372917</v>
      </c>
      <c r="O1419" s="75">
        <v>75</v>
      </c>
      <c r="P1419" s="66"/>
    </row>
    <row r="1420" spans="1:16">
      <c r="A1420" s="71">
        <v>2019</v>
      </c>
      <c r="B1420" s="71">
        <v>11</v>
      </c>
      <c r="C1420" s="71" t="s">
        <v>92</v>
      </c>
      <c r="D1420" s="74">
        <v>828</v>
      </c>
      <c r="E1420" s="72">
        <v>208670</v>
      </c>
      <c r="F1420" s="72">
        <v>157777</v>
      </c>
      <c r="G1420" s="73">
        <v>75.599999999999994</v>
      </c>
      <c r="H1420" s="74">
        <v>414</v>
      </c>
      <c r="I1420" s="72">
        <v>104335</v>
      </c>
      <c r="J1420" s="72">
        <v>80832</v>
      </c>
      <c r="K1420" s="73">
        <v>77.5</v>
      </c>
      <c r="L1420" s="74">
        <v>414</v>
      </c>
      <c r="M1420" s="72">
        <v>104335</v>
      </c>
      <c r="N1420" s="72">
        <v>76945</v>
      </c>
      <c r="O1420" s="75">
        <v>73.7</v>
      </c>
      <c r="P1420" s="66"/>
    </row>
    <row r="1421" spans="1:16">
      <c r="A1421" s="71">
        <v>2019</v>
      </c>
      <c r="B1421" s="71">
        <v>11</v>
      </c>
      <c r="C1421" s="71" t="s">
        <v>93</v>
      </c>
      <c r="D1421" s="74">
        <v>224</v>
      </c>
      <c r="E1421" s="72">
        <v>67898</v>
      </c>
      <c r="F1421" s="72">
        <v>54903</v>
      </c>
      <c r="G1421" s="98">
        <v>80.900000000000006</v>
      </c>
      <c r="H1421" s="74">
        <v>112</v>
      </c>
      <c r="I1421" s="72">
        <v>33949</v>
      </c>
      <c r="J1421" s="72">
        <v>28012</v>
      </c>
      <c r="K1421" s="98">
        <v>82.5</v>
      </c>
      <c r="L1421" s="74">
        <v>112</v>
      </c>
      <c r="M1421" s="72">
        <v>33949</v>
      </c>
      <c r="N1421" s="72">
        <v>26891</v>
      </c>
      <c r="O1421" s="75">
        <v>79.2</v>
      </c>
      <c r="P1421" s="66"/>
    </row>
    <row r="1422" spans="1:16">
      <c r="A1422" s="71">
        <v>2019</v>
      </c>
      <c r="B1422" s="71">
        <v>11</v>
      </c>
      <c r="C1422" s="71" t="s">
        <v>94</v>
      </c>
      <c r="D1422" s="74">
        <v>60</v>
      </c>
      <c r="E1422" s="72">
        <v>10276</v>
      </c>
      <c r="F1422" s="72">
        <v>7076</v>
      </c>
      <c r="G1422" s="73">
        <v>68.900000000000006</v>
      </c>
      <c r="H1422" s="74">
        <v>30</v>
      </c>
      <c r="I1422" s="72">
        <v>5138</v>
      </c>
      <c r="J1422" s="72">
        <v>3366</v>
      </c>
      <c r="K1422" s="73">
        <v>65.5</v>
      </c>
      <c r="L1422" s="74">
        <v>30</v>
      </c>
      <c r="M1422" s="72">
        <v>5138</v>
      </c>
      <c r="N1422" s="72">
        <v>3710</v>
      </c>
      <c r="O1422" s="75">
        <v>72.2</v>
      </c>
      <c r="P1422" s="66"/>
    </row>
    <row r="1423" spans="1:16">
      <c r="A1423" s="71">
        <v>2019</v>
      </c>
      <c r="B1423" s="71">
        <v>11</v>
      </c>
      <c r="C1423" s="71" t="s">
        <v>95</v>
      </c>
      <c r="D1423" s="74">
        <v>126</v>
      </c>
      <c r="E1423" s="72">
        <v>19740</v>
      </c>
      <c r="F1423" s="72">
        <v>14238</v>
      </c>
      <c r="G1423" s="73">
        <v>72.099999999999994</v>
      </c>
      <c r="H1423" s="74">
        <v>63</v>
      </c>
      <c r="I1423" s="72">
        <v>9870</v>
      </c>
      <c r="J1423" s="72">
        <v>6972</v>
      </c>
      <c r="K1423" s="73">
        <v>70.599999999999994</v>
      </c>
      <c r="L1423" s="74">
        <v>63</v>
      </c>
      <c r="M1423" s="72">
        <v>9870</v>
      </c>
      <c r="N1423" s="72">
        <v>7266</v>
      </c>
      <c r="O1423" s="75">
        <v>73.599999999999994</v>
      </c>
      <c r="P1423" s="66"/>
    </row>
    <row r="1424" spans="1:16">
      <c r="A1424" s="71">
        <v>2019</v>
      </c>
      <c r="B1424" s="71">
        <v>11</v>
      </c>
      <c r="C1424" s="71" t="s">
        <v>96</v>
      </c>
      <c r="D1424" s="74">
        <v>26</v>
      </c>
      <c r="E1424" s="72">
        <v>4082</v>
      </c>
      <c r="F1424" s="72">
        <v>2391</v>
      </c>
      <c r="G1424" s="73">
        <v>58.6</v>
      </c>
      <c r="H1424" s="74">
        <v>13</v>
      </c>
      <c r="I1424" s="72">
        <v>2041</v>
      </c>
      <c r="J1424" s="72">
        <v>1222</v>
      </c>
      <c r="K1424" s="73">
        <v>59.9</v>
      </c>
      <c r="L1424" s="74">
        <v>13</v>
      </c>
      <c r="M1424" s="72">
        <v>2041</v>
      </c>
      <c r="N1424" s="72">
        <v>1169</v>
      </c>
      <c r="O1424" s="75">
        <v>57.3</v>
      </c>
      <c r="P1424" s="66"/>
    </row>
    <row r="1425" spans="1:16">
      <c r="A1425" s="71">
        <v>2019</v>
      </c>
      <c r="B1425" s="71">
        <v>11</v>
      </c>
      <c r="C1425" s="71" t="s">
        <v>97</v>
      </c>
      <c r="D1425" s="74">
        <v>154</v>
      </c>
      <c r="E1425" s="72">
        <v>26968</v>
      </c>
      <c r="F1425" s="72">
        <v>20293</v>
      </c>
      <c r="G1425" s="73">
        <v>75.2</v>
      </c>
      <c r="H1425" s="74">
        <v>77</v>
      </c>
      <c r="I1425" s="72">
        <v>13484</v>
      </c>
      <c r="J1425" s="72">
        <v>10112</v>
      </c>
      <c r="K1425" s="73">
        <v>75</v>
      </c>
      <c r="L1425" s="74">
        <v>77</v>
      </c>
      <c r="M1425" s="72">
        <v>13484</v>
      </c>
      <c r="N1425" s="72">
        <v>10181</v>
      </c>
      <c r="O1425" s="75">
        <v>75.5</v>
      </c>
      <c r="P1425" s="66"/>
    </row>
    <row r="1426" spans="1:16">
      <c r="A1426" s="71">
        <v>2019</v>
      </c>
      <c r="B1426" s="71">
        <v>11</v>
      </c>
      <c r="C1426" s="71" t="s">
        <v>98</v>
      </c>
      <c r="D1426" s="74">
        <v>26</v>
      </c>
      <c r="E1426" s="72">
        <v>4056</v>
      </c>
      <c r="F1426" s="72">
        <v>2682</v>
      </c>
      <c r="G1426" s="73">
        <v>66.099999999999994</v>
      </c>
      <c r="H1426" s="74">
        <v>13</v>
      </c>
      <c r="I1426" s="72">
        <v>2028</v>
      </c>
      <c r="J1426" s="72">
        <v>1436</v>
      </c>
      <c r="K1426" s="73">
        <v>70.8</v>
      </c>
      <c r="L1426" s="74">
        <v>13</v>
      </c>
      <c r="M1426" s="72">
        <v>2028</v>
      </c>
      <c r="N1426" s="72">
        <v>1246</v>
      </c>
      <c r="O1426" s="75">
        <v>61.4</v>
      </c>
      <c r="P1426" s="66"/>
    </row>
    <row r="1427" spans="1:16">
      <c r="A1427" s="71">
        <v>2019</v>
      </c>
      <c r="B1427" s="71">
        <v>11</v>
      </c>
      <c r="C1427" s="71" t="s">
        <v>99</v>
      </c>
      <c r="D1427" s="74">
        <v>94</v>
      </c>
      <c r="E1427" s="72">
        <v>20794</v>
      </c>
      <c r="F1427" s="72">
        <v>17048</v>
      </c>
      <c r="G1427" s="98">
        <v>82</v>
      </c>
      <c r="H1427" s="74">
        <v>47</v>
      </c>
      <c r="I1427" s="72">
        <v>10397</v>
      </c>
      <c r="J1427" s="72">
        <v>8604</v>
      </c>
      <c r="K1427" s="98">
        <v>82.8</v>
      </c>
      <c r="L1427" s="74">
        <v>47</v>
      </c>
      <c r="M1427" s="72">
        <v>10397</v>
      </c>
      <c r="N1427" s="72">
        <v>8444</v>
      </c>
      <c r="O1427" s="99">
        <v>81.2</v>
      </c>
      <c r="P1427" s="66"/>
    </row>
    <row r="1428" spans="1:16">
      <c r="A1428" s="71">
        <v>2019</v>
      </c>
      <c r="B1428" s="71">
        <v>11</v>
      </c>
      <c r="C1428" s="71" t="s">
        <v>100</v>
      </c>
      <c r="D1428" s="74">
        <v>8</v>
      </c>
      <c r="E1428" s="72">
        <v>1440</v>
      </c>
      <c r="F1428" s="74">
        <v>995</v>
      </c>
      <c r="G1428" s="73">
        <v>69.099999999999994</v>
      </c>
      <c r="H1428" s="74">
        <v>4</v>
      </c>
      <c r="I1428" s="74">
        <v>720</v>
      </c>
      <c r="J1428" s="74">
        <v>546</v>
      </c>
      <c r="K1428" s="73">
        <v>75.8</v>
      </c>
      <c r="L1428" s="74">
        <v>4</v>
      </c>
      <c r="M1428" s="74">
        <v>720</v>
      </c>
      <c r="N1428" s="74">
        <v>449</v>
      </c>
      <c r="O1428" s="75">
        <v>62.4</v>
      </c>
      <c r="P1428" s="66"/>
    </row>
    <row r="1429" spans="1:16">
      <c r="A1429" s="71">
        <v>2019</v>
      </c>
      <c r="B1429" s="71">
        <v>11</v>
      </c>
      <c r="C1429" s="71" t="s">
        <v>101</v>
      </c>
      <c r="D1429" s="74">
        <v>62</v>
      </c>
      <c r="E1429" s="72">
        <v>10042</v>
      </c>
      <c r="F1429" s="72">
        <v>7824</v>
      </c>
      <c r="G1429" s="73">
        <v>77.900000000000006</v>
      </c>
      <c r="H1429" s="74">
        <v>31</v>
      </c>
      <c r="I1429" s="72">
        <v>5021</v>
      </c>
      <c r="J1429" s="72">
        <v>3757</v>
      </c>
      <c r="K1429" s="73">
        <v>74.8</v>
      </c>
      <c r="L1429" s="74">
        <v>31</v>
      </c>
      <c r="M1429" s="72">
        <v>5021</v>
      </c>
      <c r="N1429" s="72">
        <v>4067</v>
      </c>
      <c r="O1429" s="99">
        <v>81</v>
      </c>
      <c r="P1429" s="66"/>
    </row>
    <row r="1430" spans="1:16">
      <c r="A1430" s="71">
        <v>2019</v>
      </c>
      <c r="B1430" s="71">
        <v>11</v>
      </c>
      <c r="C1430" s="71" t="s">
        <v>102</v>
      </c>
      <c r="D1430" s="74">
        <v>26</v>
      </c>
      <c r="E1430" s="72">
        <v>4200</v>
      </c>
      <c r="F1430" s="72">
        <v>2738</v>
      </c>
      <c r="G1430" s="73">
        <v>65.2</v>
      </c>
      <c r="H1430" s="74">
        <v>13</v>
      </c>
      <c r="I1430" s="72">
        <v>2100</v>
      </c>
      <c r="J1430" s="72">
        <v>1420</v>
      </c>
      <c r="K1430" s="73">
        <v>67.599999999999994</v>
      </c>
      <c r="L1430" s="74">
        <v>13</v>
      </c>
      <c r="M1430" s="72">
        <v>2100</v>
      </c>
      <c r="N1430" s="72">
        <v>1318</v>
      </c>
      <c r="O1430" s="75">
        <v>62.8</v>
      </c>
      <c r="P1430" s="66"/>
    </row>
    <row r="1431" spans="1:16">
      <c r="A1431" s="71">
        <v>2019</v>
      </c>
      <c r="B1431" s="71">
        <v>11</v>
      </c>
      <c r="C1431" s="71" t="s">
        <v>103</v>
      </c>
      <c r="D1431" s="74">
        <v>78</v>
      </c>
      <c r="E1431" s="72">
        <v>13392</v>
      </c>
      <c r="F1431" s="72">
        <v>10844</v>
      </c>
      <c r="G1431" s="98">
        <v>81</v>
      </c>
      <c r="H1431" s="74">
        <v>39</v>
      </c>
      <c r="I1431" s="72">
        <v>6696</v>
      </c>
      <c r="J1431" s="72">
        <v>5321</v>
      </c>
      <c r="K1431" s="73">
        <v>79.5</v>
      </c>
      <c r="L1431" s="74">
        <v>39</v>
      </c>
      <c r="M1431" s="72">
        <v>6696</v>
      </c>
      <c r="N1431" s="72">
        <v>5523</v>
      </c>
      <c r="O1431" s="99">
        <v>82.5</v>
      </c>
      <c r="P1431" s="66"/>
    </row>
    <row r="1432" spans="1:16">
      <c r="A1432" s="71">
        <v>2019</v>
      </c>
      <c r="B1432" s="71">
        <v>11</v>
      </c>
      <c r="C1432" s="71" t="s">
        <v>147</v>
      </c>
      <c r="D1432" s="74">
        <v>10</v>
      </c>
      <c r="E1432" s="72">
        <v>1840</v>
      </c>
      <c r="F1432" s="72">
        <v>1474</v>
      </c>
      <c r="G1432" s="98">
        <v>80.099999999999994</v>
      </c>
      <c r="H1432" s="74">
        <v>5</v>
      </c>
      <c r="I1432" s="74">
        <v>920</v>
      </c>
      <c r="J1432" s="74">
        <v>745</v>
      </c>
      <c r="K1432" s="98">
        <v>81</v>
      </c>
      <c r="L1432" s="74">
        <v>5</v>
      </c>
      <c r="M1432" s="74">
        <v>920</v>
      </c>
      <c r="N1432" s="74">
        <v>729</v>
      </c>
      <c r="O1432" s="75">
        <v>79.2</v>
      </c>
      <c r="P1432" s="66"/>
    </row>
    <row r="1433" spans="1:16">
      <c r="A1433" s="71">
        <v>2019</v>
      </c>
      <c r="B1433" s="71">
        <v>11</v>
      </c>
      <c r="C1433" s="71" t="s">
        <v>104</v>
      </c>
      <c r="D1433" s="74">
        <v>96</v>
      </c>
      <c r="E1433" s="72">
        <v>16828</v>
      </c>
      <c r="F1433" s="72">
        <v>14869</v>
      </c>
      <c r="G1433" s="98">
        <v>88.4</v>
      </c>
      <c r="H1433" s="74">
        <v>48</v>
      </c>
      <c r="I1433" s="72">
        <v>8414</v>
      </c>
      <c r="J1433" s="72">
        <v>7442</v>
      </c>
      <c r="K1433" s="98">
        <v>88.4</v>
      </c>
      <c r="L1433" s="74">
        <v>48</v>
      </c>
      <c r="M1433" s="72">
        <v>8414</v>
      </c>
      <c r="N1433" s="72">
        <v>7427</v>
      </c>
      <c r="O1433" s="99">
        <v>88.3</v>
      </c>
      <c r="P1433" s="66"/>
    </row>
    <row r="1434" spans="1:16">
      <c r="A1434" s="71">
        <v>2019</v>
      </c>
      <c r="B1434" s="71">
        <v>11</v>
      </c>
      <c r="C1434" s="71" t="s">
        <v>105</v>
      </c>
      <c r="D1434" s="74">
        <v>206</v>
      </c>
      <c r="E1434" s="72">
        <v>37208</v>
      </c>
      <c r="F1434" s="72">
        <v>26559</v>
      </c>
      <c r="G1434" s="73">
        <v>71.400000000000006</v>
      </c>
      <c r="H1434" s="74">
        <v>103</v>
      </c>
      <c r="I1434" s="72">
        <v>18604</v>
      </c>
      <c r="J1434" s="72">
        <v>13387</v>
      </c>
      <c r="K1434" s="73">
        <v>72</v>
      </c>
      <c r="L1434" s="74">
        <v>103</v>
      </c>
      <c r="M1434" s="72">
        <v>18604</v>
      </c>
      <c r="N1434" s="72">
        <v>13172</v>
      </c>
      <c r="O1434" s="75">
        <v>70.8</v>
      </c>
      <c r="P1434" s="66"/>
    </row>
    <row r="1435" spans="1:16">
      <c r="A1435" s="71">
        <v>2019</v>
      </c>
      <c r="B1435" s="71">
        <v>11</v>
      </c>
      <c r="C1435" s="71" t="s">
        <v>106</v>
      </c>
      <c r="D1435" s="74">
        <v>224</v>
      </c>
      <c r="E1435" s="72">
        <v>38078</v>
      </c>
      <c r="F1435" s="72">
        <v>25893</v>
      </c>
      <c r="G1435" s="73">
        <v>68</v>
      </c>
      <c r="H1435" s="74">
        <v>112</v>
      </c>
      <c r="I1435" s="72">
        <v>19039</v>
      </c>
      <c r="J1435" s="72">
        <v>12567</v>
      </c>
      <c r="K1435" s="73">
        <v>66</v>
      </c>
      <c r="L1435" s="74">
        <v>112</v>
      </c>
      <c r="M1435" s="72">
        <v>19039</v>
      </c>
      <c r="N1435" s="72">
        <v>13326</v>
      </c>
      <c r="O1435" s="75">
        <v>70</v>
      </c>
      <c r="P1435" s="66"/>
    </row>
    <row r="1436" spans="1:16">
      <c r="A1436" s="71">
        <v>2019</v>
      </c>
      <c r="B1436" s="71">
        <v>11</v>
      </c>
      <c r="C1436" s="71" t="s">
        <v>107</v>
      </c>
      <c r="D1436" s="74">
        <v>102</v>
      </c>
      <c r="E1436" s="72">
        <v>17998</v>
      </c>
      <c r="F1436" s="72">
        <v>14236</v>
      </c>
      <c r="G1436" s="73">
        <v>79.099999999999994</v>
      </c>
      <c r="H1436" s="74">
        <v>51</v>
      </c>
      <c r="I1436" s="72">
        <v>8999</v>
      </c>
      <c r="J1436" s="72">
        <v>7517</v>
      </c>
      <c r="K1436" s="98">
        <v>83.5</v>
      </c>
      <c r="L1436" s="74">
        <v>51</v>
      </c>
      <c r="M1436" s="72">
        <v>8999</v>
      </c>
      <c r="N1436" s="72">
        <v>6719</v>
      </c>
      <c r="O1436" s="75">
        <v>74.7</v>
      </c>
      <c r="P1436" s="66"/>
    </row>
    <row r="1437" spans="1:16">
      <c r="A1437" s="71">
        <v>2019</v>
      </c>
      <c r="B1437" s="71">
        <v>11</v>
      </c>
      <c r="C1437" s="71" t="s">
        <v>108</v>
      </c>
      <c r="D1437" s="74">
        <v>62</v>
      </c>
      <c r="E1437" s="72">
        <v>12574</v>
      </c>
      <c r="F1437" s="72">
        <v>9661</v>
      </c>
      <c r="G1437" s="73">
        <v>76.8</v>
      </c>
      <c r="H1437" s="74">
        <v>31</v>
      </c>
      <c r="I1437" s="72">
        <v>6287</v>
      </c>
      <c r="J1437" s="72">
        <v>5121</v>
      </c>
      <c r="K1437" s="98">
        <v>81.5</v>
      </c>
      <c r="L1437" s="74">
        <v>31</v>
      </c>
      <c r="M1437" s="72">
        <v>6287</v>
      </c>
      <c r="N1437" s="72">
        <v>4540</v>
      </c>
      <c r="O1437" s="75">
        <v>72.2</v>
      </c>
      <c r="P1437" s="66"/>
    </row>
    <row r="1438" spans="1:16">
      <c r="A1438" s="71">
        <v>2019</v>
      </c>
      <c r="B1438" s="71">
        <v>11</v>
      </c>
      <c r="C1438" s="71" t="s">
        <v>109</v>
      </c>
      <c r="D1438" s="74">
        <v>76</v>
      </c>
      <c r="E1438" s="72">
        <v>13004</v>
      </c>
      <c r="F1438" s="72">
        <v>9095</v>
      </c>
      <c r="G1438" s="73">
        <v>69.900000000000006</v>
      </c>
      <c r="H1438" s="74">
        <v>38</v>
      </c>
      <c r="I1438" s="72">
        <v>6502</v>
      </c>
      <c r="J1438" s="72">
        <v>4508</v>
      </c>
      <c r="K1438" s="73">
        <v>69.3</v>
      </c>
      <c r="L1438" s="74">
        <v>38</v>
      </c>
      <c r="M1438" s="72">
        <v>6502</v>
      </c>
      <c r="N1438" s="72">
        <v>4587</v>
      </c>
      <c r="O1438" s="75">
        <v>70.5</v>
      </c>
      <c r="P1438" s="66"/>
    </row>
    <row r="1439" spans="1:16">
      <c r="A1439" s="71">
        <v>2019</v>
      </c>
      <c r="B1439" s="71">
        <v>11</v>
      </c>
      <c r="C1439" s="71" t="s">
        <v>110</v>
      </c>
      <c r="D1439" s="74">
        <v>34</v>
      </c>
      <c r="E1439" s="72">
        <v>5744</v>
      </c>
      <c r="F1439" s="72">
        <v>4134</v>
      </c>
      <c r="G1439" s="73">
        <v>72</v>
      </c>
      <c r="H1439" s="74">
        <v>17</v>
      </c>
      <c r="I1439" s="72">
        <v>2872</v>
      </c>
      <c r="J1439" s="72">
        <v>2052</v>
      </c>
      <c r="K1439" s="73">
        <v>71.400000000000006</v>
      </c>
      <c r="L1439" s="74">
        <v>17</v>
      </c>
      <c r="M1439" s="72">
        <v>2872</v>
      </c>
      <c r="N1439" s="72">
        <v>2082</v>
      </c>
      <c r="O1439" s="75">
        <v>72.5</v>
      </c>
      <c r="P1439" s="66"/>
    </row>
    <row r="1440" spans="1:16">
      <c r="A1440" s="71">
        <v>2019</v>
      </c>
      <c r="B1440" s="71">
        <v>11</v>
      </c>
      <c r="C1440" s="71" t="s">
        <v>111</v>
      </c>
      <c r="D1440" s="74">
        <v>72</v>
      </c>
      <c r="E1440" s="72">
        <v>13616</v>
      </c>
      <c r="F1440" s="72">
        <v>10879</v>
      </c>
      <c r="G1440" s="73">
        <v>79.900000000000006</v>
      </c>
      <c r="H1440" s="74">
        <v>36</v>
      </c>
      <c r="I1440" s="72">
        <v>6808</v>
      </c>
      <c r="J1440" s="72">
        <v>5697</v>
      </c>
      <c r="K1440" s="98">
        <v>83.7</v>
      </c>
      <c r="L1440" s="74">
        <v>36</v>
      </c>
      <c r="M1440" s="72">
        <v>6808</v>
      </c>
      <c r="N1440" s="72">
        <v>5182</v>
      </c>
      <c r="O1440" s="75">
        <v>76.099999999999994</v>
      </c>
      <c r="P1440" s="66"/>
    </row>
    <row r="1441" spans="1:16">
      <c r="A1441" s="71">
        <v>2019</v>
      </c>
      <c r="B1441" s="71">
        <v>11</v>
      </c>
      <c r="C1441" s="71" t="s">
        <v>112</v>
      </c>
      <c r="D1441" s="74">
        <v>54</v>
      </c>
      <c r="E1441" s="72">
        <v>8850</v>
      </c>
      <c r="F1441" s="72">
        <v>4382</v>
      </c>
      <c r="G1441" s="73">
        <v>49.5</v>
      </c>
      <c r="H1441" s="74">
        <v>27</v>
      </c>
      <c r="I1441" s="72">
        <v>4425</v>
      </c>
      <c r="J1441" s="72">
        <v>2288</v>
      </c>
      <c r="K1441" s="73">
        <v>51.7</v>
      </c>
      <c r="L1441" s="74">
        <v>27</v>
      </c>
      <c r="M1441" s="72">
        <v>4425</v>
      </c>
      <c r="N1441" s="72">
        <v>2094</v>
      </c>
      <c r="O1441" s="75">
        <v>47.3</v>
      </c>
      <c r="P1441" s="66"/>
    </row>
    <row r="1442" spans="1:16">
      <c r="A1442" s="71">
        <v>2019</v>
      </c>
      <c r="B1442" s="71">
        <v>11</v>
      </c>
      <c r="C1442" s="71" t="s">
        <v>113</v>
      </c>
      <c r="D1442" s="74">
        <v>102</v>
      </c>
      <c r="E1442" s="72">
        <v>23258</v>
      </c>
      <c r="F1442" s="72">
        <v>19467</v>
      </c>
      <c r="G1442" s="98">
        <v>83.7</v>
      </c>
      <c r="H1442" s="74">
        <v>51</v>
      </c>
      <c r="I1442" s="72">
        <v>11629</v>
      </c>
      <c r="J1442" s="72">
        <v>9382</v>
      </c>
      <c r="K1442" s="98">
        <v>80.7</v>
      </c>
      <c r="L1442" s="74">
        <v>51</v>
      </c>
      <c r="M1442" s="72">
        <v>11629</v>
      </c>
      <c r="N1442" s="72">
        <v>10085</v>
      </c>
      <c r="O1442" s="99">
        <v>86.7</v>
      </c>
      <c r="P1442" s="66"/>
    </row>
    <row r="1443" spans="1:16">
      <c r="A1443" s="71">
        <v>2019</v>
      </c>
      <c r="B1443" s="71">
        <v>11</v>
      </c>
      <c r="C1443" s="71" t="s">
        <v>114</v>
      </c>
      <c r="D1443" s="74">
        <v>256</v>
      </c>
      <c r="E1443" s="72">
        <v>51586</v>
      </c>
      <c r="F1443" s="72">
        <v>37127</v>
      </c>
      <c r="G1443" s="73">
        <v>72</v>
      </c>
      <c r="H1443" s="74">
        <v>128</v>
      </c>
      <c r="I1443" s="72">
        <v>25793</v>
      </c>
      <c r="J1443" s="72">
        <v>18165</v>
      </c>
      <c r="K1443" s="73">
        <v>70.400000000000006</v>
      </c>
      <c r="L1443" s="74">
        <v>128</v>
      </c>
      <c r="M1443" s="72">
        <v>25793</v>
      </c>
      <c r="N1443" s="72">
        <v>18962</v>
      </c>
      <c r="O1443" s="75">
        <v>73.5</v>
      </c>
      <c r="P1443" s="66"/>
    </row>
    <row r="1444" spans="1:16">
      <c r="A1444" s="71">
        <v>2019</v>
      </c>
      <c r="B1444" s="71">
        <v>11</v>
      </c>
      <c r="C1444" s="71" t="s">
        <v>115</v>
      </c>
      <c r="D1444" s="74">
        <v>24</v>
      </c>
      <c r="E1444" s="72">
        <v>4078</v>
      </c>
      <c r="F1444" s="72">
        <v>2127</v>
      </c>
      <c r="G1444" s="73">
        <v>52.2</v>
      </c>
      <c r="H1444" s="74">
        <v>12</v>
      </c>
      <c r="I1444" s="72">
        <v>2039</v>
      </c>
      <c r="J1444" s="72">
        <v>1094</v>
      </c>
      <c r="K1444" s="73">
        <v>53.7</v>
      </c>
      <c r="L1444" s="74">
        <v>12</v>
      </c>
      <c r="M1444" s="72">
        <v>2039</v>
      </c>
      <c r="N1444" s="72">
        <v>1033</v>
      </c>
      <c r="O1444" s="75">
        <v>50.7</v>
      </c>
      <c r="P1444" s="66"/>
    </row>
    <row r="1445" spans="1:16">
      <c r="A1445" s="71">
        <v>2019</v>
      </c>
      <c r="B1445" s="71">
        <v>11</v>
      </c>
      <c r="C1445" s="71" t="s">
        <v>116</v>
      </c>
      <c r="D1445" s="74">
        <v>130</v>
      </c>
      <c r="E1445" s="72">
        <v>24720</v>
      </c>
      <c r="F1445" s="72">
        <v>18857</v>
      </c>
      <c r="G1445" s="73">
        <v>76.3</v>
      </c>
      <c r="H1445" s="74">
        <v>65</v>
      </c>
      <c r="I1445" s="72">
        <v>12360</v>
      </c>
      <c r="J1445" s="72">
        <v>9589</v>
      </c>
      <c r="K1445" s="73">
        <v>77.599999999999994</v>
      </c>
      <c r="L1445" s="74">
        <v>65</v>
      </c>
      <c r="M1445" s="72">
        <v>12360</v>
      </c>
      <c r="N1445" s="72">
        <v>9268</v>
      </c>
      <c r="O1445" s="75">
        <v>75</v>
      </c>
      <c r="P1445" s="66"/>
    </row>
    <row r="1446" spans="1:16">
      <c r="A1446" s="71">
        <v>2019</v>
      </c>
      <c r="B1446" s="71">
        <v>11</v>
      </c>
      <c r="C1446" s="71" t="s">
        <v>117</v>
      </c>
      <c r="D1446" s="74">
        <v>238</v>
      </c>
      <c r="E1446" s="72">
        <v>64410</v>
      </c>
      <c r="F1446" s="72">
        <v>53998</v>
      </c>
      <c r="G1446" s="98">
        <v>83.8</v>
      </c>
      <c r="H1446" s="74">
        <v>119</v>
      </c>
      <c r="I1446" s="72">
        <v>32205</v>
      </c>
      <c r="J1446" s="72">
        <v>27246</v>
      </c>
      <c r="K1446" s="98">
        <v>84.6</v>
      </c>
      <c r="L1446" s="74">
        <v>119</v>
      </c>
      <c r="M1446" s="72">
        <v>32205</v>
      </c>
      <c r="N1446" s="72">
        <v>26752</v>
      </c>
      <c r="O1446" s="99">
        <v>83.1</v>
      </c>
      <c r="P1446" s="66"/>
    </row>
    <row r="1447" spans="1:16">
      <c r="A1447" s="71">
        <v>2019</v>
      </c>
      <c r="B1447" s="71">
        <v>11</v>
      </c>
      <c r="C1447" s="71" t="s">
        <v>118</v>
      </c>
      <c r="D1447" s="74">
        <v>256</v>
      </c>
      <c r="E1447" s="72">
        <v>64158</v>
      </c>
      <c r="F1447" s="72">
        <v>50483</v>
      </c>
      <c r="G1447" s="73">
        <v>78.7</v>
      </c>
      <c r="H1447" s="74">
        <v>128</v>
      </c>
      <c r="I1447" s="72">
        <v>32076</v>
      </c>
      <c r="J1447" s="72">
        <v>24990</v>
      </c>
      <c r="K1447" s="73">
        <v>77.900000000000006</v>
      </c>
      <c r="L1447" s="74">
        <v>128</v>
      </c>
      <c r="M1447" s="72">
        <v>32082</v>
      </c>
      <c r="N1447" s="72">
        <v>25493</v>
      </c>
      <c r="O1447" s="75">
        <v>79.5</v>
      </c>
      <c r="P1447" s="66"/>
    </row>
    <row r="1448" spans="1:16">
      <c r="A1448" s="71">
        <v>2019</v>
      </c>
      <c r="B1448" s="71">
        <v>11</v>
      </c>
      <c r="C1448" s="71" t="s">
        <v>119</v>
      </c>
      <c r="D1448" s="74">
        <v>191</v>
      </c>
      <c r="E1448" s="72">
        <v>52654</v>
      </c>
      <c r="F1448" s="72">
        <v>43033</v>
      </c>
      <c r="G1448" s="98">
        <v>81.7</v>
      </c>
      <c r="H1448" s="74">
        <v>96</v>
      </c>
      <c r="I1448" s="72">
        <v>26422</v>
      </c>
      <c r="J1448" s="72">
        <v>21691</v>
      </c>
      <c r="K1448" s="98">
        <v>82.1</v>
      </c>
      <c r="L1448" s="74">
        <v>95</v>
      </c>
      <c r="M1448" s="72">
        <v>26232</v>
      </c>
      <c r="N1448" s="72">
        <v>21342</v>
      </c>
      <c r="O1448" s="99">
        <v>81.400000000000006</v>
      </c>
      <c r="P1448" s="66"/>
    </row>
    <row r="1449" spans="1:16">
      <c r="A1449" s="71">
        <v>2019</v>
      </c>
      <c r="B1449" s="71">
        <v>11</v>
      </c>
      <c r="C1449" s="71" t="s">
        <v>120</v>
      </c>
      <c r="D1449" s="74">
        <v>66</v>
      </c>
      <c r="E1449" s="72">
        <v>10440</v>
      </c>
      <c r="F1449" s="72">
        <v>6606</v>
      </c>
      <c r="G1449" s="73">
        <v>63.3</v>
      </c>
      <c r="H1449" s="74">
        <v>33</v>
      </c>
      <c r="I1449" s="72">
        <v>5220</v>
      </c>
      <c r="J1449" s="72">
        <v>3258</v>
      </c>
      <c r="K1449" s="73">
        <v>62.4</v>
      </c>
      <c r="L1449" s="74">
        <v>33</v>
      </c>
      <c r="M1449" s="72">
        <v>5220</v>
      </c>
      <c r="N1449" s="72">
        <v>3348</v>
      </c>
      <c r="O1449" s="75">
        <v>64.099999999999994</v>
      </c>
      <c r="P1449" s="66"/>
    </row>
    <row r="1450" spans="1:16">
      <c r="A1450" s="71">
        <v>2019</v>
      </c>
      <c r="B1450" s="71">
        <v>11</v>
      </c>
      <c r="C1450" s="71" t="s">
        <v>121</v>
      </c>
      <c r="D1450" s="74">
        <v>60</v>
      </c>
      <c r="E1450" s="72">
        <v>10598</v>
      </c>
      <c r="F1450" s="72">
        <v>6341</v>
      </c>
      <c r="G1450" s="73">
        <v>59.8</v>
      </c>
      <c r="H1450" s="74">
        <v>30</v>
      </c>
      <c r="I1450" s="72">
        <v>5299</v>
      </c>
      <c r="J1450" s="72">
        <v>3105</v>
      </c>
      <c r="K1450" s="73">
        <v>58.6</v>
      </c>
      <c r="L1450" s="74">
        <v>30</v>
      </c>
      <c r="M1450" s="72">
        <v>5299</v>
      </c>
      <c r="N1450" s="72">
        <v>3236</v>
      </c>
      <c r="O1450" s="75">
        <v>61.1</v>
      </c>
      <c r="P1450" s="66"/>
    </row>
    <row r="1451" spans="1:16">
      <c r="A1451" s="71">
        <v>2019</v>
      </c>
      <c r="B1451" s="71">
        <v>11</v>
      </c>
      <c r="C1451" s="71" t="s">
        <v>122</v>
      </c>
      <c r="D1451" s="74">
        <v>60</v>
      </c>
      <c r="E1451" s="72">
        <v>10336</v>
      </c>
      <c r="F1451" s="72">
        <v>6896</v>
      </c>
      <c r="G1451" s="73">
        <v>66.7</v>
      </c>
      <c r="H1451" s="74">
        <v>30</v>
      </c>
      <c r="I1451" s="72">
        <v>5168</v>
      </c>
      <c r="J1451" s="72">
        <v>3366</v>
      </c>
      <c r="K1451" s="73">
        <v>65.099999999999994</v>
      </c>
      <c r="L1451" s="74">
        <v>30</v>
      </c>
      <c r="M1451" s="72">
        <v>5168</v>
      </c>
      <c r="N1451" s="72">
        <v>3530</v>
      </c>
      <c r="O1451" s="75">
        <v>68.3</v>
      </c>
      <c r="P1451" s="66"/>
    </row>
    <row r="1452" spans="1:16">
      <c r="A1452" s="71">
        <v>2019</v>
      </c>
      <c r="B1452" s="71">
        <v>11</v>
      </c>
      <c r="C1452" s="71" t="s">
        <v>123</v>
      </c>
      <c r="D1452" s="74">
        <v>10</v>
      </c>
      <c r="E1452" s="72">
        <v>1578</v>
      </c>
      <c r="F1452" s="72">
        <v>1253</v>
      </c>
      <c r="G1452" s="73">
        <v>79.400000000000006</v>
      </c>
      <c r="H1452" s="74">
        <v>5</v>
      </c>
      <c r="I1452" s="74">
        <v>789</v>
      </c>
      <c r="J1452" s="74">
        <v>627</v>
      </c>
      <c r="K1452" s="73">
        <v>79.5</v>
      </c>
      <c r="L1452" s="74">
        <v>5</v>
      </c>
      <c r="M1452" s="74">
        <v>789</v>
      </c>
      <c r="N1452" s="74">
        <v>626</v>
      </c>
      <c r="O1452" s="75">
        <v>79.3</v>
      </c>
      <c r="P1452" s="66"/>
    </row>
    <row r="1453" spans="1:16">
      <c r="A1453" s="71">
        <v>2019</v>
      </c>
      <c r="B1453" s="71">
        <v>11</v>
      </c>
      <c r="C1453" s="71" t="s">
        <v>124</v>
      </c>
      <c r="D1453" s="74">
        <v>44</v>
      </c>
      <c r="E1453" s="72">
        <v>7612</v>
      </c>
      <c r="F1453" s="72">
        <v>5363</v>
      </c>
      <c r="G1453" s="73">
        <v>70.5</v>
      </c>
      <c r="H1453" s="74">
        <v>22</v>
      </c>
      <c r="I1453" s="72">
        <v>3806</v>
      </c>
      <c r="J1453" s="72">
        <v>2561</v>
      </c>
      <c r="K1453" s="73">
        <v>67.3</v>
      </c>
      <c r="L1453" s="74">
        <v>22</v>
      </c>
      <c r="M1453" s="72">
        <v>3806</v>
      </c>
      <c r="N1453" s="72">
        <v>2802</v>
      </c>
      <c r="O1453" s="75">
        <v>73.599999999999994</v>
      </c>
      <c r="P1453" s="66"/>
    </row>
    <row r="1454" spans="1:16">
      <c r="A1454" s="71">
        <v>2019</v>
      </c>
      <c r="B1454" s="71">
        <v>11</v>
      </c>
      <c r="C1454" s="71" t="s">
        <v>125</v>
      </c>
      <c r="D1454" s="74">
        <v>80</v>
      </c>
      <c r="E1454" s="72">
        <v>12680</v>
      </c>
      <c r="F1454" s="72">
        <v>10501</v>
      </c>
      <c r="G1454" s="98">
        <v>82.8</v>
      </c>
      <c r="H1454" s="74">
        <v>40</v>
      </c>
      <c r="I1454" s="72">
        <v>6340</v>
      </c>
      <c r="J1454" s="72">
        <v>5262</v>
      </c>
      <c r="K1454" s="98">
        <v>83</v>
      </c>
      <c r="L1454" s="74">
        <v>40</v>
      </c>
      <c r="M1454" s="72">
        <v>6340</v>
      </c>
      <c r="N1454" s="72">
        <v>5239</v>
      </c>
      <c r="O1454" s="99">
        <v>82.6</v>
      </c>
      <c r="P1454" s="66"/>
    </row>
    <row r="1455" spans="1:16">
      <c r="A1455" s="71">
        <v>2019</v>
      </c>
      <c r="B1455" s="71">
        <v>11</v>
      </c>
      <c r="C1455" s="71" t="s">
        <v>126</v>
      </c>
      <c r="D1455" s="74">
        <v>50</v>
      </c>
      <c r="E1455" s="72">
        <v>8626</v>
      </c>
      <c r="F1455" s="72">
        <v>6951</v>
      </c>
      <c r="G1455" s="98">
        <v>80.599999999999994</v>
      </c>
      <c r="H1455" s="74">
        <v>25</v>
      </c>
      <c r="I1455" s="72">
        <v>4313</v>
      </c>
      <c r="J1455" s="72">
        <v>3516</v>
      </c>
      <c r="K1455" s="98">
        <v>81.5</v>
      </c>
      <c r="L1455" s="74">
        <v>25</v>
      </c>
      <c r="M1455" s="72">
        <v>4313</v>
      </c>
      <c r="N1455" s="72">
        <v>3435</v>
      </c>
      <c r="O1455" s="75">
        <v>79.599999999999994</v>
      </c>
      <c r="P1455" s="66"/>
    </row>
    <row r="1456" spans="1:16">
      <c r="A1456" s="71">
        <v>2019</v>
      </c>
      <c r="B1456" s="71">
        <v>11</v>
      </c>
      <c r="C1456" s="71" t="s">
        <v>127</v>
      </c>
      <c r="D1456" s="74">
        <v>16</v>
      </c>
      <c r="E1456" s="72">
        <v>2944</v>
      </c>
      <c r="F1456" s="72">
        <v>1831</v>
      </c>
      <c r="G1456" s="73">
        <v>62.2</v>
      </c>
      <c r="H1456" s="74">
        <v>8</v>
      </c>
      <c r="I1456" s="72">
        <v>1472</v>
      </c>
      <c r="J1456" s="74">
        <v>938</v>
      </c>
      <c r="K1456" s="73">
        <v>63.7</v>
      </c>
      <c r="L1456" s="74">
        <v>8</v>
      </c>
      <c r="M1456" s="72">
        <v>1472</v>
      </c>
      <c r="N1456" s="74">
        <v>893</v>
      </c>
      <c r="O1456" s="75">
        <v>60.7</v>
      </c>
      <c r="P1456" s="66"/>
    </row>
    <row r="1457" spans="1:16">
      <c r="A1457" s="71">
        <v>2019</v>
      </c>
      <c r="B1457" s="71">
        <v>11</v>
      </c>
      <c r="C1457" s="71" t="s">
        <v>128</v>
      </c>
      <c r="D1457" s="74">
        <v>60</v>
      </c>
      <c r="E1457" s="72">
        <v>10160</v>
      </c>
      <c r="F1457" s="72">
        <v>6622</v>
      </c>
      <c r="G1457" s="73">
        <v>65.2</v>
      </c>
      <c r="H1457" s="74">
        <v>30</v>
      </c>
      <c r="I1457" s="72">
        <v>5080</v>
      </c>
      <c r="J1457" s="72">
        <v>3522</v>
      </c>
      <c r="K1457" s="73">
        <v>69.3</v>
      </c>
      <c r="L1457" s="74">
        <v>30</v>
      </c>
      <c r="M1457" s="72">
        <v>5080</v>
      </c>
      <c r="N1457" s="72">
        <v>3100</v>
      </c>
      <c r="O1457" s="75">
        <v>61</v>
      </c>
      <c r="P1457" s="66"/>
    </row>
    <row r="1458" spans="1:16">
      <c r="A1458" s="71">
        <v>2019</v>
      </c>
      <c r="B1458" s="71">
        <v>11</v>
      </c>
      <c r="C1458" s="71" t="s">
        <v>129</v>
      </c>
      <c r="D1458" s="74">
        <v>58</v>
      </c>
      <c r="E1458" s="72">
        <v>9744</v>
      </c>
      <c r="F1458" s="72">
        <v>7505</v>
      </c>
      <c r="G1458" s="73">
        <v>77</v>
      </c>
      <c r="H1458" s="74">
        <v>29</v>
      </c>
      <c r="I1458" s="72">
        <v>4872</v>
      </c>
      <c r="J1458" s="72">
        <v>3627</v>
      </c>
      <c r="K1458" s="73">
        <v>74.400000000000006</v>
      </c>
      <c r="L1458" s="74">
        <v>29</v>
      </c>
      <c r="M1458" s="72">
        <v>4872</v>
      </c>
      <c r="N1458" s="72">
        <v>3878</v>
      </c>
      <c r="O1458" s="75">
        <v>79.599999999999994</v>
      </c>
      <c r="P1458" s="66"/>
    </row>
    <row r="1459" spans="1:16">
      <c r="A1459" s="71">
        <v>2019</v>
      </c>
      <c r="B1459" s="71">
        <v>11</v>
      </c>
      <c r="C1459" s="71" t="s">
        <v>130</v>
      </c>
      <c r="D1459" s="74">
        <v>26</v>
      </c>
      <c r="E1459" s="72">
        <v>4174</v>
      </c>
      <c r="F1459" s="72">
        <v>2856</v>
      </c>
      <c r="G1459" s="73">
        <v>68.400000000000006</v>
      </c>
      <c r="H1459" s="74">
        <v>13</v>
      </c>
      <c r="I1459" s="72">
        <v>2087</v>
      </c>
      <c r="J1459" s="72">
        <v>1490</v>
      </c>
      <c r="K1459" s="73">
        <v>71.400000000000006</v>
      </c>
      <c r="L1459" s="74">
        <v>13</v>
      </c>
      <c r="M1459" s="72">
        <v>2087</v>
      </c>
      <c r="N1459" s="72">
        <v>1366</v>
      </c>
      <c r="O1459" s="75">
        <v>65.5</v>
      </c>
      <c r="P1459" s="66"/>
    </row>
    <row r="1460" spans="1:16">
      <c r="A1460" s="71">
        <v>2019</v>
      </c>
      <c r="B1460" s="71">
        <v>11</v>
      </c>
      <c r="C1460" s="71" t="s">
        <v>132</v>
      </c>
      <c r="D1460" s="74">
        <v>20</v>
      </c>
      <c r="E1460" s="72">
        <v>3348</v>
      </c>
      <c r="F1460" s="72">
        <v>1504</v>
      </c>
      <c r="G1460" s="73">
        <v>44.9</v>
      </c>
      <c r="H1460" s="74">
        <v>10</v>
      </c>
      <c r="I1460" s="72">
        <v>1674</v>
      </c>
      <c r="J1460" s="74">
        <v>731</v>
      </c>
      <c r="K1460" s="73">
        <v>43.7</v>
      </c>
      <c r="L1460" s="74">
        <v>10</v>
      </c>
      <c r="M1460" s="72">
        <v>1674</v>
      </c>
      <c r="N1460" s="74">
        <v>773</v>
      </c>
      <c r="O1460" s="75">
        <v>46.2</v>
      </c>
      <c r="P1460" s="66"/>
    </row>
    <row r="1461" spans="1:16">
      <c r="A1461" s="71">
        <v>2019</v>
      </c>
      <c r="B1461" s="71">
        <v>11</v>
      </c>
      <c r="C1461" s="71" t="s">
        <v>133</v>
      </c>
      <c r="D1461" s="74">
        <v>16</v>
      </c>
      <c r="E1461" s="72">
        <v>2534</v>
      </c>
      <c r="F1461" s="72">
        <v>2008</v>
      </c>
      <c r="G1461" s="73">
        <v>79.2</v>
      </c>
      <c r="H1461" s="74">
        <v>8</v>
      </c>
      <c r="I1461" s="72">
        <v>1267</v>
      </c>
      <c r="J1461" s="72">
        <v>1003</v>
      </c>
      <c r="K1461" s="73">
        <v>79.2</v>
      </c>
      <c r="L1461" s="74">
        <v>8</v>
      </c>
      <c r="M1461" s="72">
        <v>1267</v>
      </c>
      <c r="N1461" s="72">
        <v>1005</v>
      </c>
      <c r="O1461" s="75">
        <v>79.3</v>
      </c>
      <c r="P1461" s="66"/>
    </row>
    <row r="1462" spans="1:16">
      <c r="A1462" s="71">
        <v>2019</v>
      </c>
      <c r="B1462" s="71">
        <v>11</v>
      </c>
      <c r="C1462" s="71" t="s">
        <v>134</v>
      </c>
      <c r="D1462" s="74">
        <v>24</v>
      </c>
      <c r="E1462" s="72">
        <v>3824</v>
      </c>
      <c r="F1462" s="72">
        <v>2753</v>
      </c>
      <c r="G1462" s="73">
        <v>72</v>
      </c>
      <c r="H1462" s="74">
        <v>12</v>
      </c>
      <c r="I1462" s="72">
        <v>1912</v>
      </c>
      <c r="J1462" s="72">
        <v>1405</v>
      </c>
      <c r="K1462" s="73">
        <v>73.5</v>
      </c>
      <c r="L1462" s="74">
        <v>12</v>
      </c>
      <c r="M1462" s="72">
        <v>1912</v>
      </c>
      <c r="N1462" s="72">
        <v>1348</v>
      </c>
      <c r="O1462" s="75">
        <v>70.5</v>
      </c>
      <c r="P1462" s="66"/>
    </row>
    <row r="1463" spans="1:16">
      <c r="A1463" s="71">
        <v>2019</v>
      </c>
      <c r="B1463" s="71">
        <v>11</v>
      </c>
      <c r="C1463" s="71" t="s">
        <v>135</v>
      </c>
      <c r="D1463" s="74">
        <v>18</v>
      </c>
      <c r="E1463" s="72">
        <v>2850</v>
      </c>
      <c r="F1463" s="72">
        <v>2332</v>
      </c>
      <c r="G1463" s="98">
        <v>81.8</v>
      </c>
      <c r="H1463" s="74">
        <v>9</v>
      </c>
      <c r="I1463" s="72">
        <v>1425</v>
      </c>
      <c r="J1463" s="72">
        <v>1256</v>
      </c>
      <c r="K1463" s="98">
        <v>88.1</v>
      </c>
      <c r="L1463" s="74">
        <v>9</v>
      </c>
      <c r="M1463" s="72">
        <v>1425</v>
      </c>
      <c r="N1463" s="72">
        <v>1076</v>
      </c>
      <c r="O1463" s="75">
        <v>75.5</v>
      </c>
      <c r="P1463" s="66"/>
    </row>
    <row r="1464" spans="1:16">
      <c r="A1464" s="71">
        <v>2019</v>
      </c>
      <c r="B1464" s="71">
        <v>11</v>
      </c>
      <c r="C1464" s="71" t="s">
        <v>136</v>
      </c>
      <c r="D1464" s="74">
        <v>8</v>
      </c>
      <c r="E1464" s="72">
        <v>1104</v>
      </c>
      <c r="F1464" s="74">
        <v>714</v>
      </c>
      <c r="G1464" s="73">
        <v>64.7</v>
      </c>
      <c r="H1464" s="74">
        <v>4</v>
      </c>
      <c r="I1464" s="74">
        <v>552</v>
      </c>
      <c r="J1464" s="74">
        <v>353</v>
      </c>
      <c r="K1464" s="73">
        <v>63.9</v>
      </c>
      <c r="L1464" s="74">
        <v>4</v>
      </c>
      <c r="M1464" s="74">
        <v>552</v>
      </c>
      <c r="N1464" s="74">
        <v>361</v>
      </c>
      <c r="O1464" s="75">
        <v>65.400000000000006</v>
      </c>
      <c r="P1464" s="66"/>
    </row>
    <row r="1465" spans="1:16">
      <c r="A1465" s="71">
        <v>2019</v>
      </c>
      <c r="B1465" s="71">
        <v>11</v>
      </c>
      <c r="C1465" s="71" t="s">
        <v>137</v>
      </c>
      <c r="D1465" s="74">
        <v>26</v>
      </c>
      <c r="E1465" s="72">
        <v>4056</v>
      </c>
      <c r="F1465" s="72">
        <v>2400</v>
      </c>
      <c r="G1465" s="73">
        <v>59.2</v>
      </c>
      <c r="H1465" s="74">
        <v>13</v>
      </c>
      <c r="I1465" s="72">
        <v>2028</v>
      </c>
      <c r="J1465" s="72">
        <v>1337</v>
      </c>
      <c r="K1465" s="73">
        <v>65.900000000000006</v>
      </c>
      <c r="L1465" s="74">
        <v>13</v>
      </c>
      <c r="M1465" s="72">
        <v>2028</v>
      </c>
      <c r="N1465" s="72">
        <v>1063</v>
      </c>
      <c r="O1465" s="75">
        <v>52.4</v>
      </c>
      <c r="P1465" s="66"/>
    </row>
    <row r="1466" spans="1:16">
      <c r="A1466" s="71">
        <v>2019</v>
      </c>
      <c r="B1466" s="71">
        <v>11</v>
      </c>
      <c r="C1466" s="71" t="s">
        <v>139</v>
      </c>
      <c r="D1466" s="74">
        <v>58</v>
      </c>
      <c r="E1466" s="72">
        <v>9670</v>
      </c>
      <c r="F1466" s="72">
        <v>5297</v>
      </c>
      <c r="G1466" s="73">
        <v>54.8</v>
      </c>
      <c r="H1466" s="74">
        <v>29</v>
      </c>
      <c r="I1466" s="72">
        <v>4835</v>
      </c>
      <c r="J1466" s="72">
        <v>2514</v>
      </c>
      <c r="K1466" s="73">
        <v>52</v>
      </c>
      <c r="L1466" s="74">
        <v>29</v>
      </c>
      <c r="M1466" s="72">
        <v>4835</v>
      </c>
      <c r="N1466" s="72">
        <v>2783</v>
      </c>
      <c r="O1466" s="75">
        <v>57.6</v>
      </c>
      <c r="P1466" s="66"/>
    </row>
    <row r="1467" spans="1:16">
      <c r="A1467" s="71">
        <v>2019</v>
      </c>
      <c r="B1467" s="71">
        <v>11</v>
      </c>
      <c r="C1467" s="71" t="s">
        <v>140</v>
      </c>
      <c r="D1467" s="74">
        <v>112</v>
      </c>
      <c r="E1467" s="72">
        <v>20640</v>
      </c>
      <c r="F1467" s="72">
        <v>15130</v>
      </c>
      <c r="G1467" s="73">
        <v>73.3</v>
      </c>
      <c r="H1467" s="74">
        <v>56</v>
      </c>
      <c r="I1467" s="72">
        <v>10320</v>
      </c>
      <c r="J1467" s="72">
        <v>7935</v>
      </c>
      <c r="K1467" s="73">
        <v>76.900000000000006</v>
      </c>
      <c r="L1467" s="74">
        <v>56</v>
      </c>
      <c r="M1467" s="72">
        <v>10320</v>
      </c>
      <c r="N1467" s="72">
        <v>7195</v>
      </c>
      <c r="O1467" s="75">
        <v>69.7</v>
      </c>
      <c r="P1467" s="66"/>
    </row>
    <row r="1468" spans="1:16">
      <c r="A1468" s="71">
        <v>2019</v>
      </c>
      <c r="B1468" s="71">
        <v>11</v>
      </c>
      <c r="C1468" s="71" t="s">
        <v>141</v>
      </c>
      <c r="D1468" s="74">
        <v>34</v>
      </c>
      <c r="E1468" s="72">
        <v>5752</v>
      </c>
      <c r="F1468" s="72">
        <v>4827</v>
      </c>
      <c r="G1468" s="98">
        <v>83.9</v>
      </c>
      <c r="H1468" s="74">
        <v>17</v>
      </c>
      <c r="I1468" s="72">
        <v>2876</v>
      </c>
      <c r="J1468" s="72">
        <v>2402</v>
      </c>
      <c r="K1468" s="98">
        <v>83.5</v>
      </c>
      <c r="L1468" s="74">
        <v>17</v>
      </c>
      <c r="M1468" s="72">
        <v>2876</v>
      </c>
      <c r="N1468" s="72">
        <v>2425</v>
      </c>
      <c r="O1468" s="99">
        <v>84.3</v>
      </c>
      <c r="P1468" s="66"/>
    </row>
    <row r="1469" spans="1:16">
      <c r="A1469" s="71">
        <v>2019</v>
      </c>
      <c r="B1469" s="71">
        <v>11</v>
      </c>
      <c r="C1469" s="71" t="s">
        <v>142</v>
      </c>
      <c r="D1469" s="74">
        <v>74</v>
      </c>
      <c r="E1469" s="72">
        <v>9892</v>
      </c>
      <c r="F1469" s="72">
        <v>6747</v>
      </c>
      <c r="G1469" s="73">
        <v>68.2</v>
      </c>
      <c r="H1469" s="74">
        <v>37</v>
      </c>
      <c r="I1469" s="72">
        <v>4946</v>
      </c>
      <c r="J1469" s="72">
        <v>3314</v>
      </c>
      <c r="K1469" s="73">
        <v>67</v>
      </c>
      <c r="L1469" s="74">
        <v>37</v>
      </c>
      <c r="M1469" s="72">
        <v>4946</v>
      </c>
      <c r="N1469" s="72">
        <v>3433</v>
      </c>
      <c r="O1469" s="75">
        <v>69.400000000000006</v>
      </c>
      <c r="P1469" s="66"/>
    </row>
    <row r="1470" spans="1:16">
      <c r="A1470" s="71">
        <v>2019</v>
      </c>
      <c r="B1470" s="71">
        <v>12</v>
      </c>
      <c r="C1470" s="71" t="s">
        <v>15</v>
      </c>
      <c r="D1470" s="72">
        <v>1431</v>
      </c>
      <c r="E1470" s="72">
        <v>336261</v>
      </c>
      <c r="F1470" s="72">
        <v>274272</v>
      </c>
      <c r="G1470" s="98">
        <v>81.599999999999994</v>
      </c>
      <c r="H1470" s="74">
        <v>715</v>
      </c>
      <c r="I1470" s="72">
        <v>167908</v>
      </c>
      <c r="J1470" s="72">
        <v>144994</v>
      </c>
      <c r="K1470" s="98">
        <v>86.4</v>
      </c>
      <c r="L1470" s="74">
        <v>716</v>
      </c>
      <c r="M1470" s="72">
        <v>168353</v>
      </c>
      <c r="N1470" s="72">
        <v>129278</v>
      </c>
      <c r="O1470" s="75">
        <v>76.8</v>
      </c>
      <c r="P1470" s="66"/>
    </row>
    <row r="1471" spans="1:16">
      <c r="A1471" s="71">
        <v>2019</v>
      </c>
      <c r="B1471" s="71">
        <v>12</v>
      </c>
      <c r="C1471" s="71" t="s">
        <v>16</v>
      </c>
      <c r="D1471" s="72">
        <v>1260</v>
      </c>
      <c r="E1471" s="72">
        <v>340467</v>
      </c>
      <c r="F1471" s="72">
        <v>309205</v>
      </c>
      <c r="G1471" s="98">
        <v>90.8</v>
      </c>
      <c r="H1471" s="74">
        <v>630</v>
      </c>
      <c r="I1471" s="72">
        <v>170331</v>
      </c>
      <c r="J1471" s="72">
        <v>155845</v>
      </c>
      <c r="K1471" s="98">
        <v>91.5</v>
      </c>
      <c r="L1471" s="74">
        <v>630</v>
      </c>
      <c r="M1471" s="72">
        <v>170136</v>
      </c>
      <c r="N1471" s="72">
        <v>153360</v>
      </c>
      <c r="O1471" s="99">
        <v>90.1</v>
      </c>
      <c r="P1471" s="66"/>
    </row>
    <row r="1472" spans="1:16">
      <c r="A1472" s="71">
        <v>2019</v>
      </c>
      <c r="B1472" s="71">
        <v>12</v>
      </c>
      <c r="C1472" s="71" t="s">
        <v>17</v>
      </c>
      <c r="D1472" s="74">
        <v>124</v>
      </c>
      <c r="E1472" s="72">
        <v>23022</v>
      </c>
      <c r="F1472" s="72">
        <v>21839</v>
      </c>
      <c r="G1472" s="98">
        <v>94.9</v>
      </c>
      <c r="H1472" s="74">
        <v>62</v>
      </c>
      <c r="I1472" s="72">
        <v>11511</v>
      </c>
      <c r="J1472" s="72">
        <v>11040</v>
      </c>
      <c r="K1472" s="98">
        <v>95.9</v>
      </c>
      <c r="L1472" s="74">
        <v>62</v>
      </c>
      <c r="M1472" s="72">
        <v>11511</v>
      </c>
      <c r="N1472" s="72">
        <v>10799</v>
      </c>
      <c r="O1472" s="99">
        <v>93.8</v>
      </c>
      <c r="P1472" s="66"/>
    </row>
    <row r="1473" spans="1:16">
      <c r="A1473" s="71">
        <v>2019</v>
      </c>
      <c r="B1473" s="71">
        <v>12</v>
      </c>
      <c r="C1473" s="71" t="s">
        <v>18</v>
      </c>
      <c r="D1473" s="74">
        <v>70</v>
      </c>
      <c r="E1473" s="72">
        <v>21826</v>
      </c>
      <c r="F1473" s="72">
        <v>18463</v>
      </c>
      <c r="G1473" s="98">
        <v>84.6</v>
      </c>
      <c r="H1473" s="74">
        <v>35</v>
      </c>
      <c r="I1473" s="72">
        <v>10913</v>
      </c>
      <c r="J1473" s="72">
        <v>10120</v>
      </c>
      <c r="K1473" s="98">
        <v>92.7</v>
      </c>
      <c r="L1473" s="74">
        <v>35</v>
      </c>
      <c r="M1473" s="72">
        <v>10913</v>
      </c>
      <c r="N1473" s="72">
        <v>8343</v>
      </c>
      <c r="O1473" s="75">
        <v>76.5</v>
      </c>
      <c r="P1473" s="66"/>
    </row>
    <row r="1474" spans="1:16">
      <c r="A1474" s="71">
        <v>2019</v>
      </c>
      <c r="B1474" s="71">
        <v>12</v>
      </c>
      <c r="C1474" s="71" t="s">
        <v>19</v>
      </c>
      <c r="D1474" s="74">
        <v>170</v>
      </c>
      <c r="E1474" s="72">
        <v>31392</v>
      </c>
      <c r="F1474" s="72">
        <v>24401</v>
      </c>
      <c r="G1474" s="73">
        <v>77.7</v>
      </c>
      <c r="H1474" s="74">
        <v>85</v>
      </c>
      <c r="I1474" s="72">
        <v>15696</v>
      </c>
      <c r="J1474" s="72">
        <v>12435</v>
      </c>
      <c r="K1474" s="73">
        <v>79.2</v>
      </c>
      <c r="L1474" s="74">
        <v>85</v>
      </c>
      <c r="M1474" s="72">
        <v>15696</v>
      </c>
      <c r="N1474" s="72">
        <v>11966</v>
      </c>
      <c r="O1474" s="75">
        <v>76.2</v>
      </c>
      <c r="P1474" s="66"/>
    </row>
    <row r="1475" spans="1:16">
      <c r="A1475" s="71">
        <v>2019</v>
      </c>
      <c r="B1475" s="71">
        <v>12</v>
      </c>
      <c r="C1475" s="71" t="s">
        <v>20</v>
      </c>
      <c r="D1475" s="74">
        <v>124</v>
      </c>
      <c r="E1475" s="72">
        <v>43244</v>
      </c>
      <c r="F1475" s="72">
        <v>29609</v>
      </c>
      <c r="G1475" s="73">
        <v>68.5</v>
      </c>
      <c r="H1475" s="74">
        <v>62</v>
      </c>
      <c r="I1475" s="72">
        <v>21596</v>
      </c>
      <c r="J1475" s="72">
        <v>17356</v>
      </c>
      <c r="K1475" s="98">
        <v>80.400000000000006</v>
      </c>
      <c r="L1475" s="74">
        <v>62</v>
      </c>
      <c r="M1475" s="72">
        <v>21648</v>
      </c>
      <c r="N1475" s="72">
        <v>12253</v>
      </c>
      <c r="O1475" s="75">
        <v>56.6</v>
      </c>
      <c r="P1475" s="66"/>
    </row>
    <row r="1476" spans="1:16">
      <c r="A1476" s="71">
        <v>2019</v>
      </c>
      <c r="B1476" s="71">
        <v>12</v>
      </c>
      <c r="C1476" s="71" t="s">
        <v>21</v>
      </c>
      <c r="D1476" s="74">
        <v>326</v>
      </c>
      <c r="E1476" s="72">
        <v>90518</v>
      </c>
      <c r="F1476" s="72">
        <v>81361</v>
      </c>
      <c r="G1476" s="98">
        <v>89.9</v>
      </c>
      <c r="H1476" s="74">
        <v>163</v>
      </c>
      <c r="I1476" s="72">
        <v>45259</v>
      </c>
      <c r="J1476" s="72">
        <v>40532</v>
      </c>
      <c r="K1476" s="98">
        <v>89.6</v>
      </c>
      <c r="L1476" s="74">
        <v>163</v>
      </c>
      <c r="M1476" s="72">
        <v>45259</v>
      </c>
      <c r="N1476" s="72">
        <v>40829</v>
      </c>
      <c r="O1476" s="99">
        <v>90.2</v>
      </c>
      <c r="P1476" s="66"/>
    </row>
    <row r="1477" spans="1:16">
      <c r="A1477" s="71">
        <v>2019</v>
      </c>
      <c r="B1477" s="71">
        <v>12</v>
      </c>
      <c r="C1477" s="71" t="s">
        <v>22</v>
      </c>
      <c r="D1477" s="74">
        <v>495</v>
      </c>
      <c r="E1477" s="72">
        <v>150275</v>
      </c>
      <c r="F1477" s="72">
        <v>131324</v>
      </c>
      <c r="G1477" s="98">
        <v>87.4</v>
      </c>
      <c r="H1477" s="74">
        <v>248</v>
      </c>
      <c r="I1477" s="72">
        <v>75326</v>
      </c>
      <c r="J1477" s="72">
        <v>64603</v>
      </c>
      <c r="K1477" s="98">
        <v>85.8</v>
      </c>
      <c r="L1477" s="74">
        <v>247</v>
      </c>
      <c r="M1477" s="72">
        <v>74949</v>
      </c>
      <c r="N1477" s="72">
        <v>66721</v>
      </c>
      <c r="O1477" s="99">
        <v>89</v>
      </c>
      <c r="P1477" s="66"/>
    </row>
    <row r="1478" spans="1:16">
      <c r="A1478" s="71">
        <v>2019</v>
      </c>
      <c r="B1478" s="71">
        <v>12</v>
      </c>
      <c r="C1478" s="71" t="s">
        <v>23</v>
      </c>
      <c r="D1478" s="74">
        <v>494</v>
      </c>
      <c r="E1478" s="72">
        <v>108390</v>
      </c>
      <c r="F1478" s="72">
        <v>80973</v>
      </c>
      <c r="G1478" s="73">
        <v>74.7</v>
      </c>
      <c r="H1478" s="74">
        <v>247</v>
      </c>
      <c r="I1478" s="72">
        <v>54198</v>
      </c>
      <c r="J1478" s="72">
        <v>41746</v>
      </c>
      <c r="K1478" s="73">
        <v>77</v>
      </c>
      <c r="L1478" s="74">
        <v>247</v>
      </c>
      <c r="M1478" s="72">
        <v>54192</v>
      </c>
      <c r="N1478" s="72">
        <v>39227</v>
      </c>
      <c r="O1478" s="75">
        <v>72.400000000000006</v>
      </c>
      <c r="P1478" s="66"/>
    </row>
    <row r="1479" spans="1:16">
      <c r="A1479" s="71">
        <v>2019</v>
      </c>
      <c r="B1479" s="71">
        <v>12</v>
      </c>
      <c r="C1479" s="71" t="s">
        <v>24</v>
      </c>
      <c r="D1479" s="74">
        <v>18</v>
      </c>
      <c r="E1479" s="72">
        <v>3240</v>
      </c>
      <c r="F1479" s="72">
        <v>2339</v>
      </c>
      <c r="G1479" s="73">
        <v>72.2</v>
      </c>
      <c r="H1479" s="74">
        <v>9</v>
      </c>
      <c r="I1479" s="72">
        <v>1620</v>
      </c>
      <c r="J1479" s="72">
        <v>1393</v>
      </c>
      <c r="K1479" s="98">
        <v>86</v>
      </c>
      <c r="L1479" s="74">
        <v>9</v>
      </c>
      <c r="M1479" s="72">
        <v>1620</v>
      </c>
      <c r="N1479" s="74">
        <v>946</v>
      </c>
      <c r="O1479" s="75">
        <v>58.4</v>
      </c>
      <c r="P1479" s="66"/>
    </row>
    <row r="1480" spans="1:16">
      <c r="A1480" s="71">
        <v>2019</v>
      </c>
      <c r="B1480" s="71">
        <v>12</v>
      </c>
      <c r="C1480" s="71" t="s">
        <v>25</v>
      </c>
      <c r="D1480" s="74">
        <v>52</v>
      </c>
      <c r="E1480" s="72">
        <v>18148</v>
      </c>
      <c r="F1480" s="72">
        <v>15143</v>
      </c>
      <c r="G1480" s="98">
        <v>83.4</v>
      </c>
      <c r="H1480" s="74">
        <v>26</v>
      </c>
      <c r="I1480" s="72">
        <v>9074</v>
      </c>
      <c r="J1480" s="72">
        <v>8000</v>
      </c>
      <c r="K1480" s="98">
        <v>88.2</v>
      </c>
      <c r="L1480" s="74">
        <v>26</v>
      </c>
      <c r="M1480" s="72">
        <v>9074</v>
      </c>
      <c r="N1480" s="72">
        <v>7143</v>
      </c>
      <c r="O1480" s="75">
        <v>78.7</v>
      </c>
      <c r="P1480" s="66"/>
    </row>
    <row r="1481" spans="1:16">
      <c r="A1481" s="71">
        <v>2019</v>
      </c>
      <c r="B1481" s="71">
        <v>12</v>
      </c>
      <c r="C1481" s="71" t="s">
        <v>26</v>
      </c>
      <c r="D1481" s="74">
        <v>62</v>
      </c>
      <c r="E1481" s="72">
        <v>20646</v>
      </c>
      <c r="F1481" s="72">
        <v>18525</v>
      </c>
      <c r="G1481" s="98">
        <v>89.7</v>
      </c>
      <c r="H1481" s="74">
        <v>31</v>
      </c>
      <c r="I1481" s="72">
        <v>10323</v>
      </c>
      <c r="J1481" s="72">
        <v>10075</v>
      </c>
      <c r="K1481" s="98">
        <v>97.6</v>
      </c>
      <c r="L1481" s="74">
        <v>31</v>
      </c>
      <c r="M1481" s="72">
        <v>10323</v>
      </c>
      <c r="N1481" s="72">
        <v>8450</v>
      </c>
      <c r="O1481" s="99">
        <v>81.900000000000006</v>
      </c>
      <c r="P1481" s="66"/>
    </row>
    <row r="1482" spans="1:16">
      <c r="A1482" s="71">
        <v>2019</v>
      </c>
      <c r="B1482" s="71">
        <v>12</v>
      </c>
      <c r="C1482" s="71" t="s">
        <v>27</v>
      </c>
      <c r="D1482" s="74">
        <v>88</v>
      </c>
      <c r="E1482" s="72">
        <v>30074</v>
      </c>
      <c r="F1482" s="72">
        <v>24572</v>
      </c>
      <c r="G1482" s="98">
        <v>81.7</v>
      </c>
      <c r="H1482" s="74">
        <v>45</v>
      </c>
      <c r="I1482" s="72">
        <v>15365</v>
      </c>
      <c r="J1482" s="72">
        <v>13579</v>
      </c>
      <c r="K1482" s="98">
        <v>88.4</v>
      </c>
      <c r="L1482" s="74">
        <v>43</v>
      </c>
      <c r="M1482" s="72">
        <v>14709</v>
      </c>
      <c r="N1482" s="72">
        <v>10993</v>
      </c>
      <c r="O1482" s="75">
        <v>74.7</v>
      </c>
      <c r="P1482" s="66"/>
    </row>
    <row r="1483" spans="1:16">
      <c r="A1483" s="71">
        <v>2019</v>
      </c>
      <c r="B1483" s="71">
        <v>12</v>
      </c>
      <c r="C1483" s="71" t="s">
        <v>28</v>
      </c>
      <c r="D1483" s="74">
        <v>124</v>
      </c>
      <c r="E1483" s="72">
        <v>21242</v>
      </c>
      <c r="F1483" s="72">
        <v>17975</v>
      </c>
      <c r="G1483" s="98">
        <v>84.6</v>
      </c>
      <c r="H1483" s="74">
        <v>62</v>
      </c>
      <c r="I1483" s="72">
        <v>10618</v>
      </c>
      <c r="J1483" s="72">
        <v>8897</v>
      </c>
      <c r="K1483" s="98">
        <v>83.8</v>
      </c>
      <c r="L1483" s="74">
        <v>62</v>
      </c>
      <c r="M1483" s="72">
        <v>10624</v>
      </c>
      <c r="N1483" s="72">
        <v>9078</v>
      </c>
      <c r="O1483" s="99">
        <v>85.4</v>
      </c>
      <c r="P1483" s="66"/>
    </row>
    <row r="1484" spans="1:16">
      <c r="A1484" s="71">
        <v>2019</v>
      </c>
      <c r="B1484" s="71">
        <v>12</v>
      </c>
      <c r="C1484" s="71" t="s">
        <v>29</v>
      </c>
      <c r="D1484" s="74">
        <v>34</v>
      </c>
      <c r="E1484" s="72">
        <v>5444</v>
      </c>
      <c r="F1484" s="72">
        <v>4603</v>
      </c>
      <c r="G1484" s="98">
        <v>84.6</v>
      </c>
      <c r="H1484" s="74">
        <v>17</v>
      </c>
      <c r="I1484" s="72">
        <v>2722</v>
      </c>
      <c r="J1484" s="72">
        <v>2254</v>
      </c>
      <c r="K1484" s="98">
        <v>82.8</v>
      </c>
      <c r="L1484" s="74">
        <v>17</v>
      </c>
      <c r="M1484" s="72">
        <v>2722</v>
      </c>
      <c r="N1484" s="72">
        <v>2349</v>
      </c>
      <c r="O1484" s="99">
        <v>86.3</v>
      </c>
      <c r="P1484" s="66"/>
    </row>
    <row r="1485" spans="1:16">
      <c r="A1485" s="71">
        <v>2019</v>
      </c>
      <c r="B1485" s="71">
        <v>12</v>
      </c>
      <c r="C1485" s="71" t="s">
        <v>30</v>
      </c>
      <c r="D1485" s="74">
        <v>620</v>
      </c>
      <c r="E1485" s="72">
        <v>167896</v>
      </c>
      <c r="F1485" s="72">
        <v>150225</v>
      </c>
      <c r="G1485" s="98">
        <v>89.5</v>
      </c>
      <c r="H1485" s="74">
        <v>310</v>
      </c>
      <c r="I1485" s="72">
        <v>83948</v>
      </c>
      <c r="J1485" s="72">
        <v>76512</v>
      </c>
      <c r="K1485" s="98">
        <v>91.1</v>
      </c>
      <c r="L1485" s="74">
        <v>310</v>
      </c>
      <c r="M1485" s="72">
        <v>83948</v>
      </c>
      <c r="N1485" s="72">
        <v>73713</v>
      </c>
      <c r="O1485" s="99">
        <v>87.8</v>
      </c>
      <c r="P1485" s="66"/>
    </row>
    <row r="1486" spans="1:16">
      <c r="A1486" s="71">
        <v>2019</v>
      </c>
      <c r="B1486" s="71">
        <v>12</v>
      </c>
      <c r="C1486" s="71" t="s">
        <v>31</v>
      </c>
      <c r="D1486" s="72">
        <v>1442</v>
      </c>
      <c r="E1486" s="72">
        <v>354230</v>
      </c>
      <c r="F1486" s="72">
        <v>302607</v>
      </c>
      <c r="G1486" s="98">
        <v>85.4</v>
      </c>
      <c r="H1486" s="74">
        <v>721</v>
      </c>
      <c r="I1486" s="72">
        <v>177105</v>
      </c>
      <c r="J1486" s="72">
        <v>160568</v>
      </c>
      <c r="K1486" s="98">
        <v>90.7</v>
      </c>
      <c r="L1486" s="74">
        <v>721</v>
      </c>
      <c r="M1486" s="72">
        <v>177125</v>
      </c>
      <c r="N1486" s="72">
        <v>142039</v>
      </c>
      <c r="O1486" s="99">
        <v>80.2</v>
      </c>
      <c r="P1486" s="66"/>
    </row>
    <row r="1487" spans="1:16">
      <c r="A1487" s="71">
        <v>2019</v>
      </c>
      <c r="B1487" s="71">
        <v>12</v>
      </c>
      <c r="C1487" s="71" t="s">
        <v>32</v>
      </c>
      <c r="D1487" s="74">
        <v>688</v>
      </c>
      <c r="E1487" s="72">
        <v>139912</v>
      </c>
      <c r="F1487" s="72">
        <v>93635</v>
      </c>
      <c r="G1487" s="73">
        <v>66.900000000000006</v>
      </c>
      <c r="H1487" s="74">
        <v>344</v>
      </c>
      <c r="I1487" s="72">
        <v>69956</v>
      </c>
      <c r="J1487" s="72">
        <v>45049</v>
      </c>
      <c r="K1487" s="73">
        <v>64.400000000000006</v>
      </c>
      <c r="L1487" s="74">
        <v>344</v>
      </c>
      <c r="M1487" s="72">
        <v>69956</v>
      </c>
      <c r="N1487" s="72">
        <v>48586</v>
      </c>
      <c r="O1487" s="75">
        <v>69.5</v>
      </c>
      <c r="P1487" s="66"/>
    </row>
    <row r="1488" spans="1:16">
      <c r="A1488" s="71">
        <v>2019</v>
      </c>
      <c r="B1488" s="71">
        <v>12</v>
      </c>
      <c r="C1488" s="71" t="s">
        <v>33</v>
      </c>
      <c r="D1488" s="74">
        <v>61</v>
      </c>
      <c r="E1488" s="72">
        <v>18770</v>
      </c>
      <c r="F1488" s="72">
        <v>15143</v>
      </c>
      <c r="G1488" s="98">
        <v>80.7</v>
      </c>
      <c r="H1488" s="74">
        <v>31</v>
      </c>
      <c r="I1488" s="72">
        <v>9590</v>
      </c>
      <c r="J1488" s="72">
        <v>8645</v>
      </c>
      <c r="K1488" s="98">
        <v>90.1</v>
      </c>
      <c r="L1488" s="74">
        <v>30</v>
      </c>
      <c r="M1488" s="72">
        <v>9180</v>
      </c>
      <c r="N1488" s="72">
        <v>6498</v>
      </c>
      <c r="O1488" s="75">
        <v>70.8</v>
      </c>
      <c r="P1488" s="66"/>
    </row>
    <row r="1489" spans="1:16">
      <c r="A1489" s="71">
        <v>2019</v>
      </c>
      <c r="B1489" s="71">
        <v>12</v>
      </c>
      <c r="C1489" s="71" t="s">
        <v>34</v>
      </c>
      <c r="D1489" s="74">
        <v>62</v>
      </c>
      <c r="E1489" s="72">
        <v>22196</v>
      </c>
      <c r="F1489" s="72">
        <v>18614</v>
      </c>
      <c r="G1489" s="98">
        <v>83.9</v>
      </c>
      <c r="H1489" s="74">
        <v>31</v>
      </c>
      <c r="I1489" s="72">
        <v>11098</v>
      </c>
      <c r="J1489" s="72">
        <v>10236</v>
      </c>
      <c r="K1489" s="98">
        <v>92.2</v>
      </c>
      <c r="L1489" s="74">
        <v>31</v>
      </c>
      <c r="M1489" s="72">
        <v>11098</v>
      </c>
      <c r="N1489" s="72">
        <v>8378</v>
      </c>
      <c r="O1489" s="75">
        <v>75.5</v>
      </c>
      <c r="P1489" s="66"/>
    </row>
    <row r="1490" spans="1:16">
      <c r="A1490" s="71">
        <v>2019</v>
      </c>
      <c r="B1490" s="71">
        <v>12</v>
      </c>
      <c r="C1490" s="71" t="s">
        <v>35</v>
      </c>
      <c r="D1490" s="74">
        <v>44</v>
      </c>
      <c r="E1490" s="72">
        <v>14652</v>
      </c>
      <c r="F1490" s="72">
        <v>11550</v>
      </c>
      <c r="G1490" s="73">
        <v>78.8</v>
      </c>
      <c r="H1490" s="74">
        <v>22</v>
      </c>
      <c r="I1490" s="72">
        <v>7326</v>
      </c>
      <c r="J1490" s="72">
        <v>6799</v>
      </c>
      <c r="K1490" s="98">
        <v>92.8</v>
      </c>
      <c r="L1490" s="74">
        <v>22</v>
      </c>
      <c r="M1490" s="72">
        <v>7326</v>
      </c>
      <c r="N1490" s="72">
        <v>4751</v>
      </c>
      <c r="O1490" s="75">
        <v>64.900000000000006</v>
      </c>
      <c r="P1490" s="66"/>
    </row>
    <row r="1491" spans="1:16">
      <c r="A1491" s="71">
        <v>2019</v>
      </c>
      <c r="B1491" s="71">
        <v>12</v>
      </c>
      <c r="C1491" s="71" t="s">
        <v>36</v>
      </c>
      <c r="D1491" s="74">
        <v>151</v>
      </c>
      <c r="E1491" s="72">
        <v>30370</v>
      </c>
      <c r="F1491" s="72">
        <v>22043</v>
      </c>
      <c r="G1491" s="73">
        <v>72.599999999999994</v>
      </c>
      <c r="H1491" s="74">
        <v>75</v>
      </c>
      <c r="I1491" s="72">
        <v>15095</v>
      </c>
      <c r="J1491" s="72">
        <v>10974</v>
      </c>
      <c r="K1491" s="73">
        <v>72.7</v>
      </c>
      <c r="L1491" s="74">
        <v>76</v>
      </c>
      <c r="M1491" s="72">
        <v>15275</v>
      </c>
      <c r="N1491" s="72">
        <v>11069</v>
      </c>
      <c r="O1491" s="75">
        <v>72.5</v>
      </c>
      <c r="P1491" s="66"/>
    </row>
    <row r="1492" spans="1:16">
      <c r="A1492" s="71">
        <v>2019</v>
      </c>
      <c r="B1492" s="71">
        <v>12</v>
      </c>
      <c r="C1492" s="71" t="s">
        <v>37</v>
      </c>
      <c r="D1492" s="74">
        <v>273</v>
      </c>
      <c r="E1492" s="72">
        <v>90177</v>
      </c>
      <c r="F1492" s="72">
        <v>77810</v>
      </c>
      <c r="G1492" s="98">
        <v>86.3</v>
      </c>
      <c r="H1492" s="74">
        <v>137</v>
      </c>
      <c r="I1492" s="72">
        <v>45255</v>
      </c>
      <c r="J1492" s="72">
        <v>41024</v>
      </c>
      <c r="K1492" s="98">
        <v>90.7</v>
      </c>
      <c r="L1492" s="74">
        <v>136</v>
      </c>
      <c r="M1492" s="72">
        <v>44922</v>
      </c>
      <c r="N1492" s="72">
        <v>36786</v>
      </c>
      <c r="O1492" s="99">
        <v>81.900000000000006</v>
      </c>
      <c r="P1492" s="66"/>
    </row>
    <row r="1493" spans="1:16">
      <c r="A1493" s="71">
        <v>2019</v>
      </c>
      <c r="B1493" s="71">
        <v>12</v>
      </c>
      <c r="C1493" s="71" t="s">
        <v>38</v>
      </c>
      <c r="D1493" s="74">
        <v>894</v>
      </c>
      <c r="E1493" s="72">
        <v>211385</v>
      </c>
      <c r="F1493" s="72">
        <v>162572</v>
      </c>
      <c r="G1493" s="73">
        <v>76.900000000000006</v>
      </c>
      <c r="H1493" s="74">
        <v>447</v>
      </c>
      <c r="I1493" s="72">
        <v>105618</v>
      </c>
      <c r="J1493" s="72">
        <v>79907</v>
      </c>
      <c r="K1493" s="73">
        <v>75.7</v>
      </c>
      <c r="L1493" s="74">
        <v>447</v>
      </c>
      <c r="M1493" s="72">
        <v>105767</v>
      </c>
      <c r="N1493" s="72">
        <v>82665</v>
      </c>
      <c r="O1493" s="75">
        <v>78.2</v>
      </c>
      <c r="P1493" s="66"/>
    </row>
    <row r="1494" spans="1:16">
      <c r="A1494" s="71">
        <v>2019</v>
      </c>
      <c r="B1494" s="71">
        <v>12</v>
      </c>
      <c r="C1494" s="71" t="s">
        <v>39</v>
      </c>
      <c r="D1494" s="72">
        <v>3309</v>
      </c>
      <c r="E1494" s="72">
        <v>876946</v>
      </c>
      <c r="F1494" s="72">
        <v>656806</v>
      </c>
      <c r="G1494" s="73">
        <v>74.900000000000006</v>
      </c>
      <c r="H1494" s="72">
        <v>1655</v>
      </c>
      <c r="I1494" s="72">
        <v>438827</v>
      </c>
      <c r="J1494" s="72">
        <v>340485</v>
      </c>
      <c r="K1494" s="73">
        <v>77.599999999999994</v>
      </c>
      <c r="L1494" s="72">
        <v>1654</v>
      </c>
      <c r="M1494" s="72">
        <v>438119</v>
      </c>
      <c r="N1494" s="72">
        <v>316321</v>
      </c>
      <c r="O1494" s="75">
        <v>72.2</v>
      </c>
      <c r="P1494" s="66"/>
    </row>
    <row r="1495" spans="1:16">
      <c r="A1495" s="71">
        <v>2019</v>
      </c>
      <c r="B1495" s="71">
        <v>12</v>
      </c>
      <c r="C1495" s="71" t="s">
        <v>40</v>
      </c>
      <c r="D1495" s="74">
        <v>763</v>
      </c>
      <c r="E1495" s="72">
        <v>152104</v>
      </c>
      <c r="F1495" s="72">
        <v>117030</v>
      </c>
      <c r="G1495" s="73">
        <v>76.900000000000006</v>
      </c>
      <c r="H1495" s="74">
        <v>381</v>
      </c>
      <c r="I1495" s="72">
        <v>76000</v>
      </c>
      <c r="J1495" s="72">
        <v>60987</v>
      </c>
      <c r="K1495" s="98">
        <v>80.2</v>
      </c>
      <c r="L1495" s="74">
        <v>382</v>
      </c>
      <c r="M1495" s="72">
        <v>76104</v>
      </c>
      <c r="N1495" s="72">
        <v>56043</v>
      </c>
      <c r="O1495" s="75">
        <v>73.599999999999994</v>
      </c>
      <c r="P1495" s="66"/>
    </row>
    <row r="1496" spans="1:16">
      <c r="A1496" s="71">
        <v>2019</v>
      </c>
      <c r="B1496" s="71">
        <v>12</v>
      </c>
      <c r="C1496" s="71" t="s">
        <v>41</v>
      </c>
      <c r="D1496" s="74">
        <v>98</v>
      </c>
      <c r="E1496" s="72">
        <v>33534</v>
      </c>
      <c r="F1496" s="72">
        <v>26402</v>
      </c>
      <c r="G1496" s="73">
        <v>78.7</v>
      </c>
      <c r="H1496" s="74">
        <v>49</v>
      </c>
      <c r="I1496" s="72">
        <v>16767</v>
      </c>
      <c r="J1496" s="72">
        <v>15133</v>
      </c>
      <c r="K1496" s="98">
        <v>90.3</v>
      </c>
      <c r="L1496" s="74">
        <v>49</v>
      </c>
      <c r="M1496" s="72">
        <v>16767</v>
      </c>
      <c r="N1496" s="72">
        <v>11269</v>
      </c>
      <c r="O1496" s="75">
        <v>67.2</v>
      </c>
      <c r="P1496" s="66"/>
    </row>
    <row r="1497" spans="1:16">
      <c r="A1497" s="71">
        <v>2019</v>
      </c>
      <c r="B1497" s="71">
        <v>12</v>
      </c>
      <c r="C1497" s="71" t="s">
        <v>42</v>
      </c>
      <c r="D1497" s="74">
        <v>615</v>
      </c>
      <c r="E1497" s="72">
        <v>116780</v>
      </c>
      <c r="F1497" s="72">
        <v>93748</v>
      </c>
      <c r="G1497" s="98">
        <v>80.3</v>
      </c>
      <c r="H1497" s="74">
        <v>307</v>
      </c>
      <c r="I1497" s="72">
        <v>58303</v>
      </c>
      <c r="J1497" s="72">
        <v>48079</v>
      </c>
      <c r="K1497" s="98">
        <v>82.5</v>
      </c>
      <c r="L1497" s="74">
        <v>308</v>
      </c>
      <c r="M1497" s="72">
        <v>58477</v>
      </c>
      <c r="N1497" s="72">
        <v>45669</v>
      </c>
      <c r="O1497" s="75">
        <v>78.099999999999994</v>
      </c>
      <c r="P1497" s="66"/>
    </row>
    <row r="1498" spans="1:16">
      <c r="A1498" s="71">
        <v>2019</v>
      </c>
      <c r="B1498" s="71">
        <v>12</v>
      </c>
      <c r="C1498" s="71" t="s">
        <v>43</v>
      </c>
      <c r="D1498" s="74">
        <v>798</v>
      </c>
      <c r="E1498" s="72">
        <v>210143</v>
      </c>
      <c r="F1498" s="72">
        <v>178549</v>
      </c>
      <c r="G1498" s="98">
        <v>85</v>
      </c>
      <c r="H1498" s="74">
        <v>399</v>
      </c>
      <c r="I1498" s="72">
        <v>105009</v>
      </c>
      <c r="J1498" s="72">
        <v>82504</v>
      </c>
      <c r="K1498" s="73">
        <v>78.599999999999994</v>
      </c>
      <c r="L1498" s="74">
        <v>399</v>
      </c>
      <c r="M1498" s="72">
        <v>105134</v>
      </c>
      <c r="N1498" s="72">
        <v>96045</v>
      </c>
      <c r="O1498" s="99">
        <v>91.4</v>
      </c>
      <c r="P1498" s="66"/>
    </row>
    <row r="1499" spans="1:16" ht="22.8">
      <c r="A1499" s="71">
        <v>2019</v>
      </c>
      <c r="B1499" s="71">
        <v>12</v>
      </c>
      <c r="C1499" s="71" t="s">
        <v>44</v>
      </c>
      <c r="D1499" s="74">
        <v>802</v>
      </c>
      <c r="E1499" s="72">
        <v>240246</v>
      </c>
      <c r="F1499" s="72">
        <v>190357</v>
      </c>
      <c r="G1499" s="73">
        <v>79.2</v>
      </c>
      <c r="H1499" s="74">
        <v>401</v>
      </c>
      <c r="I1499" s="72">
        <v>120208</v>
      </c>
      <c r="J1499" s="72">
        <v>94713</v>
      </c>
      <c r="K1499" s="73">
        <v>78.8</v>
      </c>
      <c r="L1499" s="74">
        <v>401</v>
      </c>
      <c r="M1499" s="72">
        <v>120038</v>
      </c>
      <c r="N1499" s="72">
        <v>95644</v>
      </c>
      <c r="O1499" s="75">
        <v>79.7</v>
      </c>
      <c r="P1499" s="66"/>
    </row>
    <row r="1500" spans="1:16">
      <c r="A1500" s="71">
        <v>2019</v>
      </c>
      <c r="B1500" s="71">
        <v>12</v>
      </c>
      <c r="C1500" s="71" t="s">
        <v>45</v>
      </c>
      <c r="D1500" s="74">
        <v>240</v>
      </c>
      <c r="E1500" s="72">
        <v>72476</v>
      </c>
      <c r="F1500" s="72">
        <v>52416</v>
      </c>
      <c r="G1500" s="73">
        <v>72.3</v>
      </c>
      <c r="H1500" s="74">
        <v>120</v>
      </c>
      <c r="I1500" s="72">
        <v>36238</v>
      </c>
      <c r="J1500" s="72">
        <v>27071</v>
      </c>
      <c r="K1500" s="73">
        <v>74.7</v>
      </c>
      <c r="L1500" s="74">
        <v>120</v>
      </c>
      <c r="M1500" s="72">
        <v>36238</v>
      </c>
      <c r="N1500" s="72">
        <v>25345</v>
      </c>
      <c r="O1500" s="75">
        <v>69.900000000000006</v>
      </c>
      <c r="P1500" s="66"/>
    </row>
    <row r="1501" spans="1:16">
      <c r="A1501" s="71">
        <v>2019</v>
      </c>
      <c r="B1501" s="71">
        <v>12</v>
      </c>
      <c r="C1501" s="71" t="s">
        <v>46</v>
      </c>
      <c r="D1501" s="74">
        <v>122</v>
      </c>
      <c r="E1501" s="72">
        <v>30114</v>
      </c>
      <c r="F1501" s="72">
        <v>25264</v>
      </c>
      <c r="G1501" s="98">
        <v>83.9</v>
      </c>
      <c r="H1501" s="74">
        <v>61</v>
      </c>
      <c r="I1501" s="72">
        <v>15057</v>
      </c>
      <c r="J1501" s="72">
        <v>12585</v>
      </c>
      <c r="K1501" s="98">
        <v>83.6</v>
      </c>
      <c r="L1501" s="74">
        <v>61</v>
      </c>
      <c r="M1501" s="72">
        <v>15057</v>
      </c>
      <c r="N1501" s="72">
        <v>12679</v>
      </c>
      <c r="O1501" s="99">
        <v>84.2</v>
      </c>
      <c r="P1501" s="66"/>
    </row>
    <row r="1502" spans="1:16">
      <c r="A1502" s="71">
        <v>2019</v>
      </c>
      <c r="B1502" s="71">
        <v>12</v>
      </c>
      <c r="C1502" s="71" t="s">
        <v>47</v>
      </c>
      <c r="D1502" s="74">
        <v>35</v>
      </c>
      <c r="E1502" s="72">
        <v>10710</v>
      </c>
      <c r="F1502" s="72">
        <v>9254</v>
      </c>
      <c r="G1502" s="98">
        <v>86.4</v>
      </c>
      <c r="H1502" s="74">
        <v>17</v>
      </c>
      <c r="I1502" s="72">
        <v>5202</v>
      </c>
      <c r="J1502" s="72">
        <v>5145</v>
      </c>
      <c r="K1502" s="98">
        <v>98.9</v>
      </c>
      <c r="L1502" s="74">
        <v>18</v>
      </c>
      <c r="M1502" s="72">
        <v>5508</v>
      </c>
      <c r="N1502" s="72">
        <v>4109</v>
      </c>
      <c r="O1502" s="75">
        <v>74.599999999999994</v>
      </c>
      <c r="P1502" s="66"/>
    </row>
    <row r="1503" spans="1:16">
      <c r="A1503" s="71">
        <v>2019</v>
      </c>
      <c r="B1503" s="71">
        <v>12</v>
      </c>
      <c r="C1503" s="71" t="s">
        <v>48</v>
      </c>
      <c r="D1503" s="74">
        <v>97</v>
      </c>
      <c r="E1503" s="72">
        <v>29682</v>
      </c>
      <c r="F1503" s="72">
        <v>23316</v>
      </c>
      <c r="G1503" s="73">
        <v>78.599999999999994</v>
      </c>
      <c r="H1503" s="74">
        <v>49</v>
      </c>
      <c r="I1503" s="72">
        <v>14994</v>
      </c>
      <c r="J1503" s="72">
        <v>14573</v>
      </c>
      <c r="K1503" s="98">
        <v>97.2</v>
      </c>
      <c r="L1503" s="74">
        <v>48</v>
      </c>
      <c r="M1503" s="72">
        <v>14688</v>
      </c>
      <c r="N1503" s="72">
        <v>8743</v>
      </c>
      <c r="O1503" s="75">
        <v>59.5</v>
      </c>
      <c r="P1503" s="66"/>
    </row>
    <row r="1504" spans="1:16">
      <c r="A1504" s="71">
        <v>2019</v>
      </c>
      <c r="B1504" s="71">
        <v>12</v>
      </c>
      <c r="C1504" s="71" t="s">
        <v>49</v>
      </c>
      <c r="D1504" s="74">
        <v>161</v>
      </c>
      <c r="E1504" s="72">
        <v>45686</v>
      </c>
      <c r="F1504" s="72">
        <v>40171</v>
      </c>
      <c r="G1504" s="98">
        <v>87.9</v>
      </c>
      <c r="H1504" s="74">
        <v>81</v>
      </c>
      <c r="I1504" s="72">
        <v>22933</v>
      </c>
      <c r="J1504" s="72">
        <v>21029</v>
      </c>
      <c r="K1504" s="98">
        <v>91.7</v>
      </c>
      <c r="L1504" s="74">
        <v>80</v>
      </c>
      <c r="M1504" s="72">
        <v>22753</v>
      </c>
      <c r="N1504" s="72">
        <v>19142</v>
      </c>
      <c r="O1504" s="99">
        <v>84.1</v>
      </c>
      <c r="P1504" s="66"/>
    </row>
    <row r="1505" spans="1:16">
      <c r="A1505" s="71">
        <v>2019</v>
      </c>
      <c r="B1505" s="71">
        <v>12</v>
      </c>
      <c r="C1505" s="71" t="s">
        <v>50</v>
      </c>
      <c r="D1505" s="74">
        <v>40</v>
      </c>
      <c r="E1505" s="72">
        <v>12080</v>
      </c>
      <c r="F1505" s="72">
        <v>9462</v>
      </c>
      <c r="G1505" s="73">
        <v>78.3</v>
      </c>
      <c r="H1505" s="74">
        <v>20</v>
      </c>
      <c r="I1505" s="72">
        <v>6040</v>
      </c>
      <c r="J1505" s="72">
        <v>5517</v>
      </c>
      <c r="K1505" s="98">
        <v>91.3</v>
      </c>
      <c r="L1505" s="74">
        <v>20</v>
      </c>
      <c r="M1505" s="72">
        <v>6040</v>
      </c>
      <c r="N1505" s="72">
        <v>3945</v>
      </c>
      <c r="O1505" s="75">
        <v>65.3</v>
      </c>
      <c r="P1505" s="66"/>
    </row>
    <row r="1506" spans="1:16">
      <c r="A1506" s="71">
        <v>2019</v>
      </c>
      <c r="B1506" s="71">
        <v>12</v>
      </c>
      <c r="C1506" s="71" t="s">
        <v>51</v>
      </c>
      <c r="D1506" s="74">
        <v>799</v>
      </c>
      <c r="E1506" s="72">
        <v>223556</v>
      </c>
      <c r="F1506" s="72">
        <v>203693</v>
      </c>
      <c r="G1506" s="98">
        <v>91.1</v>
      </c>
      <c r="H1506" s="74">
        <v>399</v>
      </c>
      <c r="I1506" s="72">
        <v>111558</v>
      </c>
      <c r="J1506" s="72">
        <v>99865</v>
      </c>
      <c r="K1506" s="98">
        <v>89.5</v>
      </c>
      <c r="L1506" s="74">
        <v>400</v>
      </c>
      <c r="M1506" s="72">
        <v>111998</v>
      </c>
      <c r="N1506" s="72">
        <v>103828</v>
      </c>
      <c r="O1506" s="99">
        <v>92.7</v>
      </c>
      <c r="P1506" s="66"/>
    </row>
    <row r="1507" spans="1:16">
      <c r="A1507" s="71">
        <v>2019</v>
      </c>
      <c r="B1507" s="71">
        <v>12</v>
      </c>
      <c r="C1507" s="71" t="s">
        <v>52</v>
      </c>
      <c r="D1507" s="74">
        <v>170</v>
      </c>
      <c r="E1507" s="72">
        <v>54206</v>
      </c>
      <c r="F1507" s="72">
        <v>48481</v>
      </c>
      <c r="G1507" s="98">
        <v>89.4</v>
      </c>
      <c r="H1507" s="74">
        <v>85</v>
      </c>
      <c r="I1507" s="72">
        <v>27103</v>
      </c>
      <c r="J1507" s="72">
        <v>26107</v>
      </c>
      <c r="K1507" s="98">
        <v>96.3</v>
      </c>
      <c r="L1507" s="74">
        <v>85</v>
      </c>
      <c r="M1507" s="72">
        <v>27103</v>
      </c>
      <c r="N1507" s="72">
        <v>22374</v>
      </c>
      <c r="O1507" s="99">
        <v>82.6</v>
      </c>
      <c r="P1507" s="66"/>
    </row>
    <row r="1508" spans="1:16">
      <c r="A1508" s="71">
        <v>2019</v>
      </c>
      <c r="B1508" s="71">
        <v>12</v>
      </c>
      <c r="C1508" s="71" t="s">
        <v>53</v>
      </c>
      <c r="D1508" s="74">
        <v>448</v>
      </c>
      <c r="E1508" s="72">
        <v>106368</v>
      </c>
      <c r="F1508" s="72">
        <v>88505</v>
      </c>
      <c r="G1508" s="98">
        <v>83.2</v>
      </c>
      <c r="H1508" s="74">
        <v>224</v>
      </c>
      <c r="I1508" s="72">
        <v>53184</v>
      </c>
      <c r="J1508" s="72">
        <v>46811</v>
      </c>
      <c r="K1508" s="98">
        <v>88</v>
      </c>
      <c r="L1508" s="74">
        <v>224</v>
      </c>
      <c r="M1508" s="72">
        <v>53184</v>
      </c>
      <c r="N1508" s="72">
        <v>41694</v>
      </c>
      <c r="O1508" s="75">
        <v>78.400000000000006</v>
      </c>
      <c r="P1508" s="66"/>
    </row>
    <row r="1509" spans="1:16">
      <c r="A1509" s="71">
        <v>2019</v>
      </c>
      <c r="B1509" s="71">
        <v>12</v>
      </c>
      <c r="C1509" s="71" t="s">
        <v>54</v>
      </c>
      <c r="D1509" s="74">
        <v>64</v>
      </c>
      <c r="E1509" s="72">
        <v>11117</v>
      </c>
      <c r="F1509" s="72">
        <v>9219</v>
      </c>
      <c r="G1509" s="98">
        <v>82.9</v>
      </c>
      <c r="H1509" s="74">
        <v>32</v>
      </c>
      <c r="I1509" s="72">
        <v>5560</v>
      </c>
      <c r="J1509" s="72">
        <v>4549</v>
      </c>
      <c r="K1509" s="98">
        <v>81.8</v>
      </c>
      <c r="L1509" s="74">
        <v>32</v>
      </c>
      <c r="M1509" s="72">
        <v>5557</v>
      </c>
      <c r="N1509" s="72">
        <v>4670</v>
      </c>
      <c r="O1509" s="99">
        <v>84</v>
      </c>
      <c r="P1509" s="66"/>
    </row>
    <row r="1510" spans="1:16">
      <c r="A1510" s="71">
        <v>2019</v>
      </c>
      <c r="B1510" s="71">
        <v>12</v>
      </c>
      <c r="C1510" s="71" t="s">
        <v>55</v>
      </c>
      <c r="D1510" s="74">
        <v>28</v>
      </c>
      <c r="E1510" s="72">
        <v>8632</v>
      </c>
      <c r="F1510" s="72">
        <v>7898</v>
      </c>
      <c r="G1510" s="98">
        <v>91.5</v>
      </c>
      <c r="H1510" s="74">
        <v>14</v>
      </c>
      <c r="I1510" s="72">
        <v>4316</v>
      </c>
      <c r="J1510" s="72">
        <v>3836</v>
      </c>
      <c r="K1510" s="98">
        <v>88.9</v>
      </c>
      <c r="L1510" s="74">
        <v>14</v>
      </c>
      <c r="M1510" s="72">
        <v>4316</v>
      </c>
      <c r="N1510" s="72">
        <v>4062</v>
      </c>
      <c r="O1510" s="99">
        <v>94.1</v>
      </c>
      <c r="P1510" s="66"/>
    </row>
    <row r="1511" spans="1:16">
      <c r="A1511" s="71">
        <v>2019</v>
      </c>
      <c r="B1511" s="71">
        <v>12</v>
      </c>
      <c r="C1511" s="71" t="s">
        <v>56</v>
      </c>
      <c r="D1511" s="72">
        <v>1125</v>
      </c>
      <c r="E1511" s="72">
        <v>202740</v>
      </c>
      <c r="F1511" s="72">
        <v>153754</v>
      </c>
      <c r="G1511" s="73">
        <v>75.8</v>
      </c>
      <c r="H1511" s="74">
        <v>562</v>
      </c>
      <c r="I1511" s="72">
        <v>101244</v>
      </c>
      <c r="J1511" s="72">
        <v>79339</v>
      </c>
      <c r="K1511" s="73">
        <v>78.400000000000006</v>
      </c>
      <c r="L1511" s="74">
        <v>563</v>
      </c>
      <c r="M1511" s="72">
        <v>101496</v>
      </c>
      <c r="N1511" s="72">
        <v>74415</v>
      </c>
      <c r="O1511" s="75">
        <v>73.3</v>
      </c>
      <c r="P1511" s="66"/>
    </row>
    <row r="1512" spans="1:16">
      <c r="A1512" s="71">
        <v>2019</v>
      </c>
      <c r="B1512" s="71">
        <v>12</v>
      </c>
      <c r="C1512" s="71" t="s">
        <v>57</v>
      </c>
      <c r="D1512" s="74">
        <v>18</v>
      </c>
      <c r="E1512" s="72">
        <v>5508</v>
      </c>
      <c r="F1512" s="72">
        <v>4824</v>
      </c>
      <c r="G1512" s="98">
        <v>87.6</v>
      </c>
      <c r="H1512" s="74">
        <v>9</v>
      </c>
      <c r="I1512" s="72">
        <v>2754</v>
      </c>
      <c r="J1512" s="72">
        <v>2405</v>
      </c>
      <c r="K1512" s="98">
        <v>87.3</v>
      </c>
      <c r="L1512" s="74">
        <v>9</v>
      </c>
      <c r="M1512" s="72">
        <v>2754</v>
      </c>
      <c r="N1512" s="72">
        <v>2419</v>
      </c>
      <c r="O1512" s="99">
        <v>87.8</v>
      </c>
      <c r="P1512" s="66"/>
    </row>
    <row r="1513" spans="1:16">
      <c r="A1513" s="71">
        <v>2019</v>
      </c>
      <c r="B1513" s="71">
        <v>12</v>
      </c>
      <c r="C1513" s="71" t="s">
        <v>58</v>
      </c>
      <c r="D1513" s="74">
        <v>110</v>
      </c>
      <c r="E1513" s="72">
        <v>20340</v>
      </c>
      <c r="F1513" s="72">
        <v>14591</v>
      </c>
      <c r="G1513" s="73">
        <v>71.7</v>
      </c>
      <c r="H1513" s="74">
        <v>55</v>
      </c>
      <c r="I1513" s="72">
        <v>10170</v>
      </c>
      <c r="J1513" s="72">
        <v>7294</v>
      </c>
      <c r="K1513" s="73">
        <v>71.7</v>
      </c>
      <c r="L1513" s="74">
        <v>55</v>
      </c>
      <c r="M1513" s="72">
        <v>10170</v>
      </c>
      <c r="N1513" s="72">
        <v>7297</v>
      </c>
      <c r="O1513" s="75">
        <v>71.8</v>
      </c>
      <c r="P1513" s="66"/>
    </row>
    <row r="1514" spans="1:16">
      <c r="A1514" s="71">
        <v>2019</v>
      </c>
      <c r="B1514" s="71">
        <v>12</v>
      </c>
      <c r="C1514" s="71" t="s">
        <v>59</v>
      </c>
      <c r="D1514" s="74">
        <v>62</v>
      </c>
      <c r="E1514" s="72">
        <v>9958</v>
      </c>
      <c r="F1514" s="72">
        <v>9489</v>
      </c>
      <c r="G1514" s="98">
        <v>95.3</v>
      </c>
      <c r="H1514" s="74">
        <v>31</v>
      </c>
      <c r="I1514" s="72">
        <v>4979</v>
      </c>
      <c r="J1514" s="72">
        <v>4628</v>
      </c>
      <c r="K1514" s="98">
        <v>93</v>
      </c>
      <c r="L1514" s="74">
        <v>31</v>
      </c>
      <c r="M1514" s="72">
        <v>4979</v>
      </c>
      <c r="N1514" s="72">
        <v>4861</v>
      </c>
      <c r="O1514" s="99">
        <v>97.6</v>
      </c>
      <c r="P1514" s="66"/>
    </row>
    <row r="1515" spans="1:16">
      <c r="A1515" s="71">
        <v>2019</v>
      </c>
      <c r="B1515" s="71">
        <v>12</v>
      </c>
      <c r="C1515" s="71" t="s">
        <v>60</v>
      </c>
      <c r="D1515" s="74">
        <v>308</v>
      </c>
      <c r="E1515" s="72">
        <v>107051</v>
      </c>
      <c r="F1515" s="72">
        <v>89142</v>
      </c>
      <c r="G1515" s="98">
        <v>83.3</v>
      </c>
      <c r="H1515" s="74">
        <v>155</v>
      </c>
      <c r="I1515" s="72">
        <v>53877</v>
      </c>
      <c r="J1515" s="72">
        <v>48532</v>
      </c>
      <c r="K1515" s="98">
        <v>90.1</v>
      </c>
      <c r="L1515" s="74">
        <v>153</v>
      </c>
      <c r="M1515" s="72">
        <v>53174</v>
      </c>
      <c r="N1515" s="72">
        <v>40610</v>
      </c>
      <c r="O1515" s="75">
        <v>76.400000000000006</v>
      </c>
      <c r="P1515" s="66"/>
    </row>
    <row r="1516" spans="1:16">
      <c r="A1516" s="71">
        <v>2019</v>
      </c>
      <c r="B1516" s="71">
        <v>12</v>
      </c>
      <c r="C1516" s="71" t="s">
        <v>61</v>
      </c>
      <c r="D1516" s="74">
        <v>34</v>
      </c>
      <c r="E1516" s="72">
        <v>5408</v>
      </c>
      <c r="F1516" s="72">
        <v>4839</v>
      </c>
      <c r="G1516" s="98">
        <v>89.5</v>
      </c>
      <c r="H1516" s="74">
        <v>17</v>
      </c>
      <c r="I1516" s="72">
        <v>2704</v>
      </c>
      <c r="J1516" s="72">
        <v>2483</v>
      </c>
      <c r="K1516" s="98">
        <v>91.8</v>
      </c>
      <c r="L1516" s="74">
        <v>17</v>
      </c>
      <c r="M1516" s="72">
        <v>2704</v>
      </c>
      <c r="N1516" s="72">
        <v>2356</v>
      </c>
      <c r="O1516" s="99">
        <v>87.1</v>
      </c>
      <c r="P1516" s="66"/>
    </row>
    <row r="1517" spans="1:16">
      <c r="A1517" s="71">
        <v>2019</v>
      </c>
      <c r="B1517" s="71">
        <v>12</v>
      </c>
      <c r="C1517" s="71" t="s">
        <v>62</v>
      </c>
      <c r="D1517" s="74">
        <v>54</v>
      </c>
      <c r="E1517" s="72">
        <v>10176</v>
      </c>
      <c r="F1517" s="72">
        <v>7460</v>
      </c>
      <c r="G1517" s="73">
        <v>73.3</v>
      </c>
      <c r="H1517" s="74">
        <v>28</v>
      </c>
      <c r="I1517" s="72">
        <v>5277</v>
      </c>
      <c r="J1517" s="72">
        <v>3770</v>
      </c>
      <c r="K1517" s="73">
        <v>71.400000000000006</v>
      </c>
      <c r="L1517" s="74">
        <v>26</v>
      </c>
      <c r="M1517" s="72">
        <v>4899</v>
      </c>
      <c r="N1517" s="72">
        <v>3690</v>
      </c>
      <c r="O1517" s="75">
        <v>75.3</v>
      </c>
      <c r="P1517" s="66"/>
    </row>
    <row r="1518" spans="1:16">
      <c r="A1518" s="71">
        <v>2019</v>
      </c>
      <c r="B1518" s="71">
        <v>12</v>
      </c>
      <c r="C1518" s="71" t="s">
        <v>63</v>
      </c>
      <c r="D1518" s="74">
        <v>36</v>
      </c>
      <c r="E1518" s="72">
        <v>5400</v>
      </c>
      <c r="F1518" s="72">
        <v>4211</v>
      </c>
      <c r="G1518" s="73">
        <v>78</v>
      </c>
      <c r="H1518" s="74">
        <v>18</v>
      </c>
      <c r="I1518" s="72">
        <v>2700</v>
      </c>
      <c r="J1518" s="72">
        <v>2117</v>
      </c>
      <c r="K1518" s="73">
        <v>78.400000000000006</v>
      </c>
      <c r="L1518" s="74">
        <v>18</v>
      </c>
      <c r="M1518" s="72">
        <v>2700</v>
      </c>
      <c r="N1518" s="72">
        <v>2094</v>
      </c>
      <c r="O1518" s="75">
        <v>77.599999999999994</v>
      </c>
      <c r="P1518" s="66"/>
    </row>
    <row r="1519" spans="1:16">
      <c r="A1519" s="71">
        <v>2019</v>
      </c>
      <c r="B1519" s="71">
        <v>12</v>
      </c>
      <c r="C1519" s="71" t="s">
        <v>153</v>
      </c>
      <c r="D1519" s="74">
        <v>26</v>
      </c>
      <c r="E1519" s="72">
        <v>4680</v>
      </c>
      <c r="F1519" s="72">
        <v>2026</v>
      </c>
      <c r="G1519" s="73">
        <v>43.3</v>
      </c>
      <c r="H1519" s="74">
        <v>13</v>
      </c>
      <c r="I1519" s="72">
        <v>2340</v>
      </c>
      <c r="J1519" s="74">
        <v>918</v>
      </c>
      <c r="K1519" s="73">
        <v>39.200000000000003</v>
      </c>
      <c r="L1519" s="74">
        <v>13</v>
      </c>
      <c r="M1519" s="72">
        <v>2340</v>
      </c>
      <c r="N1519" s="72">
        <v>1108</v>
      </c>
      <c r="O1519" s="75">
        <v>47.4</v>
      </c>
      <c r="P1519" s="66"/>
    </row>
    <row r="1520" spans="1:16">
      <c r="A1520" s="71">
        <v>2019</v>
      </c>
      <c r="B1520" s="71">
        <v>12</v>
      </c>
      <c r="C1520" s="71" t="s">
        <v>64</v>
      </c>
      <c r="D1520" s="74">
        <v>124</v>
      </c>
      <c r="E1520" s="72">
        <v>38216</v>
      </c>
      <c r="F1520" s="72">
        <v>30344</v>
      </c>
      <c r="G1520" s="73">
        <v>79.400000000000006</v>
      </c>
      <c r="H1520" s="74">
        <v>62</v>
      </c>
      <c r="I1520" s="72">
        <v>19108</v>
      </c>
      <c r="J1520" s="72">
        <v>14434</v>
      </c>
      <c r="K1520" s="73">
        <v>75.5</v>
      </c>
      <c r="L1520" s="74">
        <v>62</v>
      </c>
      <c r="M1520" s="72">
        <v>19108</v>
      </c>
      <c r="N1520" s="72">
        <v>15910</v>
      </c>
      <c r="O1520" s="99">
        <v>83.3</v>
      </c>
      <c r="P1520" s="66"/>
    </row>
    <row r="1521" spans="1:16">
      <c r="A1521" s="71">
        <v>2019</v>
      </c>
      <c r="B1521" s="71">
        <v>12</v>
      </c>
      <c r="C1521" s="71" t="s">
        <v>65</v>
      </c>
      <c r="D1521" s="74">
        <v>44</v>
      </c>
      <c r="E1521" s="72">
        <v>8316</v>
      </c>
      <c r="F1521" s="72">
        <v>7167</v>
      </c>
      <c r="G1521" s="98">
        <v>86.2</v>
      </c>
      <c r="H1521" s="74">
        <v>22</v>
      </c>
      <c r="I1521" s="72">
        <v>4158</v>
      </c>
      <c r="J1521" s="72">
        <v>3570</v>
      </c>
      <c r="K1521" s="98">
        <v>85.9</v>
      </c>
      <c r="L1521" s="74">
        <v>22</v>
      </c>
      <c r="M1521" s="72">
        <v>4158</v>
      </c>
      <c r="N1521" s="72">
        <v>3597</v>
      </c>
      <c r="O1521" s="99">
        <v>86.5</v>
      </c>
      <c r="P1521" s="66"/>
    </row>
    <row r="1522" spans="1:16">
      <c r="A1522" s="71">
        <v>2019</v>
      </c>
      <c r="B1522" s="71">
        <v>12</v>
      </c>
      <c r="C1522" s="71" t="s">
        <v>66</v>
      </c>
      <c r="D1522" s="74">
        <v>238</v>
      </c>
      <c r="E1522" s="72">
        <v>50838</v>
      </c>
      <c r="F1522" s="72">
        <v>34272</v>
      </c>
      <c r="G1522" s="73">
        <v>67.400000000000006</v>
      </c>
      <c r="H1522" s="74">
        <v>119</v>
      </c>
      <c r="I1522" s="72">
        <v>25419</v>
      </c>
      <c r="J1522" s="72">
        <v>16196</v>
      </c>
      <c r="K1522" s="73">
        <v>63.7</v>
      </c>
      <c r="L1522" s="74">
        <v>119</v>
      </c>
      <c r="M1522" s="72">
        <v>25419</v>
      </c>
      <c r="N1522" s="72">
        <v>18076</v>
      </c>
      <c r="O1522" s="75">
        <v>71.099999999999994</v>
      </c>
      <c r="P1522" s="66"/>
    </row>
    <row r="1523" spans="1:16">
      <c r="A1523" s="71">
        <v>2019</v>
      </c>
      <c r="B1523" s="71">
        <v>12</v>
      </c>
      <c r="C1523" s="71" t="s">
        <v>67</v>
      </c>
      <c r="D1523" s="74">
        <v>221</v>
      </c>
      <c r="E1523" s="72">
        <v>41961</v>
      </c>
      <c r="F1523" s="72">
        <v>34404</v>
      </c>
      <c r="G1523" s="98">
        <v>82</v>
      </c>
      <c r="H1523" s="74">
        <v>110</v>
      </c>
      <c r="I1523" s="72">
        <v>20883</v>
      </c>
      <c r="J1523" s="72">
        <v>17392</v>
      </c>
      <c r="K1523" s="98">
        <v>83.3</v>
      </c>
      <c r="L1523" s="74">
        <v>111</v>
      </c>
      <c r="M1523" s="72">
        <v>21078</v>
      </c>
      <c r="N1523" s="72">
        <v>17012</v>
      </c>
      <c r="O1523" s="99">
        <v>80.7</v>
      </c>
      <c r="P1523" s="66"/>
    </row>
    <row r="1524" spans="1:16">
      <c r="A1524" s="71">
        <v>2019</v>
      </c>
      <c r="B1524" s="71">
        <v>12</v>
      </c>
      <c r="C1524" s="71" t="s">
        <v>68</v>
      </c>
      <c r="D1524" s="74">
        <v>62</v>
      </c>
      <c r="E1524" s="72">
        <v>11972</v>
      </c>
      <c r="F1524" s="72">
        <v>8329</v>
      </c>
      <c r="G1524" s="73">
        <v>69.599999999999994</v>
      </c>
      <c r="H1524" s="74">
        <v>31</v>
      </c>
      <c r="I1524" s="72">
        <v>5986</v>
      </c>
      <c r="J1524" s="72">
        <v>4474</v>
      </c>
      <c r="K1524" s="73">
        <v>74.7</v>
      </c>
      <c r="L1524" s="74">
        <v>31</v>
      </c>
      <c r="M1524" s="72">
        <v>5986</v>
      </c>
      <c r="N1524" s="72">
        <v>3855</v>
      </c>
      <c r="O1524" s="75">
        <v>64.400000000000006</v>
      </c>
      <c r="P1524" s="66"/>
    </row>
    <row r="1525" spans="1:16">
      <c r="A1525" s="71">
        <v>2019</v>
      </c>
      <c r="B1525" s="71">
        <v>12</v>
      </c>
      <c r="C1525" s="71" t="s">
        <v>69</v>
      </c>
      <c r="D1525" s="74">
        <v>16</v>
      </c>
      <c r="E1525" s="72">
        <v>2558</v>
      </c>
      <c r="F1525" s="72">
        <v>1939</v>
      </c>
      <c r="G1525" s="73">
        <v>75.8</v>
      </c>
      <c r="H1525" s="74">
        <v>8</v>
      </c>
      <c r="I1525" s="72">
        <v>1279</v>
      </c>
      <c r="J1525" s="72">
        <v>1023</v>
      </c>
      <c r="K1525" s="98">
        <v>80</v>
      </c>
      <c r="L1525" s="74">
        <v>8</v>
      </c>
      <c r="M1525" s="72">
        <v>1279</v>
      </c>
      <c r="N1525" s="74">
        <v>916</v>
      </c>
      <c r="O1525" s="75">
        <v>71.599999999999994</v>
      </c>
      <c r="P1525" s="66"/>
    </row>
    <row r="1526" spans="1:16">
      <c r="A1526" s="71">
        <v>2019</v>
      </c>
      <c r="B1526" s="71">
        <v>12</v>
      </c>
      <c r="C1526" s="71" t="s">
        <v>70</v>
      </c>
      <c r="D1526" s="74">
        <v>63</v>
      </c>
      <c r="E1526" s="72">
        <v>19224</v>
      </c>
      <c r="F1526" s="72">
        <v>16130</v>
      </c>
      <c r="G1526" s="98">
        <v>83.9</v>
      </c>
      <c r="H1526" s="74">
        <v>32</v>
      </c>
      <c r="I1526" s="72">
        <v>9764</v>
      </c>
      <c r="J1526" s="72">
        <v>9066</v>
      </c>
      <c r="K1526" s="98">
        <v>92.9</v>
      </c>
      <c r="L1526" s="74">
        <v>31</v>
      </c>
      <c r="M1526" s="72">
        <v>9460</v>
      </c>
      <c r="N1526" s="72">
        <v>7064</v>
      </c>
      <c r="O1526" s="75">
        <v>74.7</v>
      </c>
      <c r="P1526" s="66"/>
    </row>
    <row r="1527" spans="1:16">
      <c r="A1527" s="71">
        <v>2019</v>
      </c>
      <c r="B1527" s="71">
        <v>12</v>
      </c>
      <c r="C1527" s="71" t="s">
        <v>71</v>
      </c>
      <c r="D1527" s="74">
        <v>24</v>
      </c>
      <c r="E1527" s="72">
        <v>4320</v>
      </c>
      <c r="F1527" s="72">
        <v>2637</v>
      </c>
      <c r="G1527" s="73">
        <v>61</v>
      </c>
      <c r="H1527" s="74">
        <v>12</v>
      </c>
      <c r="I1527" s="72">
        <v>2160</v>
      </c>
      <c r="J1527" s="72">
        <v>1271</v>
      </c>
      <c r="K1527" s="73">
        <v>58.8</v>
      </c>
      <c r="L1527" s="74">
        <v>12</v>
      </c>
      <c r="M1527" s="72">
        <v>2160</v>
      </c>
      <c r="N1527" s="72">
        <v>1366</v>
      </c>
      <c r="O1527" s="75">
        <v>63.2</v>
      </c>
      <c r="P1527" s="66"/>
    </row>
    <row r="1528" spans="1:16">
      <c r="A1528" s="71">
        <v>2019</v>
      </c>
      <c r="B1528" s="71">
        <v>12</v>
      </c>
      <c r="C1528" s="71" t="s">
        <v>72</v>
      </c>
      <c r="D1528" s="74">
        <v>146</v>
      </c>
      <c r="E1528" s="72">
        <v>27024</v>
      </c>
      <c r="F1528" s="72">
        <v>22450</v>
      </c>
      <c r="G1528" s="98">
        <v>83.1</v>
      </c>
      <c r="H1528" s="74">
        <v>73</v>
      </c>
      <c r="I1528" s="72">
        <v>13512</v>
      </c>
      <c r="J1528" s="72">
        <v>10977</v>
      </c>
      <c r="K1528" s="98">
        <v>81.2</v>
      </c>
      <c r="L1528" s="74">
        <v>73</v>
      </c>
      <c r="M1528" s="72">
        <v>13512</v>
      </c>
      <c r="N1528" s="72">
        <v>11473</v>
      </c>
      <c r="O1528" s="99">
        <v>84.9</v>
      </c>
      <c r="P1528" s="66"/>
    </row>
    <row r="1529" spans="1:16">
      <c r="A1529" s="71">
        <v>2019</v>
      </c>
      <c r="B1529" s="71">
        <v>12</v>
      </c>
      <c r="C1529" s="71" t="s">
        <v>73</v>
      </c>
      <c r="D1529" s="74">
        <v>62</v>
      </c>
      <c r="E1529" s="72">
        <v>11160</v>
      </c>
      <c r="F1529" s="72">
        <v>9115</v>
      </c>
      <c r="G1529" s="98">
        <v>81.7</v>
      </c>
      <c r="H1529" s="74">
        <v>31</v>
      </c>
      <c r="I1529" s="72">
        <v>5580</v>
      </c>
      <c r="J1529" s="72">
        <v>4427</v>
      </c>
      <c r="K1529" s="73">
        <v>79.3</v>
      </c>
      <c r="L1529" s="74">
        <v>31</v>
      </c>
      <c r="M1529" s="72">
        <v>5580</v>
      </c>
      <c r="N1529" s="72">
        <v>4688</v>
      </c>
      <c r="O1529" s="99">
        <v>84</v>
      </c>
      <c r="P1529" s="66"/>
    </row>
    <row r="1530" spans="1:16">
      <c r="A1530" s="71">
        <v>2019</v>
      </c>
      <c r="B1530" s="71">
        <v>12</v>
      </c>
      <c r="C1530" s="71" t="s">
        <v>146</v>
      </c>
      <c r="D1530" s="74">
        <v>26</v>
      </c>
      <c r="E1530" s="72">
        <v>7956</v>
      </c>
      <c r="F1530" s="72">
        <v>6521</v>
      </c>
      <c r="G1530" s="98">
        <v>82</v>
      </c>
      <c r="H1530" s="74">
        <v>13</v>
      </c>
      <c r="I1530" s="72">
        <v>3978</v>
      </c>
      <c r="J1530" s="72">
        <v>3589</v>
      </c>
      <c r="K1530" s="98">
        <v>90.2</v>
      </c>
      <c r="L1530" s="74">
        <v>13</v>
      </c>
      <c r="M1530" s="72">
        <v>3978</v>
      </c>
      <c r="N1530" s="72">
        <v>2932</v>
      </c>
      <c r="O1530" s="75">
        <v>73.7</v>
      </c>
      <c r="P1530" s="66"/>
    </row>
    <row r="1531" spans="1:16">
      <c r="A1531" s="71">
        <v>2019</v>
      </c>
      <c r="B1531" s="71">
        <v>12</v>
      </c>
      <c r="C1531" s="71" t="s">
        <v>151</v>
      </c>
      <c r="D1531" s="74">
        <v>44</v>
      </c>
      <c r="E1531" s="72">
        <v>8096</v>
      </c>
      <c r="F1531" s="72">
        <v>5319</v>
      </c>
      <c r="G1531" s="73">
        <v>65.7</v>
      </c>
      <c r="H1531" s="74">
        <v>22</v>
      </c>
      <c r="I1531" s="72">
        <v>4048</v>
      </c>
      <c r="J1531" s="72">
        <v>2619</v>
      </c>
      <c r="K1531" s="73">
        <v>64.7</v>
      </c>
      <c r="L1531" s="74">
        <v>22</v>
      </c>
      <c r="M1531" s="72">
        <v>4048</v>
      </c>
      <c r="N1531" s="72">
        <v>2700</v>
      </c>
      <c r="O1531" s="75">
        <v>66.7</v>
      </c>
      <c r="P1531" s="66"/>
    </row>
    <row r="1532" spans="1:16">
      <c r="A1532" s="71">
        <v>2019</v>
      </c>
      <c r="B1532" s="71">
        <v>12</v>
      </c>
      <c r="C1532" s="71" t="s">
        <v>75</v>
      </c>
      <c r="D1532" s="74">
        <v>20</v>
      </c>
      <c r="E1532" s="72">
        <v>3786</v>
      </c>
      <c r="F1532" s="72">
        <v>3204</v>
      </c>
      <c r="G1532" s="98">
        <v>84.6</v>
      </c>
      <c r="H1532" s="74">
        <v>10</v>
      </c>
      <c r="I1532" s="72">
        <v>1890</v>
      </c>
      <c r="J1532" s="72">
        <v>1550</v>
      </c>
      <c r="K1532" s="98">
        <v>82</v>
      </c>
      <c r="L1532" s="74">
        <v>10</v>
      </c>
      <c r="M1532" s="72">
        <v>1896</v>
      </c>
      <c r="N1532" s="72">
        <v>1654</v>
      </c>
      <c r="O1532" s="99">
        <v>87.2</v>
      </c>
      <c r="P1532" s="66"/>
    </row>
    <row r="1533" spans="1:16">
      <c r="A1533" s="71">
        <v>2019</v>
      </c>
      <c r="B1533" s="71">
        <v>12</v>
      </c>
      <c r="C1533" s="71" t="s">
        <v>76</v>
      </c>
      <c r="D1533" s="74">
        <v>35</v>
      </c>
      <c r="E1533" s="72">
        <v>10710</v>
      </c>
      <c r="F1533" s="72">
        <v>8888</v>
      </c>
      <c r="G1533" s="98">
        <v>83</v>
      </c>
      <c r="H1533" s="74">
        <v>18</v>
      </c>
      <c r="I1533" s="72">
        <v>5508</v>
      </c>
      <c r="J1533" s="72">
        <v>5023</v>
      </c>
      <c r="K1533" s="98">
        <v>91.2</v>
      </c>
      <c r="L1533" s="74">
        <v>17</v>
      </c>
      <c r="M1533" s="72">
        <v>5202</v>
      </c>
      <c r="N1533" s="72">
        <v>3865</v>
      </c>
      <c r="O1533" s="75">
        <v>74.3</v>
      </c>
      <c r="P1533" s="66"/>
    </row>
    <row r="1534" spans="1:16">
      <c r="A1534" s="71">
        <v>2019</v>
      </c>
      <c r="B1534" s="71">
        <v>12</v>
      </c>
      <c r="C1534" s="71" t="s">
        <v>77</v>
      </c>
      <c r="D1534" s="74">
        <v>62</v>
      </c>
      <c r="E1534" s="72">
        <v>20646</v>
      </c>
      <c r="F1534" s="72">
        <v>17791</v>
      </c>
      <c r="G1534" s="98">
        <v>86.2</v>
      </c>
      <c r="H1534" s="74">
        <v>31</v>
      </c>
      <c r="I1534" s="72">
        <v>10323</v>
      </c>
      <c r="J1534" s="72">
        <v>10084</v>
      </c>
      <c r="K1534" s="98">
        <v>97.7</v>
      </c>
      <c r="L1534" s="74">
        <v>31</v>
      </c>
      <c r="M1534" s="72">
        <v>10323</v>
      </c>
      <c r="N1534" s="72">
        <v>7707</v>
      </c>
      <c r="O1534" s="75">
        <v>74.7</v>
      </c>
      <c r="P1534" s="66"/>
    </row>
    <row r="1535" spans="1:16">
      <c r="A1535" s="71">
        <v>2019</v>
      </c>
      <c r="B1535" s="71">
        <v>12</v>
      </c>
      <c r="C1535" s="71" t="s">
        <v>78</v>
      </c>
      <c r="D1535" s="74">
        <v>18</v>
      </c>
      <c r="E1535" s="72">
        <v>3240</v>
      </c>
      <c r="F1535" s="72">
        <v>2218</v>
      </c>
      <c r="G1535" s="73">
        <v>68.5</v>
      </c>
      <c r="H1535" s="74">
        <v>9</v>
      </c>
      <c r="I1535" s="72">
        <v>1620</v>
      </c>
      <c r="J1535" s="72">
        <v>1261</v>
      </c>
      <c r="K1535" s="73">
        <v>77.8</v>
      </c>
      <c r="L1535" s="74">
        <v>9</v>
      </c>
      <c r="M1535" s="72">
        <v>1620</v>
      </c>
      <c r="N1535" s="74">
        <v>957</v>
      </c>
      <c r="O1535" s="75">
        <v>59.1</v>
      </c>
      <c r="P1535" s="66"/>
    </row>
    <row r="1536" spans="1:16">
      <c r="A1536" s="71">
        <v>2019</v>
      </c>
      <c r="B1536" s="71">
        <v>12</v>
      </c>
      <c r="C1536" s="71" t="s">
        <v>79</v>
      </c>
      <c r="D1536" s="74">
        <v>106</v>
      </c>
      <c r="E1536" s="72">
        <v>19328</v>
      </c>
      <c r="F1536" s="72">
        <v>16238</v>
      </c>
      <c r="G1536" s="98">
        <v>84</v>
      </c>
      <c r="H1536" s="74">
        <v>53</v>
      </c>
      <c r="I1536" s="72">
        <v>9664</v>
      </c>
      <c r="J1536" s="72">
        <v>8177</v>
      </c>
      <c r="K1536" s="98">
        <v>84.6</v>
      </c>
      <c r="L1536" s="74">
        <v>53</v>
      </c>
      <c r="M1536" s="72">
        <v>9664</v>
      </c>
      <c r="N1536" s="72">
        <v>8061</v>
      </c>
      <c r="O1536" s="99">
        <v>83.4</v>
      </c>
      <c r="P1536" s="66"/>
    </row>
    <row r="1537" spans="1:16">
      <c r="A1537" s="71">
        <v>2019</v>
      </c>
      <c r="B1537" s="71">
        <v>12</v>
      </c>
      <c r="C1537" s="71" t="s">
        <v>80</v>
      </c>
      <c r="D1537" s="74">
        <v>28</v>
      </c>
      <c r="E1537" s="72">
        <v>4424</v>
      </c>
      <c r="F1537" s="72">
        <v>3327</v>
      </c>
      <c r="G1537" s="73">
        <v>75.2</v>
      </c>
      <c r="H1537" s="74">
        <v>14</v>
      </c>
      <c r="I1537" s="72">
        <v>2212</v>
      </c>
      <c r="J1537" s="72">
        <v>1803</v>
      </c>
      <c r="K1537" s="98">
        <v>81.5</v>
      </c>
      <c r="L1537" s="74">
        <v>14</v>
      </c>
      <c r="M1537" s="72">
        <v>2212</v>
      </c>
      <c r="N1537" s="72">
        <v>1524</v>
      </c>
      <c r="O1537" s="75">
        <v>68.900000000000006</v>
      </c>
      <c r="P1537" s="66"/>
    </row>
    <row r="1538" spans="1:16">
      <c r="A1538" s="71">
        <v>2019</v>
      </c>
      <c r="B1538" s="71">
        <v>12</v>
      </c>
      <c r="C1538" s="71" t="s">
        <v>81</v>
      </c>
      <c r="D1538" s="74">
        <v>38</v>
      </c>
      <c r="E1538" s="72">
        <v>6073</v>
      </c>
      <c r="F1538" s="72">
        <v>4055</v>
      </c>
      <c r="G1538" s="73">
        <v>66.8</v>
      </c>
      <c r="H1538" s="74">
        <v>19</v>
      </c>
      <c r="I1538" s="72">
        <v>3035</v>
      </c>
      <c r="J1538" s="72">
        <v>1986</v>
      </c>
      <c r="K1538" s="73">
        <v>65.400000000000006</v>
      </c>
      <c r="L1538" s="74">
        <v>19</v>
      </c>
      <c r="M1538" s="72">
        <v>3038</v>
      </c>
      <c r="N1538" s="72">
        <v>2069</v>
      </c>
      <c r="O1538" s="75">
        <v>68.099999999999994</v>
      </c>
      <c r="P1538" s="66"/>
    </row>
    <row r="1539" spans="1:16">
      <c r="A1539" s="71">
        <v>2019</v>
      </c>
      <c r="B1539" s="71">
        <v>12</v>
      </c>
      <c r="C1539" s="71" t="s">
        <v>82</v>
      </c>
      <c r="D1539" s="74">
        <v>95</v>
      </c>
      <c r="E1539" s="72">
        <v>33562</v>
      </c>
      <c r="F1539" s="72">
        <v>29469</v>
      </c>
      <c r="G1539" s="98">
        <v>87.8</v>
      </c>
      <c r="H1539" s="74">
        <v>48</v>
      </c>
      <c r="I1539" s="72">
        <v>16979</v>
      </c>
      <c r="J1539" s="72">
        <v>15771</v>
      </c>
      <c r="K1539" s="98">
        <v>92.9</v>
      </c>
      <c r="L1539" s="74">
        <v>47</v>
      </c>
      <c r="M1539" s="72">
        <v>16583</v>
      </c>
      <c r="N1539" s="72">
        <v>13698</v>
      </c>
      <c r="O1539" s="99">
        <v>82.6</v>
      </c>
      <c r="P1539" s="66"/>
    </row>
    <row r="1540" spans="1:16">
      <c r="A1540" s="71">
        <v>2019</v>
      </c>
      <c r="B1540" s="71">
        <v>12</v>
      </c>
      <c r="C1540" s="71" t="s">
        <v>83</v>
      </c>
      <c r="D1540" s="74">
        <v>62</v>
      </c>
      <c r="E1540" s="72">
        <v>32676</v>
      </c>
      <c r="F1540" s="72">
        <v>22562</v>
      </c>
      <c r="G1540" s="73">
        <v>69</v>
      </c>
      <c r="H1540" s="74">
        <v>31</v>
      </c>
      <c r="I1540" s="72">
        <v>16338</v>
      </c>
      <c r="J1540" s="72">
        <v>12271</v>
      </c>
      <c r="K1540" s="73">
        <v>75.099999999999994</v>
      </c>
      <c r="L1540" s="74">
        <v>31</v>
      </c>
      <c r="M1540" s="72">
        <v>16338</v>
      </c>
      <c r="N1540" s="72">
        <v>10291</v>
      </c>
      <c r="O1540" s="75">
        <v>63</v>
      </c>
      <c r="P1540" s="66"/>
    </row>
    <row r="1541" spans="1:16">
      <c r="A1541" s="71">
        <v>2019</v>
      </c>
      <c r="B1541" s="71">
        <v>12</v>
      </c>
      <c r="C1541" s="71" t="s">
        <v>84</v>
      </c>
      <c r="D1541" s="74">
        <v>18</v>
      </c>
      <c r="E1541" s="72">
        <v>3240</v>
      </c>
      <c r="F1541" s="72">
        <v>2772</v>
      </c>
      <c r="G1541" s="98">
        <v>85.6</v>
      </c>
      <c r="H1541" s="74">
        <v>9</v>
      </c>
      <c r="I1541" s="72">
        <v>1620</v>
      </c>
      <c r="J1541" s="72">
        <v>1370</v>
      </c>
      <c r="K1541" s="98">
        <v>84.6</v>
      </c>
      <c r="L1541" s="74">
        <v>9</v>
      </c>
      <c r="M1541" s="72">
        <v>1620</v>
      </c>
      <c r="N1541" s="72">
        <v>1402</v>
      </c>
      <c r="O1541" s="99">
        <v>86.5</v>
      </c>
      <c r="P1541" s="66"/>
    </row>
    <row r="1542" spans="1:16">
      <c r="A1542" s="71">
        <v>2019</v>
      </c>
      <c r="B1542" s="71">
        <v>12</v>
      </c>
      <c r="C1542" s="71" t="s">
        <v>85</v>
      </c>
      <c r="D1542" s="74">
        <v>46</v>
      </c>
      <c r="E1542" s="72">
        <v>7942</v>
      </c>
      <c r="F1542" s="72">
        <v>6258</v>
      </c>
      <c r="G1542" s="73">
        <v>78.8</v>
      </c>
      <c r="H1542" s="74">
        <v>23</v>
      </c>
      <c r="I1542" s="72">
        <v>3971</v>
      </c>
      <c r="J1542" s="72">
        <v>3054</v>
      </c>
      <c r="K1542" s="73">
        <v>76.900000000000006</v>
      </c>
      <c r="L1542" s="74">
        <v>23</v>
      </c>
      <c r="M1542" s="72">
        <v>3971</v>
      </c>
      <c r="N1542" s="72">
        <v>3204</v>
      </c>
      <c r="O1542" s="99">
        <v>80.7</v>
      </c>
      <c r="P1542" s="66"/>
    </row>
    <row r="1543" spans="1:16">
      <c r="A1543" s="71">
        <v>2019</v>
      </c>
      <c r="B1543" s="71">
        <v>12</v>
      </c>
      <c r="C1543" s="71" t="s">
        <v>86</v>
      </c>
      <c r="D1543" s="74">
        <v>62</v>
      </c>
      <c r="E1543" s="72">
        <v>9300</v>
      </c>
      <c r="F1543" s="72">
        <v>6217</v>
      </c>
      <c r="G1543" s="73">
        <v>66.8</v>
      </c>
      <c r="H1543" s="74">
        <v>31</v>
      </c>
      <c r="I1543" s="72">
        <v>4650</v>
      </c>
      <c r="J1543" s="72">
        <v>3403</v>
      </c>
      <c r="K1543" s="73">
        <v>73.2</v>
      </c>
      <c r="L1543" s="74">
        <v>31</v>
      </c>
      <c r="M1543" s="72">
        <v>4650</v>
      </c>
      <c r="N1543" s="72">
        <v>2814</v>
      </c>
      <c r="O1543" s="75">
        <v>60.5</v>
      </c>
      <c r="P1543" s="66"/>
    </row>
    <row r="1544" spans="1:16">
      <c r="A1544" s="71">
        <v>2019</v>
      </c>
      <c r="B1544" s="71">
        <v>12</v>
      </c>
      <c r="C1544" s="71" t="s">
        <v>87</v>
      </c>
      <c r="D1544" s="74">
        <v>18</v>
      </c>
      <c r="E1544" s="72">
        <v>3240</v>
      </c>
      <c r="F1544" s="72">
        <v>2488</v>
      </c>
      <c r="G1544" s="73">
        <v>76.8</v>
      </c>
      <c r="H1544" s="74">
        <v>9</v>
      </c>
      <c r="I1544" s="72">
        <v>1620</v>
      </c>
      <c r="J1544" s="72">
        <v>1303</v>
      </c>
      <c r="K1544" s="98">
        <v>80.400000000000006</v>
      </c>
      <c r="L1544" s="74">
        <v>9</v>
      </c>
      <c r="M1544" s="72">
        <v>1620</v>
      </c>
      <c r="N1544" s="72">
        <v>1185</v>
      </c>
      <c r="O1544" s="75">
        <v>73.099999999999994</v>
      </c>
      <c r="P1544" s="66"/>
    </row>
    <row r="1545" spans="1:16">
      <c r="A1545" s="71">
        <v>2019</v>
      </c>
      <c r="B1545" s="71">
        <v>12</v>
      </c>
      <c r="C1545" s="71" t="s">
        <v>88</v>
      </c>
      <c r="D1545" s="74">
        <v>62</v>
      </c>
      <c r="E1545" s="72">
        <v>11160</v>
      </c>
      <c r="F1545" s="72">
        <v>8509</v>
      </c>
      <c r="G1545" s="73">
        <v>76.2</v>
      </c>
      <c r="H1545" s="74">
        <v>31</v>
      </c>
      <c r="I1545" s="72">
        <v>5580</v>
      </c>
      <c r="J1545" s="72">
        <v>4625</v>
      </c>
      <c r="K1545" s="98">
        <v>82.9</v>
      </c>
      <c r="L1545" s="74">
        <v>31</v>
      </c>
      <c r="M1545" s="72">
        <v>5580</v>
      </c>
      <c r="N1545" s="72">
        <v>3884</v>
      </c>
      <c r="O1545" s="75">
        <v>69.599999999999994</v>
      </c>
      <c r="P1545" s="66"/>
    </row>
    <row r="1546" spans="1:16">
      <c r="A1546" s="71">
        <v>2019</v>
      </c>
      <c r="B1546" s="71">
        <v>12</v>
      </c>
      <c r="C1546" s="71" t="s">
        <v>152</v>
      </c>
      <c r="D1546" s="74">
        <v>18</v>
      </c>
      <c r="E1546" s="72">
        <v>3312</v>
      </c>
      <c r="F1546" s="72">
        <v>2661</v>
      </c>
      <c r="G1546" s="98">
        <v>80.3</v>
      </c>
      <c r="H1546" s="74">
        <v>9</v>
      </c>
      <c r="I1546" s="72">
        <v>1656</v>
      </c>
      <c r="J1546" s="72">
        <v>1429</v>
      </c>
      <c r="K1546" s="98">
        <v>86.3</v>
      </c>
      <c r="L1546" s="74">
        <v>9</v>
      </c>
      <c r="M1546" s="72">
        <v>1656</v>
      </c>
      <c r="N1546" s="72">
        <v>1232</v>
      </c>
      <c r="O1546" s="75">
        <v>74.400000000000006</v>
      </c>
      <c r="P1546" s="66"/>
    </row>
    <row r="1547" spans="1:16">
      <c r="A1547" s="71">
        <v>2019</v>
      </c>
      <c r="B1547" s="71">
        <v>12</v>
      </c>
      <c r="C1547" s="71" t="s">
        <v>89</v>
      </c>
      <c r="D1547" s="74">
        <v>52</v>
      </c>
      <c r="E1547" s="72">
        <v>8258</v>
      </c>
      <c r="F1547" s="72">
        <v>5383</v>
      </c>
      <c r="G1547" s="73">
        <v>65.2</v>
      </c>
      <c r="H1547" s="74">
        <v>26</v>
      </c>
      <c r="I1547" s="72">
        <v>4129</v>
      </c>
      <c r="J1547" s="72">
        <v>2812</v>
      </c>
      <c r="K1547" s="73">
        <v>68.099999999999994</v>
      </c>
      <c r="L1547" s="74">
        <v>26</v>
      </c>
      <c r="M1547" s="72">
        <v>4129</v>
      </c>
      <c r="N1547" s="72">
        <v>2571</v>
      </c>
      <c r="O1547" s="75">
        <v>62.3</v>
      </c>
      <c r="P1547" s="66"/>
    </row>
    <row r="1548" spans="1:16">
      <c r="A1548" s="71">
        <v>2019</v>
      </c>
      <c r="B1548" s="71">
        <v>12</v>
      </c>
      <c r="C1548" s="71" t="s">
        <v>90</v>
      </c>
      <c r="D1548" s="74">
        <v>16</v>
      </c>
      <c r="E1548" s="72">
        <v>2880</v>
      </c>
      <c r="F1548" s="72">
        <v>2414</v>
      </c>
      <c r="G1548" s="98">
        <v>83.8</v>
      </c>
      <c r="H1548" s="74">
        <v>8</v>
      </c>
      <c r="I1548" s="72">
        <v>1440</v>
      </c>
      <c r="J1548" s="72">
        <v>1159</v>
      </c>
      <c r="K1548" s="98">
        <v>80.5</v>
      </c>
      <c r="L1548" s="74">
        <v>8</v>
      </c>
      <c r="M1548" s="72">
        <v>1440</v>
      </c>
      <c r="N1548" s="72">
        <v>1255</v>
      </c>
      <c r="O1548" s="99">
        <v>87.2</v>
      </c>
      <c r="P1548" s="66"/>
    </row>
    <row r="1549" spans="1:16">
      <c r="A1549" s="71">
        <v>2019</v>
      </c>
      <c r="B1549" s="71">
        <v>12</v>
      </c>
      <c r="C1549" s="71" t="s">
        <v>91</v>
      </c>
      <c r="D1549" s="74">
        <v>6</v>
      </c>
      <c r="E1549" s="74">
        <v>990</v>
      </c>
      <c r="F1549" s="74">
        <v>619</v>
      </c>
      <c r="G1549" s="73">
        <v>62.5</v>
      </c>
      <c r="H1549" s="74">
        <v>3</v>
      </c>
      <c r="I1549" s="74">
        <v>495</v>
      </c>
      <c r="J1549" s="74">
        <v>365</v>
      </c>
      <c r="K1549" s="73">
        <v>73.7</v>
      </c>
      <c r="L1549" s="74">
        <v>3</v>
      </c>
      <c r="M1549" s="74">
        <v>495</v>
      </c>
      <c r="N1549" s="74">
        <v>254</v>
      </c>
      <c r="O1549" s="75">
        <v>51.3</v>
      </c>
      <c r="P1549" s="66"/>
    </row>
    <row r="1550" spans="1:16">
      <c r="A1550" s="71">
        <v>2019</v>
      </c>
      <c r="B1550" s="71">
        <v>12</v>
      </c>
      <c r="C1550" s="71" t="s">
        <v>92</v>
      </c>
      <c r="D1550" s="74">
        <v>852</v>
      </c>
      <c r="E1550" s="72">
        <v>212858</v>
      </c>
      <c r="F1550" s="72">
        <v>148796</v>
      </c>
      <c r="G1550" s="73">
        <v>69.900000000000006</v>
      </c>
      <c r="H1550" s="74">
        <v>426</v>
      </c>
      <c r="I1550" s="72">
        <v>106429</v>
      </c>
      <c r="J1550" s="72">
        <v>76693</v>
      </c>
      <c r="K1550" s="73">
        <v>72.099999999999994</v>
      </c>
      <c r="L1550" s="74">
        <v>426</v>
      </c>
      <c r="M1550" s="72">
        <v>106429</v>
      </c>
      <c r="N1550" s="72">
        <v>72103</v>
      </c>
      <c r="O1550" s="75">
        <v>67.7</v>
      </c>
      <c r="P1550" s="66"/>
    </row>
    <row r="1551" spans="1:16">
      <c r="A1551" s="71">
        <v>2019</v>
      </c>
      <c r="B1551" s="71">
        <v>12</v>
      </c>
      <c r="C1551" s="71" t="s">
        <v>93</v>
      </c>
      <c r="D1551" s="74">
        <v>230</v>
      </c>
      <c r="E1551" s="72">
        <v>67024</v>
      </c>
      <c r="F1551" s="72">
        <v>51998</v>
      </c>
      <c r="G1551" s="73">
        <v>77.599999999999994</v>
      </c>
      <c r="H1551" s="74">
        <v>115</v>
      </c>
      <c r="I1551" s="72">
        <v>33512</v>
      </c>
      <c r="J1551" s="72">
        <v>26612</v>
      </c>
      <c r="K1551" s="73">
        <v>79.400000000000006</v>
      </c>
      <c r="L1551" s="74">
        <v>115</v>
      </c>
      <c r="M1551" s="72">
        <v>33512</v>
      </c>
      <c r="N1551" s="72">
        <v>25386</v>
      </c>
      <c r="O1551" s="75">
        <v>75.8</v>
      </c>
      <c r="P1551" s="66"/>
    </row>
    <row r="1552" spans="1:16">
      <c r="A1552" s="71">
        <v>2019</v>
      </c>
      <c r="B1552" s="71">
        <v>12</v>
      </c>
      <c r="C1552" s="71" t="s">
        <v>94</v>
      </c>
      <c r="D1552" s="74">
        <v>50</v>
      </c>
      <c r="E1552" s="72">
        <v>8476</v>
      </c>
      <c r="F1552" s="72">
        <v>5127</v>
      </c>
      <c r="G1552" s="73">
        <v>60.5</v>
      </c>
      <c r="H1552" s="74">
        <v>25</v>
      </c>
      <c r="I1552" s="72">
        <v>4238</v>
      </c>
      <c r="J1552" s="72">
        <v>2782</v>
      </c>
      <c r="K1552" s="73">
        <v>65.599999999999994</v>
      </c>
      <c r="L1552" s="74">
        <v>25</v>
      </c>
      <c r="M1552" s="72">
        <v>4238</v>
      </c>
      <c r="N1552" s="72">
        <v>2345</v>
      </c>
      <c r="O1552" s="75">
        <v>55.3</v>
      </c>
      <c r="P1552" s="66"/>
    </row>
    <row r="1553" spans="1:16">
      <c r="A1553" s="71">
        <v>2019</v>
      </c>
      <c r="B1553" s="71">
        <v>12</v>
      </c>
      <c r="C1553" s="71" t="s">
        <v>95</v>
      </c>
      <c r="D1553" s="74">
        <v>126</v>
      </c>
      <c r="E1553" s="72">
        <v>19838</v>
      </c>
      <c r="F1553" s="72">
        <v>11471</v>
      </c>
      <c r="G1553" s="73">
        <v>57.8</v>
      </c>
      <c r="H1553" s="74">
        <v>63</v>
      </c>
      <c r="I1553" s="72">
        <v>9919</v>
      </c>
      <c r="J1553" s="72">
        <v>5564</v>
      </c>
      <c r="K1553" s="73">
        <v>56.1</v>
      </c>
      <c r="L1553" s="74">
        <v>63</v>
      </c>
      <c r="M1553" s="72">
        <v>9919</v>
      </c>
      <c r="N1553" s="72">
        <v>5907</v>
      </c>
      <c r="O1553" s="75">
        <v>59.6</v>
      </c>
      <c r="P1553" s="66"/>
    </row>
    <row r="1554" spans="1:16">
      <c r="A1554" s="71">
        <v>2019</v>
      </c>
      <c r="B1554" s="71">
        <v>12</v>
      </c>
      <c r="C1554" s="71" t="s">
        <v>96</v>
      </c>
      <c r="D1554" s="74">
        <v>26</v>
      </c>
      <c r="E1554" s="72">
        <v>4082</v>
      </c>
      <c r="F1554" s="72">
        <v>2019</v>
      </c>
      <c r="G1554" s="73">
        <v>49.5</v>
      </c>
      <c r="H1554" s="74">
        <v>13</v>
      </c>
      <c r="I1554" s="72">
        <v>2041</v>
      </c>
      <c r="J1554" s="72">
        <v>1040</v>
      </c>
      <c r="K1554" s="73">
        <v>51</v>
      </c>
      <c r="L1554" s="74">
        <v>13</v>
      </c>
      <c r="M1554" s="72">
        <v>2041</v>
      </c>
      <c r="N1554" s="74">
        <v>979</v>
      </c>
      <c r="O1554" s="75">
        <v>48</v>
      </c>
      <c r="P1554" s="66"/>
    </row>
    <row r="1555" spans="1:16">
      <c r="A1555" s="71">
        <v>2019</v>
      </c>
      <c r="B1555" s="71">
        <v>12</v>
      </c>
      <c r="C1555" s="71" t="s">
        <v>97</v>
      </c>
      <c r="D1555" s="74">
        <v>144</v>
      </c>
      <c r="E1555" s="72">
        <v>25396</v>
      </c>
      <c r="F1555" s="72">
        <v>17424</v>
      </c>
      <c r="G1555" s="73">
        <v>68.599999999999994</v>
      </c>
      <c r="H1555" s="74">
        <v>72</v>
      </c>
      <c r="I1555" s="72">
        <v>12698</v>
      </c>
      <c r="J1555" s="72">
        <v>8851</v>
      </c>
      <c r="K1555" s="73">
        <v>69.7</v>
      </c>
      <c r="L1555" s="74">
        <v>72</v>
      </c>
      <c r="M1555" s="72">
        <v>12698</v>
      </c>
      <c r="N1555" s="72">
        <v>8573</v>
      </c>
      <c r="O1555" s="75">
        <v>67.5</v>
      </c>
      <c r="P1555" s="66"/>
    </row>
    <row r="1556" spans="1:16">
      <c r="A1556" s="71">
        <v>2019</v>
      </c>
      <c r="B1556" s="71">
        <v>12</v>
      </c>
      <c r="C1556" s="71" t="s">
        <v>98</v>
      </c>
      <c r="D1556" s="74">
        <v>26</v>
      </c>
      <c r="E1556" s="72">
        <v>4068</v>
      </c>
      <c r="F1556" s="72">
        <v>2944</v>
      </c>
      <c r="G1556" s="73">
        <v>72.400000000000006</v>
      </c>
      <c r="H1556" s="74">
        <v>13</v>
      </c>
      <c r="I1556" s="72">
        <v>2034</v>
      </c>
      <c r="J1556" s="72">
        <v>1392</v>
      </c>
      <c r="K1556" s="73">
        <v>68.400000000000006</v>
      </c>
      <c r="L1556" s="74">
        <v>13</v>
      </c>
      <c r="M1556" s="72">
        <v>2034</v>
      </c>
      <c r="N1556" s="72">
        <v>1552</v>
      </c>
      <c r="O1556" s="75">
        <v>76.3</v>
      </c>
      <c r="P1556" s="66"/>
    </row>
    <row r="1557" spans="1:16">
      <c r="A1557" s="71">
        <v>2019</v>
      </c>
      <c r="B1557" s="71">
        <v>12</v>
      </c>
      <c r="C1557" s="71" t="s">
        <v>99</v>
      </c>
      <c r="D1557" s="74">
        <v>94</v>
      </c>
      <c r="E1557" s="72">
        <v>17142</v>
      </c>
      <c r="F1557" s="72">
        <v>12003</v>
      </c>
      <c r="G1557" s="73">
        <v>70</v>
      </c>
      <c r="H1557" s="74">
        <v>47</v>
      </c>
      <c r="I1557" s="72">
        <v>8571</v>
      </c>
      <c r="J1557" s="72">
        <v>6195</v>
      </c>
      <c r="K1557" s="73">
        <v>72.3</v>
      </c>
      <c r="L1557" s="74">
        <v>47</v>
      </c>
      <c r="M1557" s="72">
        <v>8571</v>
      </c>
      <c r="N1557" s="72">
        <v>5808</v>
      </c>
      <c r="O1557" s="75">
        <v>67.8</v>
      </c>
      <c r="P1557" s="66"/>
    </row>
    <row r="1558" spans="1:16">
      <c r="A1558" s="71">
        <v>2019</v>
      </c>
      <c r="B1558" s="71">
        <v>12</v>
      </c>
      <c r="C1558" s="71" t="s">
        <v>100</v>
      </c>
      <c r="D1558" s="74">
        <v>8</v>
      </c>
      <c r="E1558" s="72">
        <v>1440</v>
      </c>
      <c r="F1558" s="72">
        <v>1247</v>
      </c>
      <c r="G1558" s="98">
        <v>86.6</v>
      </c>
      <c r="H1558" s="74">
        <v>4</v>
      </c>
      <c r="I1558" s="74">
        <v>720</v>
      </c>
      <c r="J1558" s="74">
        <v>602</v>
      </c>
      <c r="K1558" s="98">
        <v>83.6</v>
      </c>
      <c r="L1558" s="74">
        <v>4</v>
      </c>
      <c r="M1558" s="74">
        <v>720</v>
      </c>
      <c r="N1558" s="74">
        <v>645</v>
      </c>
      <c r="O1558" s="99">
        <v>89.6</v>
      </c>
      <c r="P1558" s="66"/>
    </row>
    <row r="1559" spans="1:16">
      <c r="A1559" s="71">
        <v>2019</v>
      </c>
      <c r="B1559" s="71">
        <v>12</v>
      </c>
      <c r="C1559" s="71" t="s">
        <v>101</v>
      </c>
      <c r="D1559" s="74">
        <v>60</v>
      </c>
      <c r="E1559" s="72">
        <v>9774</v>
      </c>
      <c r="F1559" s="72">
        <v>8303</v>
      </c>
      <c r="G1559" s="98">
        <v>84.9</v>
      </c>
      <c r="H1559" s="74">
        <v>30</v>
      </c>
      <c r="I1559" s="72">
        <v>4887</v>
      </c>
      <c r="J1559" s="72">
        <v>4182</v>
      </c>
      <c r="K1559" s="98">
        <v>85.6</v>
      </c>
      <c r="L1559" s="74">
        <v>30</v>
      </c>
      <c r="M1559" s="72">
        <v>4887</v>
      </c>
      <c r="N1559" s="72">
        <v>4121</v>
      </c>
      <c r="O1559" s="99">
        <v>84.3</v>
      </c>
      <c r="P1559" s="66"/>
    </row>
    <row r="1560" spans="1:16">
      <c r="A1560" s="71">
        <v>2019</v>
      </c>
      <c r="B1560" s="71">
        <v>12</v>
      </c>
      <c r="C1560" s="71" t="s">
        <v>102</v>
      </c>
      <c r="D1560" s="74">
        <v>22</v>
      </c>
      <c r="E1560" s="72">
        <v>3556</v>
      </c>
      <c r="F1560" s="72">
        <v>2208</v>
      </c>
      <c r="G1560" s="73">
        <v>62.1</v>
      </c>
      <c r="H1560" s="74">
        <v>11</v>
      </c>
      <c r="I1560" s="72">
        <v>1778</v>
      </c>
      <c r="J1560" s="72">
        <v>1082</v>
      </c>
      <c r="K1560" s="73">
        <v>60.9</v>
      </c>
      <c r="L1560" s="74">
        <v>11</v>
      </c>
      <c r="M1560" s="72">
        <v>1778</v>
      </c>
      <c r="N1560" s="72">
        <v>1126</v>
      </c>
      <c r="O1560" s="75">
        <v>63.3</v>
      </c>
      <c r="P1560" s="66"/>
    </row>
    <row r="1561" spans="1:16">
      <c r="A1561" s="71">
        <v>2019</v>
      </c>
      <c r="B1561" s="71">
        <v>12</v>
      </c>
      <c r="C1561" s="71" t="s">
        <v>103</v>
      </c>
      <c r="D1561" s="74">
        <v>80</v>
      </c>
      <c r="E1561" s="72">
        <v>13736</v>
      </c>
      <c r="F1561" s="72">
        <v>10000</v>
      </c>
      <c r="G1561" s="73">
        <v>72.8</v>
      </c>
      <c r="H1561" s="74">
        <v>40</v>
      </c>
      <c r="I1561" s="72">
        <v>6868</v>
      </c>
      <c r="J1561" s="72">
        <v>5052</v>
      </c>
      <c r="K1561" s="73">
        <v>73.599999999999994</v>
      </c>
      <c r="L1561" s="74">
        <v>40</v>
      </c>
      <c r="M1561" s="72">
        <v>6868</v>
      </c>
      <c r="N1561" s="72">
        <v>4948</v>
      </c>
      <c r="O1561" s="75">
        <v>72</v>
      </c>
      <c r="P1561" s="66"/>
    </row>
    <row r="1562" spans="1:16">
      <c r="A1562" s="71">
        <v>2019</v>
      </c>
      <c r="B1562" s="71">
        <v>12</v>
      </c>
      <c r="C1562" s="71" t="s">
        <v>147</v>
      </c>
      <c r="D1562" s="74">
        <v>8</v>
      </c>
      <c r="E1562" s="72">
        <v>1472</v>
      </c>
      <c r="F1562" s="72">
        <v>1169</v>
      </c>
      <c r="G1562" s="73">
        <v>79.400000000000006</v>
      </c>
      <c r="H1562" s="74">
        <v>4</v>
      </c>
      <c r="I1562" s="74">
        <v>736</v>
      </c>
      <c r="J1562" s="74">
        <v>586</v>
      </c>
      <c r="K1562" s="73">
        <v>79.599999999999994</v>
      </c>
      <c r="L1562" s="74">
        <v>4</v>
      </c>
      <c r="M1562" s="74">
        <v>736</v>
      </c>
      <c r="N1562" s="74">
        <v>583</v>
      </c>
      <c r="O1562" s="75">
        <v>79.2</v>
      </c>
      <c r="P1562" s="66"/>
    </row>
    <row r="1563" spans="1:16">
      <c r="A1563" s="71">
        <v>2019</v>
      </c>
      <c r="B1563" s="71">
        <v>12</v>
      </c>
      <c r="C1563" s="71" t="s">
        <v>104</v>
      </c>
      <c r="D1563" s="74">
        <v>96</v>
      </c>
      <c r="E1563" s="72">
        <v>16750</v>
      </c>
      <c r="F1563" s="72">
        <v>11856</v>
      </c>
      <c r="G1563" s="73">
        <v>70.8</v>
      </c>
      <c r="H1563" s="74">
        <v>48</v>
      </c>
      <c r="I1563" s="72">
        <v>8375</v>
      </c>
      <c r="J1563" s="72">
        <v>6270</v>
      </c>
      <c r="K1563" s="73">
        <v>74.900000000000006</v>
      </c>
      <c r="L1563" s="74">
        <v>48</v>
      </c>
      <c r="M1563" s="72">
        <v>8375</v>
      </c>
      <c r="N1563" s="72">
        <v>5586</v>
      </c>
      <c r="O1563" s="75">
        <v>66.7</v>
      </c>
      <c r="P1563" s="66"/>
    </row>
    <row r="1564" spans="1:16">
      <c r="A1564" s="71">
        <v>2019</v>
      </c>
      <c r="B1564" s="71">
        <v>12</v>
      </c>
      <c r="C1564" s="71" t="s">
        <v>105</v>
      </c>
      <c r="D1564" s="74">
        <v>208</v>
      </c>
      <c r="E1564" s="72">
        <v>36096</v>
      </c>
      <c r="F1564" s="72">
        <v>23303</v>
      </c>
      <c r="G1564" s="73">
        <v>64.599999999999994</v>
      </c>
      <c r="H1564" s="74">
        <v>104</v>
      </c>
      <c r="I1564" s="72">
        <v>18048</v>
      </c>
      <c r="J1564" s="72">
        <v>11337</v>
      </c>
      <c r="K1564" s="73">
        <v>62.8</v>
      </c>
      <c r="L1564" s="74">
        <v>104</v>
      </c>
      <c r="M1564" s="72">
        <v>18048</v>
      </c>
      <c r="N1564" s="72">
        <v>11966</v>
      </c>
      <c r="O1564" s="75">
        <v>66.3</v>
      </c>
      <c r="P1564" s="66"/>
    </row>
    <row r="1565" spans="1:16">
      <c r="A1565" s="71">
        <v>2019</v>
      </c>
      <c r="B1565" s="71">
        <v>12</v>
      </c>
      <c r="C1565" s="71" t="s">
        <v>106</v>
      </c>
      <c r="D1565" s="74">
        <v>198</v>
      </c>
      <c r="E1565" s="72">
        <v>33732</v>
      </c>
      <c r="F1565" s="72">
        <v>21654</v>
      </c>
      <c r="G1565" s="73">
        <v>64.2</v>
      </c>
      <c r="H1565" s="74">
        <v>99</v>
      </c>
      <c r="I1565" s="72">
        <v>16866</v>
      </c>
      <c r="J1565" s="72">
        <v>10423</v>
      </c>
      <c r="K1565" s="73">
        <v>61.8</v>
      </c>
      <c r="L1565" s="74">
        <v>99</v>
      </c>
      <c r="M1565" s="72">
        <v>16866</v>
      </c>
      <c r="N1565" s="72">
        <v>11231</v>
      </c>
      <c r="O1565" s="75">
        <v>66.599999999999994</v>
      </c>
      <c r="P1565" s="66"/>
    </row>
    <row r="1566" spans="1:16">
      <c r="A1566" s="71">
        <v>2019</v>
      </c>
      <c r="B1566" s="71">
        <v>12</v>
      </c>
      <c r="C1566" s="71" t="s">
        <v>107</v>
      </c>
      <c r="D1566" s="74">
        <v>106</v>
      </c>
      <c r="E1566" s="72">
        <v>18910</v>
      </c>
      <c r="F1566" s="72">
        <v>11326</v>
      </c>
      <c r="G1566" s="73">
        <v>59.9</v>
      </c>
      <c r="H1566" s="74">
        <v>53</v>
      </c>
      <c r="I1566" s="72">
        <v>9455</v>
      </c>
      <c r="J1566" s="72">
        <v>5730</v>
      </c>
      <c r="K1566" s="73">
        <v>60.6</v>
      </c>
      <c r="L1566" s="74">
        <v>53</v>
      </c>
      <c r="M1566" s="72">
        <v>9455</v>
      </c>
      <c r="N1566" s="72">
        <v>5596</v>
      </c>
      <c r="O1566" s="75">
        <v>59.2</v>
      </c>
      <c r="P1566" s="66"/>
    </row>
    <row r="1567" spans="1:16">
      <c r="A1567" s="71">
        <v>2019</v>
      </c>
      <c r="B1567" s="71">
        <v>12</v>
      </c>
      <c r="C1567" s="71" t="s">
        <v>108</v>
      </c>
      <c r="D1567" s="74">
        <v>62</v>
      </c>
      <c r="E1567" s="72">
        <v>13190</v>
      </c>
      <c r="F1567" s="72">
        <v>10025</v>
      </c>
      <c r="G1567" s="73">
        <v>76</v>
      </c>
      <c r="H1567" s="74">
        <v>31</v>
      </c>
      <c r="I1567" s="72">
        <v>6595</v>
      </c>
      <c r="J1567" s="72">
        <v>5201</v>
      </c>
      <c r="K1567" s="73">
        <v>78.900000000000006</v>
      </c>
      <c r="L1567" s="74">
        <v>31</v>
      </c>
      <c r="M1567" s="72">
        <v>6595</v>
      </c>
      <c r="N1567" s="72">
        <v>4824</v>
      </c>
      <c r="O1567" s="75">
        <v>73.099999999999994</v>
      </c>
      <c r="P1567" s="66"/>
    </row>
    <row r="1568" spans="1:16">
      <c r="A1568" s="71">
        <v>2019</v>
      </c>
      <c r="B1568" s="71">
        <v>12</v>
      </c>
      <c r="C1568" s="71" t="s">
        <v>109</v>
      </c>
      <c r="D1568" s="74">
        <v>68</v>
      </c>
      <c r="E1568" s="72">
        <v>11508</v>
      </c>
      <c r="F1568" s="72">
        <v>7155</v>
      </c>
      <c r="G1568" s="73">
        <v>62.2</v>
      </c>
      <c r="H1568" s="74">
        <v>34</v>
      </c>
      <c r="I1568" s="72">
        <v>5754</v>
      </c>
      <c r="J1568" s="72">
        <v>3684</v>
      </c>
      <c r="K1568" s="73">
        <v>64</v>
      </c>
      <c r="L1568" s="74">
        <v>34</v>
      </c>
      <c r="M1568" s="72">
        <v>5754</v>
      </c>
      <c r="N1568" s="72">
        <v>3471</v>
      </c>
      <c r="O1568" s="75">
        <v>60.3</v>
      </c>
      <c r="P1568" s="66"/>
    </row>
    <row r="1569" spans="1:16">
      <c r="A1569" s="71">
        <v>2019</v>
      </c>
      <c r="B1569" s="71">
        <v>12</v>
      </c>
      <c r="C1569" s="71" t="s">
        <v>110</v>
      </c>
      <c r="D1569" s="74">
        <v>36</v>
      </c>
      <c r="E1569" s="72">
        <v>6048</v>
      </c>
      <c r="F1569" s="72">
        <v>3534</v>
      </c>
      <c r="G1569" s="73">
        <v>58.4</v>
      </c>
      <c r="H1569" s="74">
        <v>18</v>
      </c>
      <c r="I1569" s="72">
        <v>3024</v>
      </c>
      <c r="J1569" s="72">
        <v>1698</v>
      </c>
      <c r="K1569" s="73">
        <v>56.2</v>
      </c>
      <c r="L1569" s="74">
        <v>18</v>
      </c>
      <c r="M1569" s="72">
        <v>3024</v>
      </c>
      <c r="N1569" s="72">
        <v>1836</v>
      </c>
      <c r="O1569" s="75">
        <v>60.7</v>
      </c>
      <c r="P1569" s="66"/>
    </row>
    <row r="1570" spans="1:16">
      <c r="A1570" s="71">
        <v>2019</v>
      </c>
      <c r="B1570" s="71">
        <v>12</v>
      </c>
      <c r="C1570" s="71" t="s">
        <v>111</v>
      </c>
      <c r="D1570" s="74">
        <v>66</v>
      </c>
      <c r="E1570" s="72">
        <v>12422</v>
      </c>
      <c r="F1570" s="72">
        <v>7806</v>
      </c>
      <c r="G1570" s="73">
        <v>62.8</v>
      </c>
      <c r="H1570" s="74">
        <v>33</v>
      </c>
      <c r="I1570" s="72">
        <v>6211</v>
      </c>
      <c r="J1570" s="72">
        <v>3971</v>
      </c>
      <c r="K1570" s="73">
        <v>63.9</v>
      </c>
      <c r="L1570" s="74">
        <v>33</v>
      </c>
      <c r="M1570" s="72">
        <v>6211</v>
      </c>
      <c r="N1570" s="72">
        <v>3835</v>
      </c>
      <c r="O1570" s="75">
        <v>61.7</v>
      </c>
      <c r="P1570" s="66"/>
    </row>
    <row r="1571" spans="1:16">
      <c r="A1571" s="71">
        <v>2019</v>
      </c>
      <c r="B1571" s="71">
        <v>12</v>
      </c>
      <c r="C1571" s="71" t="s">
        <v>112</v>
      </c>
      <c r="D1571" s="74">
        <v>60</v>
      </c>
      <c r="E1571" s="72">
        <v>9822</v>
      </c>
      <c r="F1571" s="72">
        <v>5343</v>
      </c>
      <c r="G1571" s="73">
        <v>54.4</v>
      </c>
      <c r="H1571" s="74">
        <v>30</v>
      </c>
      <c r="I1571" s="72">
        <v>4911</v>
      </c>
      <c r="J1571" s="72">
        <v>2502</v>
      </c>
      <c r="K1571" s="73">
        <v>50.9</v>
      </c>
      <c r="L1571" s="74">
        <v>30</v>
      </c>
      <c r="M1571" s="72">
        <v>4911</v>
      </c>
      <c r="N1571" s="72">
        <v>2841</v>
      </c>
      <c r="O1571" s="75">
        <v>57.8</v>
      </c>
      <c r="P1571" s="66"/>
    </row>
    <row r="1572" spans="1:16">
      <c r="A1572" s="71">
        <v>2019</v>
      </c>
      <c r="B1572" s="71">
        <v>12</v>
      </c>
      <c r="C1572" s="71" t="s">
        <v>113</v>
      </c>
      <c r="D1572" s="74">
        <v>110</v>
      </c>
      <c r="E1572" s="72">
        <v>24386</v>
      </c>
      <c r="F1572" s="72">
        <v>18182</v>
      </c>
      <c r="G1572" s="73">
        <v>74.599999999999994</v>
      </c>
      <c r="H1572" s="74">
        <v>55</v>
      </c>
      <c r="I1572" s="72">
        <v>12193</v>
      </c>
      <c r="J1572" s="72">
        <v>9051</v>
      </c>
      <c r="K1572" s="73">
        <v>74.2</v>
      </c>
      <c r="L1572" s="74">
        <v>55</v>
      </c>
      <c r="M1572" s="72">
        <v>12193</v>
      </c>
      <c r="N1572" s="72">
        <v>9131</v>
      </c>
      <c r="O1572" s="75">
        <v>74.900000000000006</v>
      </c>
      <c r="P1572" s="66"/>
    </row>
    <row r="1573" spans="1:16">
      <c r="A1573" s="71">
        <v>2019</v>
      </c>
      <c r="B1573" s="71">
        <v>12</v>
      </c>
      <c r="C1573" s="71" t="s">
        <v>114</v>
      </c>
      <c r="D1573" s="74">
        <v>250</v>
      </c>
      <c r="E1573" s="72">
        <v>50918</v>
      </c>
      <c r="F1573" s="72">
        <v>34261</v>
      </c>
      <c r="G1573" s="73">
        <v>67.3</v>
      </c>
      <c r="H1573" s="74">
        <v>125</v>
      </c>
      <c r="I1573" s="72">
        <v>25459</v>
      </c>
      <c r="J1573" s="72">
        <v>16771</v>
      </c>
      <c r="K1573" s="73">
        <v>65.900000000000006</v>
      </c>
      <c r="L1573" s="74">
        <v>125</v>
      </c>
      <c r="M1573" s="72">
        <v>25459</v>
      </c>
      <c r="N1573" s="72">
        <v>17490</v>
      </c>
      <c r="O1573" s="75">
        <v>68.7</v>
      </c>
      <c r="P1573" s="66"/>
    </row>
    <row r="1574" spans="1:16">
      <c r="A1574" s="71">
        <v>2019</v>
      </c>
      <c r="B1574" s="71">
        <v>12</v>
      </c>
      <c r="C1574" s="71" t="s">
        <v>115</v>
      </c>
      <c r="D1574" s="74">
        <v>24</v>
      </c>
      <c r="E1574" s="72">
        <v>4040</v>
      </c>
      <c r="F1574" s="72">
        <v>1374</v>
      </c>
      <c r="G1574" s="73">
        <v>34</v>
      </c>
      <c r="H1574" s="74">
        <v>12</v>
      </c>
      <c r="I1574" s="72">
        <v>2020</v>
      </c>
      <c r="J1574" s="74">
        <v>683</v>
      </c>
      <c r="K1574" s="73">
        <v>33.799999999999997</v>
      </c>
      <c r="L1574" s="74">
        <v>12</v>
      </c>
      <c r="M1574" s="72">
        <v>2020</v>
      </c>
      <c r="N1574" s="74">
        <v>691</v>
      </c>
      <c r="O1574" s="75">
        <v>34.200000000000003</v>
      </c>
      <c r="P1574" s="66"/>
    </row>
    <row r="1575" spans="1:16">
      <c r="A1575" s="71">
        <v>2019</v>
      </c>
      <c r="B1575" s="71">
        <v>12</v>
      </c>
      <c r="C1575" s="71" t="s">
        <v>116</v>
      </c>
      <c r="D1575" s="74">
        <v>124</v>
      </c>
      <c r="E1575" s="72">
        <v>21560</v>
      </c>
      <c r="F1575" s="72">
        <v>13691</v>
      </c>
      <c r="G1575" s="73">
        <v>63.5</v>
      </c>
      <c r="H1575" s="74">
        <v>62</v>
      </c>
      <c r="I1575" s="72">
        <v>10780</v>
      </c>
      <c r="J1575" s="72">
        <v>6936</v>
      </c>
      <c r="K1575" s="73">
        <v>64.3</v>
      </c>
      <c r="L1575" s="74">
        <v>62</v>
      </c>
      <c r="M1575" s="72">
        <v>10780</v>
      </c>
      <c r="N1575" s="72">
        <v>6755</v>
      </c>
      <c r="O1575" s="75">
        <v>62.7</v>
      </c>
      <c r="P1575" s="66"/>
    </row>
    <row r="1576" spans="1:16">
      <c r="A1576" s="71">
        <v>2019</v>
      </c>
      <c r="B1576" s="71">
        <v>12</v>
      </c>
      <c r="C1576" s="71" t="s">
        <v>117</v>
      </c>
      <c r="D1576" s="74">
        <v>248</v>
      </c>
      <c r="E1576" s="72">
        <v>67604</v>
      </c>
      <c r="F1576" s="72">
        <v>56480</v>
      </c>
      <c r="G1576" s="98">
        <v>83.5</v>
      </c>
      <c r="H1576" s="74">
        <v>124</v>
      </c>
      <c r="I1576" s="72">
        <v>33802</v>
      </c>
      <c r="J1576" s="72">
        <v>28582</v>
      </c>
      <c r="K1576" s="98">
        <v>84.6</v>
      </c>
      <c r="L1576" s="74">
        <v>124</v>
      </c>
      <c r="M1576" s="72">
        <v>33802</v>
      </c>
      <c r="N1576" s="72">
        <v>27898</v>
      </c>
      <c r="O1576" s="99">
        <v>82.5</v>
      </c>
      <c r="P1576" s="66"/>
    </row>
    <row r="1577" spans="1:16">
      <c r="A1577" s="71">
        <v>2019</v>
      </c>
      <c r="B1577" s="71">
        <v>12</v>
      </c>
      <c r="C1577" s="71" t="s">
        <v>118</v>
      </c>
      <c r="D1577" s="74">
        <v>259</v>
      </c>
      <c r="E1577" s="72">
        <v>65269</v>
      </c>
      <c r="F1577" s="72">
        <v>43510</v>
      </c>
      <c r="G1577" s="73">
        <v>66.7</v>
      </c>
      <c r="H1577" s="74">
        <v>129</v>
      </c>
      <c r="I1577" s="72">
        <v>32447</v>
      </c>
      <c r="J1577" s="72">
        <v>21984</v>
      </c>
      <c r="K1577" s="73">
        <v>67.8</v>
      </c>
      <c r="L1577" s="74">
        <v>130</v>
      </c>
      <c r="M1577" s="72">
        <v>32822</v>
      </c>
      <c r="N1577" s="72">
        <v>21526</v>
      </c>
      <c r="O1577" s="75">
        <v>65.599999999999994</v>
      </c>
      <c r="P1577" s="66"/>
    </row>
    <row r="1578" spans="1:16">
      <c r="A1578" s="71">
        <v>2019</v>
      </c>
      <c r="B1578" s="71">
        <v>12</v>
      </c>
      <c r="C1578" s="71" t="s">
        <v>119</v>
      </c>
      <c r="D1578" s="74">
        <v>194</v>
      </c>
      <c r="E1578" s="72">
        <v>52746</v>
      </c>
      <c r="F1578" s="72">
        <v>41561</v>
      </c>
      <c r="G1578" s="73">
        <v>78.8</v>
      </c>
      <c r="H1578" s="74">
        <v>97</v>
      </c>
      <c r="I1578" s="72">
        <v>26373</v>
      </c>
      <c r="J1578" s="72">
        <v>21179</v>
      </c>
      <c r="K1578" s="98">
        <v>80.3</v>
      </c>
      <c r="L1578" s="74">
        <v>97</v>
      </c>
      <c r="M1578" s="72">
        <v>26373</v>
      </c>
      <c r="N1578" s="72">
        <v>20382</v>
      </c>
      <c r="O1578" s="75">
        <v>77.3</v>
      </c>
      <c r="P1578" s="66"/>
    </row>
    <row r="1579" spans="1:16">
      <c r="A1579" s="71">
        <v>2019</v>
      </c>
      <c r="B1579" s="71">
        <v>12</v>
      </c>
      <c r="C1579" s="71" t="s">
        <v>120</v>
      </c>
      <c r="D1579" s="74">
        <v>60</v>
      </c>
      <c r="E1579" s="72">
        <v>9432</v>
      </c>
      <c r="F1579" s="72">
        <v>6221</v>
      </c>
      <c r="G1579" s="73">
        <v>66</v>
      </c>
      <c r="H1579" s="74">
        <v>30</v>
      </c>
      <c r="I1579" s="72">
        <v>4716</v>
      </c>
      <c r="J1579" s="72">
        <v>3027</v>
      </c>
      <c r="K1579" s="73">
        <v>64.2</v>
      </c>
      <c r="L1579" s="74">
        <v>30</v>
      </c>
      <c r="M1579" s="72">
        <v>4716</v>
      </c>
      <c r="N1579" s="72">
        <v>3194</v>
      </c>
      <c r="O1579" s="75">
        <v>67.7</v>
      </c>
      <c r="P1579" s="66"/>
    </row>
    <row r="1580" spans="1:16">
      <c r="A1580" s="71">
        <v>2019</v>
      </c>
      <c r="B1580" s="71">
        <v>12</v>
      </c>
      <c r="C1580" s="71" t="s">
        <v>121</v>
      </c>
      <c r="D1580" s="74">
        <v>62</v>
      </c>
      <c r="E1580" s="72">
        <v>10864</v>
      </c>
      <c r="F1580" s="72">
        <v>4538</v>
      </c>
      <c r="G1580" s="73">
        <v>41.8</v>
      </c>
      <c r="H1580" s="74">
        <v>31</v>
      </c>
      <c r="I1580" s="72">
        <v>5432</v>
      </c>
      <c r="J1580" s="72">
        <v>2381</v>
      </c>
      <c r="K1580" s="73">
        <v>43.8</v>
      </c>
      <c r="L1580" s="74">
        <v>31</v>
      </c>
      <c r="M1580" s="72">
        <v>5432</v>
      </c>
      <c r="N1580" s="72">
        <v>2157</v>
      </c>
      <c r="O1580" s="75">
        <v>39.700000000000003</v>
      </c>
      <c r="P1580" s="66"/>
    </row>
    <row r="1581" spans="1:16">
      <c r="A1581" s="71">
        <v>2019</v>
      </c>
      <c r="B1581" s="71">
        <v>12</v>
      </c>
      <c r="C1581" s="71" t="s">
        <v>122</v>
      </c>
      <c r="D1581" s="74">
        <v>66</v>
      </c>
      <c r="E1581" s="72">
        <v>11376</v>
      </c>
      <c r="F1581" s="72">
        <v>6964</v>
      </c>
      <c r="G1581" s="73">
        <v>61.2</v>
      </c>
      <c r="H1581" s="74">
        <v>33</v>
      </c>
      <c r="I1581" s="72">
        <v>5688</v>
      </c>
      <c r="J1581" s="72">
        <v>3418</v>
      </c>
      <c r="K1581" s="73">
        <v>60.1</v>
      </c>
      <c r="L1581" s="74">
        <v>33</v>
      </c>
      <c r="M1581" s="72">
        <v>5688</v>
      </c>
      <c r="N1581" s="72">
        <v>3546</v>
      </c>
      <c r="O1581" s="75">
        <v>62.3</v>
      </c>
      <c r="P1581" s="66"/>
    </row>
    <row r="1582" spans="1:16">
      <c r="A1582" s="71">
        <v>2019</v>
      </c>
      <c r="B1582" s="71">
        <v>12</v>
      </c>
      <c r="C1582" s="71" t="s">
        <v>123</v>
      </c>
      <c r="D1582" s="74">
        <v>10</v>
      </c>
      <c r="E1582" s="72">
        <v>1560</v>
      </c>
      <c r="F1582" s="72">
        <v>1365</v>
      </c>
      <c r="G1582" s="98">
        <v>87.5</v>
      </c>
      <c r="H1582" s="74">
        <v>5</v>
      </c>
      <c r="I1582" s="74">
        <v>780</v>
      </c>
      <c r="J1582" s="74">
        <v>702</v>
      </c>
      <c r="K1582" s="98">
        <v>90</v>
      </c>
      <c r="L1582" s="74">
        <v>5</v>
      </c>
      <c r="M1582" s="74">
        <v>780</v>
      </c>
      <c r="N1582" s="74">
        <v>663</v>
      </c>
      <c r="O1582" s="99">
        <v>85</v>
      </c>
      <c r="P1582" s="66"/>
    </row>
    <row r="1583" spans="1:16">
      <c r="A1583" s="71">
        <v>2019</v>
      </c>
      <c r="B1583" s="71">
        <v>12</v>
      </c>
      <c r="C1583" s="71" t="s">
        <v>124</v>
      </c>
      <c r="D1583" s="74">
        <v>44</v>
      </c>
      <c r="E1583" s="72">
        <v>7640</v>
      </c>
      <c r="F1583" s="72">
        <v>5592</v>
      </c>
      <c r="G1583" s="73">
        <v>73.2</v>
      </c>
      <c r="H1583" s="74">
        <v>22</v>
      </c>
      <c r="I1583" s="72">
        <v>3820</v>
      </c>
      <c r="J1583" s="72">
        <v>2676</v>
      </c>
      <c r="K1583" s="73">
        <v>70.099999999999994</v>
      </c>
      <c r="L1583" s="74">
        <v>22</v>
      </c>
      <c r="M1583" s="72">
        <v>3820</v>
      </c>
      <c r="N1583" s="72">
        <v>2916</v>
      </c>
      <c r="O1583" s="75">
        <v>76.3</v>
      </c>
      <c r="P1583" s="66"/>
    </row>
    <row r="1584" spans="1:16">
      <c r="A1584" s="71">
        <v>2019</v>
      </c>
      <c r="B1584" s="71">
        <v>12</v>
      </c>
      <c r="C1584" s="71" t="s">
        <v>125</v>
      </c>
      <c r="D1584" s="74">
        <v>74</v>
      </c>
      <c r="E1584" s="72">
        <v>11730</v>
      </c>
      <c r="F1584" s="72">
        <v>8792</v>
      </c>
      <c r="G1584" s="73">
        <v>75</v>
      </c>
      <c r="H1584" s="74">
        <v>37</v>
      </c>
      <c r="I1584" s="72">
        <v>5865</v>
      </c>
      <c r="J1584" s="72">
        <v>4497</v>
      </c>
      <c r="K1584" s="73">
        <v>76.7</v>
      </c>
      <c r="L1584" s="74">
        <v>37</v>
      </c>
      <c r="M1584" s="72">
        <v>5865</v>
      </c>
      <c r="N1584" s="72">
        <v>4295</v>
      </c>
      <c r="O1584" s="75">
        <v>73.2</v>
      </c>
      <c r="P1584" s="66"/>
    </row>
    <row r="1585" spans="1:16">
      <c r="A1585" s="71">
        <v>2019</v>
      </c>
      <c r="B1585" s="71">
        <v>12</v>
      </c>
      <c r="C1585" s="71" t="s">
        <v>126</v>
      </c>
      <c r="D1585" s="74">
        <v>48</v>
      </c>
      <c r="E1585" s="72">
        <v>8346</v>
      </c>
      <c r="F1585" s="72">
        <v>5426</v>
      </c>
      <c r="G1585" s="73">
        <v>65</v>
      </c>
      <c r="H1585" s="74">
        <v>24</v>
      </c>
      <c r="I1585" s="72">
        <v>4173</v>
      </c>
      <c r="J1585" s="72">
        <v>2806</v>
      </c>
      <c r="K1585" s="73">
        <v>67.2</v>
      </c>
      <c r="L1585" s="74">
        <v>24</v>
      </c>
      <c r="M1585" s="72">
        <v>4173</v>
      </c>
      <c r="N1585" s="72">
        <v>2620</v>
      </c>
      <c r="O1585" s="75">
        <v>62.8</v>
      </c>
      <c r="P1585" s="66"/>
    </row>
    <row r="1586" spans="1:16">
      <c r="A1586" s="71">
        <v>2019</v>
      </c>
      <c r="B1586" s="71">
        <v>12</v>
      </c>
      <c r="C1586" s="71" t="s">
        <v>127</v>
      </c>
      <c r="D1586" s="74">
        <v>18</v>
      </c>
      <c r="E1586" s="72">
        <v>3312</v>
      </c>
      <c r="F1586" s="72">
        <v>1855</v>
      </c>
      <c r="G1586" s="73">
        <v>56</v>
      </c>
      <c r="H1586" s="74">
        <v>9</v>
      </c>
      <c r="I1586" s="72">
        <v>1656</v>
      </c>
      <c r="J1586" s="74">
        <v>951</v>
      </c>
      <c r="K1586" s="73">
        <v>57.4</v>
      </c>
      <c r="L1586" s="74">
        <v>9</v>
      </c>
      <c r="M1586" s="72">
        <v>1656</v>
      </c>
      <c r="N1586" s="74">
        <v>904</v>
      </c>
      <c r="O1586" s="75">
        <v>54.6</v>
      </c>
      <c r="P1586" s="66"/>
    </row>
    <row r="1587" spans="1:16">
      <c r="A1587" s="71">
        <v>2019</v>
      </c>
      <c r="B1587" s="71">
        <v>12</v>
      </c>
      <c r="C1587" s="71" t="s">
        <v>128</v>
      </c>
      <c r="D1587" s="74">
        <v>62</v>
      </c>
      <c r="E1587" s="72">
        <v>10560</v>
      </c>
      <c r="F1587" s="72">
        <v>4499</v>
      </c>
      <c r="G1587" s="73">
        <v>42.6</v>
      </c>
      <c r="H1587" s="74">
        <v>31</v>
      </c>
      <c r="I1587" s="72">
        <v>5280</v>
      </c>
      <c r="J1587" s="72">
        <v>2388</v>
      </c>
      <c r="K1587" s="73">
        <v>45.2</v>
      </c>
      <c r="L1587" s="74">
        <v>31</v>
      </c>
      <c r="M1587" s="72">
        <v>5280</v>
      </c>
      <c r="N1587" s="72">
        <v>2111</v>
      </c>
      <c r="O1587" s="75">
        <v>40</v>
      </c>
      <c r="P1587" s="66"/>
    </row>
    <row r="1588" spans="1:16">
      <c r="A1588" s="71">
        <v>2019</v>
      </c>
      <c r="B1588" s="71">
        <v>12</v>
      </c>
      <c r="C1588" s="71" t="s">
        <v>129</v>
      </c>
      <c r="D1588" s="74">
        <v>62</v>
      </c>
      <c r="E1588" s="72">
        <v>10416</v>
      </c>
      <c r="F1588" s="72">
        <v>7475</v>
      </c>
      <c r="G1588" s="73">
        <v>71.8</v>
      </c>
      <c r="H1588" s="74">
        <v>31</v>
      </c>
      <c r="I1588" s="72">
        <v>5208</v>
      </c>
      <c r="J1588" s="72">
        <v>3832</v>
      </c>
      <c r="K1588" s="73">
        <v>73.599999999999994</v>
      </c>
      <c r="L1588" s="74">
        <v>31</v>
      </c>
      <c r="M1588" s="72">
        <v>5208</v>
      </c>
      <c r="N1588" s="72">
        <v>3643</v>
      </c>
      <c r="O1588" s="75">
        <v>70</v>
      </c>
      <c r="P1588" s="66"/>
    </row>
    <row r="1589" spans="1:16">
      <c r="A1589" s="71">
        <v>2019</v>
      </c>
      <c r="B1589" s="71">
        <v>12</v>
      </c>
      <c r="C1589" s="71" t="s">
        <v>130</v>
      </c>
      <c r="D1589" s="74">
        <v>27</v>
      </c>
      <c r="E1589" s="72">
        <v>4380</v>
      </c>
      <c r="F1589" s="72">
        <v>2806</v>
      </c>
      <c r="G1589" s="73">
        <v>64.099999999999994</v>
      </c>
      <c r="H1589" s="74">
        <v>14</v>
      </c>
      <c r="I1589" s="72">
        <v>2266</v>
      </c>
      <c r="J1589" s="72">
        <v>1360</v>
      </c>
      <c r="K1589" s="73">
        <v>60</v>
      </c>
      <c r="L1589" s="74">
        <v>13</v>
      </c>
      <c r="M1589" s="72">
        <v>2114</v>
      </c>
      <c r="N1589" s="72">
        <v>1446</v>
      </c>
      <c r="O1589" s="75">
        <v>68.400000000000006</v>
      </c>
      <c r="P1589" s="66"/>
    </row>
    <row r="1590" spans="1:16">
      <c r="A1590" s="71">
        <v>2019</v>
      </c>
      <c r="B1590" s="71">
        <v>12</v>
      </c>
      <c r="C1590" s="71" t="s">
        <v>132</v>
      </c>
      <c r="D1590" s="74">
        <v>16</v>
      </c>
      <c r="E1590" s="72">
        <v>2688</v>
      </c>
      <c r="F1590" s="72">
        <v>1144</v>
      </c>
      <c r="G1590" s="73">
        <v>42.6</v>
      </c>
      <c r="H1590" s="74">
        <v>8</v>
      </c>
      <c r="I1590" s="72">
        <v>1344</v>
      </c>
      <c r="J1590" s="74">
        <v>533</v>
      </c>
      <c r="K1590" s="73">
        <v>39.700000000000003</v>
      </c>
      <c r="L1590" s="74">
        <v>8</v>
      </c>
      <c r="M1590" s="72">
        <v>1344</v>
      </c>
      <c r="N1590" s="74">
        <v>611</v>
      </c>
      <c r="O1590" s="75">
        <v>45.5</v>
      </c>
      <c r="P1590" s="66"/>
    </row>
    <row r="1591" spans="1:16">
      <c r="A1591" s="71">
        <v>2019</v>
      </c>
      <c r="B1591" s="71">
        <v>12</v>
      </c>
      <c r="C1591" s="71" t="s">
        <v>133</v>
      </c>
      <c r="D1591" s="74">
        <v>18</v>
      </c>
      <c r="E1591" s="72">
        <v>2874</v>
      </c>
      <c r="F1591" s="72">
        <v>2384</v>
      </c>
      <c r="G1591" s="98">
        <v>83</v>
      </c>
      <c r="H1591" s="74">
        <v>9</v>
      </c>
      <c r="I1591" s="72">
        <v>1437</v>
      </c>
      <c r="J1591" s="72">
        <v>1112</v>
      </c>
      <c r="K1591" s="73">
        <v>77.400000000000006</v>
      </c>
      <c r="L1591" s="74">
        <v>9</v>
      </c>
      <c r="M1591" s="72">
        <v>1437</v>
      </c>
      <c r="N1591" s="72">
        <v>1272</v>
      </c>
      <c r="O1591" s="99">
        <v>88.5</v>
      </c>
      <c r="P1591" s="66"/>
    </row>
    <row r="1592" spans="1:16">
      <c r="A1592" s="71">
        <v>2019</v>
      </c>
      <c r="B1592" s="71">
        <v>12</v>
      </c>
      <c r="C1592" s="71" t="s">
        <v>134</v>
      </c>
      <c r="D1592" s="74">
        <v>16</v>
      </c>
      <c r="E1592" s="72">
        <v>2560</v>
      </c>
      <c r="F1592" s="72">
        <v>1626</v>
      </c>
      <c r="G1592" s="73">
        <v>63.5</v>
      </c>
      <c r="H1592" s="74">
        <v>8</v>
      </c>
      <c r="I1592" s="72">
        <v>1280</v>
      </c>
      <c r="J1592" s="74">
        <v>804</v>
      </c>
      <c r="K1592" s="73">
        <v>62.8</v>
      </c>
      <c r="L1592" s="74">
        <v>8</v>
      </c>
      <c r="M1592" s="72">
        <v>1280</v>
      </c>
      <c r="N1592" s="74">
        <v>822</v>
      </c>
      <c r="O1592" s="75">
        <v>64.2</v>
      </c>
      <c r="P1592" s="66"/>
    </row>
    <row r="1593" spans="1:16">
      <c r="A1593" s="71">
        <v>2019</v>
      </c>
      <c r="B1593" s="71">
        <v>12</v>
      </c>
      <c r="C1593" s="71" t="s">
        <v>135</v>
      </c>
      <c r="D1593" s="74">
        <v>18</v>
      </c>
      <c r="E1593" s="72">
        <v>2874</v>
      </c>
      <c r="F1593" s="72">
        <v>1728</v>
      </c>
      <c r="G1593" s="73">
        <v>60.1</v>
      </c>
      <c r="H1593" s="74">
        <v>9</v>
      </c>
      <c r="I1593" s="72">
        <v>1437</v>
      </c>
      <c r="J1593" s="74">
        <v>781</v>
      </c>
      <c r="K1593" s="73">
        <v>54.3</v>
      </c>
      <c r="L1593" s="74">
        <v>9</v>
      </c>
      <c r="M1593" s="72">
        <v>1437</v>
      </c>
      <c r="N1593" s="74">
        <v>947</v>
      </c>
      <c r="O1593" s="75">
        <v>65.900000000000006</v>
      </c>
      <c r="P1593" s="66"/>
    </row>
    <row r="1594" spans="1:16">
      <c r="A1594" s="71">
        <v>2019</v>
      </c>
      <c r="B1594" s="71">
        <v>12</v>
      </c>
      <c r="C1594" s="71" t="s">
        <v>136</v>
      </c>
      <c r="D1594" s="74">
        <v>10</v>
      </c>
      <c r="E1594" s="72">
        <v>1344</v>
      </c>
      <c r="F1594" s="74">
        <v>759</v>
      </c>
      <c r="G1594" s="73">
        <v>56.5</v>
      </c>
      <c r="H1594" s="74">
        <v>5</v>
      </c>
      <c r="I1594" s="74">
        <v>672</v>
      </c>
      <c r="J1594" s="74">
        <v>311</v>
      </c>
      <c r="K1594" s="73">
        <v>46.3</v>
      </c>
      <c r="L1594" s="74">
        <v>5</v>
      </c>
      <c r="M1594" s="74">
        <v>672</v>
      </c>
      <c r="N1594" s="74">
        <v>448</v>
      </c>
      <c r="O1594" s="75">
        <v>66.7</v>
      </c>
      <c r="P1594" s="66"/>
    </row>
    <row r="1595" spans="1:16">
      <c r="A1595" s="71">
        <v>2019</v>
      </c>
      <c r="B1595" s="71">
        <v>12</v>
      </c>
      <c r="C1595" s="71" t="s">
        <v>137</v>
      </c>
      <c r="D1595" s="74">
        <v>26</v>
      </c>
      <c r="E1595" s="72">
        <v>4068</v>
      </c>
      <c r="F1595" s="72">
        <v>1966</v>
      </c>
      <c r="G1595" s="73">
        <v>48.3</v>
      </c>
      <c r="H1595" s="74">
        <v>13</v>
      </c>
      <c r="I1595" s="72">
        <v>2034</v>
      </c>
      <c r="J1595" s="74">
        <v>816</v>
      </c>
      <c r="K1595" s="73">
        <v>40.1</v>
      </c>
      <c r="L1595" s="74">
        <v>13</v>
      </c>
      <c r="M1595" s="72">
        <v>2034</v>
      </c>
      <c r="N1595" s="72">
        <v>1150</v>
      </c>
      <c r="O1595" s="75">
        <v>56.5</v>
      </c>
      <c r="P1595" s="66"/>
    </row>
    <row r="1596" spans="1:16">
      <c r="A1596" s="71">
        <v>2019</v>
      </c>
      <c r="B1596" s="71">
        <v>12</v>
      </c>
      <c r="C1596" s="71" t="s">
        <v>139</v>
      </c>
      <c r="D1596" s="74">
        <v>62</v>
      </c>
      <c r="E1596" s="72">
        <v>10440</v>
      </c>
      <c r="F1596" s="72">
        <v>5181</v>
      </c>
      <c r="G1596" s="73">
        <v>49.6</v>
      </c>
      <c r="H1596" s="74">
        <v>31</v>
      </c>
      <c r="I1596" s="72">
        <v>5220</v>
      </c>
      <c r="J1596" s="72">
        <v>2446</v>
      </c>
      <c r="K1596" s="73">
        <v>46.9</v>
      </c>
      <c r="L1596" s="74">
        <v>31</v>
      </c>
      <c r="M1596" s="72">
        <v>5220</v>
      </c>
      <c r="N1596" s="72">
        <v>2735</v>
      </c>
      <c r="O1596" s="75">
        <v>52.4</v>
      </c>
      <c r="P1596" s="66"/>
    </row>
    <row r="1597" spans="1:16">
      <c r="A1597" s="71">
        <v>2019</v>
      </c>
      <c r="B1597" s="71">
        <v>12</v>
      </c>
      <c r="C1597" s="71" t="s">
        <v>140</v>
      </c>
      <c r="D1597" s="74">
        <v>114</v>
      </c>
      <c r="E1597" s="72">
        <v>20462</v>
      </c>
      <c r="F1597" s="72">
        <v>13740</v>
      </c>
      <c r="G1597" s="73">
        <v>67.099999999999994</v>
      </c>
      <c r="H1597" s="74">
        <v>57</v>
      </c>
      <c r="I1597" s="72">
        <v>10231</v>
      </c>
      <c r="J1597" s="72">
        <v>6509</v>
      </c>
      <c r="K1597" s="73">
        <v>63.6</v>
      </c>
      <c r="L1597" s="74">
        <v>57</v>
      </c>
      <c r="M1597" s="72">
        <v>10231</v>
      </c>
      <c r="N1597" s="72">
        <v>7231</v>
      </c>
      <c r="O1597" s="75">
        <v>70.7</v>
      </c>
      <c r="P1597" s="66"/>
    </row>
    <row r="1598" spans="1:16">
      <c r="A1598" s="71">
        <v>2019</v>
      </c>
      <c r="B1598" s="71">
        <v>12</v>
      </c>
      <c r="C1598" s="71" t="s">
        <v>141</v>
      </c>
      <c r="D1598" s="74">
        <v>36</v>
      </c>
      <c r="E1598" s="72">
        <v>6120</v>
      </c>
      <c r="F1598" s="72">
        <v>3522</v>
      </c>
      <c r="G1598" s="73">
        <v>57.5</v>
      </c>
      <c r="H1598" s="74">
        <v>18</v>
      </c>
      <c r="I1598" s="72">
        <v>3060</v>
      </c>
      <c r="J1598" s="72">
        <v>1779</v>
      </c>
      <c r="K1598" s="73">
        <v>58.1</v>
      </c>
      <c r="L1598" s="74">
        <v>18</v>
      </c>
      <c r="M1598" s="72">
        <v>3060</v>
      </c>
      <c r="N1598" s="72">
        <v>1743</v>
      </c>
      <c r="O1598" s="75">
        <v>57</v>
      </c>
      <c r="P1598" s="66"/>
    </row>
    <row r="1599" spans="1:16">
      <c r="A1599" s="71">
        <v>2019</v>
      </c>
      <c r="B1599" s="71">
        <v>12</v>
      </c>
      <c r="C1599" s="71" t="s">
        <v>142</v>
      </c>
      <c r="D1599" s="74">
        <v>74</v>
      </c>
      <c r="E1599" s="72">
        <v>9892</v>
      </c>
      <c r="F1599" s="72">
        <v>5867</v>
      </c>
      <c r="G1599" s="73">
        <v>59.3</v>
      </c>
      <c r="H1599" s="74">
        <v>37</v>
      </c>
      <c r="I1599" s="72">
        <v>4946</v>
      </c>
      <c r="J1599" s="72">
        <v>2960</v>
      </c>
      <c r="K1599" s="73">
        <v>59.8</v>
      </c>
      <c r="L1599" s="74">
        <v>37</v>
      </c>
      <c r="M1599" s="72">
        <v>4946</v>
      </c>
      <c r="N1599" s="72">
        <v>2907</v>
      </c>
      <c r="O1599" s="75">
        <v>58.8</v>
      </c>
      <c r="P1599" s="66"/>
    </row>
    <row r="1600" spans="1:16">
      <c r="A1600" s="66"/>
      <c r="B1600" s="66"/>
      <c r="C1600" s="66"/>
      <c r="D1600" s="66"/>
      <c r="E1600" s="66"/>
      <c r="F1600" s="66"/>
      <c r="G1600" s="66"/>
      <c r="H1600" s="66"/>
      <c r="I1600" s="66"/>
      <c r="J1600" s="66"/>
      <c r="K1600" s="66"/>
      <c r="L1600" s="66"/>
      <c r="M1600" s="66"/>
      <c r="N1600" s="66"/>
      <c r="O1600" s="66"/>
      <c r="P1600" s="66"/>
    </row>
  </sheetData>
  <mergeCells count="7">
    <mergeCell ref="P2:P3"/>
    <mergeCell ref="A1:A3"/>
    <mergeCell ref="B1:B3"/>
    <mergeCell ref="C1:C3"/>
    <mergeCell ref="D1:G1"/>
    <mergeCell ref="H1:K1"/>
    <mergeCell ref="L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4" r:id="rId3" name="Button 6">
              <controlPr defaultSize="0" print="0" autoFill="0" autoPict="0" macro="[0]!查詢年月和機場">
                <anchor moveWithCells="1" sizeWithCells="1">
                  <from>
                    <xdr:col>15</xdr:col>
                    <xdr:colOff>594360</xdr:colOff>
                    <xdr:row>7</xdr:row>
                    <xdr:rowOff>99060</xdr:rowOff>
                  </from>
                  <to>
                    <xdr:col>18</xdr:col>
                    <xdr:colOff>327660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4" name="Button 19">
              <controlPr defaultSize="0" print="0" autoFill="0" autoPict="0" macro="[0]!工作表8.填色2019">
                <anchor moveWithCells="1" sizeWithCells="1">
                  <from>
                    <xdr:col>16</xdr:col>
                    <xdr:colOff>15240</xdr:colOff>
                    <xdr:row>10</xdr:row>
                    <xdr:rowOff>129540</xdr:rowOff>
                  </from>
                  <to>
                    <xdr:col>20</xdr:col>
                    <xdr:colOff>472440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61C1C-A65A-4762-90BF-98CBD0B4C3D7}">
  <sheetPr codeName="工作表9"/>
  <dimension ref="A1:R496"/>
  <sheetViews>
    <sheetView topLeftCell="B1" workbookViewId="0">
      <selection activeCell="Q18" sqref="Q18"/>
    </sheetView>
  </sheetViews>
  <sheetFormatPr defaultColWidth="11.44140625" defaultRowHeight="16.2"/>
  <sheetData>
    <row r="1" spans="1:18">
      <c r="A1" s="86" t="s">
        <v>173</v>
      </c>
      <c r="B1" s="86" t="s">
        <v>174</v>
      </c>
      <c r="C1" s="86" t="s">
        <v>175</v>
      </c>
      <c r="D1" s="89" t="s">
        <v>176</v>
      </c>
      <c r="E1" s="90"/>
      <c r="F1" s="90"/>
      <c r="G1" s="91"/>
      <c r="H1" s="89" t="s">
        <v>177</v>
      </c>
      <c r="I1" s="90"/>
      <c r="J1" s="90"/>
      <c r="K1" s="91"/>
      <c r="L1" s="89" t="s">
        <v>178</v>
      </c>
      <c r="M1" s="90"/>
      <c r="N1" s="90"/>
      <c r="O1" s="91"/>
      <c r="P1" s="66"/>
    </row>
    <row r="2" spans="1:18">
      <c r="A2" s="87"/>
      <c r="B2" s="87"/>
      <c r="C2" s="87"/>
      <c r="D2" s="67" t="s">
        <v>179</v>
      </c>
      <c r="E2" s="67" t="s">
        <v>180</v>
      </c>
      <c r="F2" s="67" t="s">
        <v>181</v>
      </c>
      <c r="G2" s="67" t="s">
        <v>182</v>
      </c>
      <c r="H2" s="67" t="s">
        <v>179</v>
      </c>
      <c r="I2" s="67" t="s">
        <v>180</v>
      </c>
      <c r="J2" s="67" t="s">
        <v>181</v>
      </c>
      <c r="K2" s="67" t="s">
        <v>182</v>
      </c>
      <c r="L2" s="67" t="s">
        <v>179</v>
      </c>
      <c r="M2" s="67" t="s">
        <v>180</v>
      </c>
      <c r="N2" s="67" t="s">
        <v>181</v>
      </c>
      <c r="O2" s="68" t="s">
        <v>182</v>
      </c>
      <c r="P2" s="85"/>
    </row>
    <row r="3" spans="1:18">
      <c r="A3" s="88"/>
      <c r="B3" s="88"/>
      <c r="C3" s="88"/>
      <c r="D3" s="69" t="s">
        <v>183</v>
      </c>
      <c r="E3" s="69" t="s">
        <v>184</v>
      </c>
      <c r="F3" s="69" t="s">
        <v>185</v>
      </c>
      <c r="G3" s="69" t="s">
        <v>186</v>
      </c>
      <c r="H3" s="69" t="s">
        <v>183</v>
      </c>
      <c r="I3" s="69" t="s">
        <v>184</v>
      </c>
      <c r="J3" s="69" t="s">
        <v>185</v>
      </c>
      <c r="K3" s="69" t="s">
        <v>186</v>
      </c>
      <c r="L3" s="69" t="s">
        <v>183</v>
      </c>
      <c r="M3" s="69" t="s">
        <v>184</v>
      </c>
      <c r="N3" s="69" t="s">
        <v>185</v>
      </c>
      <c r="O3" s="70" t="s">
        <v>187</v>
      </c>
      <c r="P3" s="85"/>
      <c r="Q3" s="84" t="s">
        <v>216</v>
      </c>
      <c r="R3">
        <f>SUM(F4:F495)/12</f>
        <v>84284.916666666672</v>
      </c>
    </row>
    <row r="4" spans="1:18">
      <c r="A4" s="71">
        <v>2021</v>
      </c>
      <c r="B4" s="71">
        <v>1</v>
      </c>
      <c r="C4" s="71" t="s">
        <v>15</v>
      </c>
      <c r="D4" s="74">
        <v>56</v>
      </c>
      <c r="E4" s="72">
        <v>14460</v>
      </c>
      <c r="F4" s="72">
        <v>1054</v>
      </c>
      <c r="G4" s="73">
        <v>7.3</v>
      </c>
      <c r="H4" s="74">
        <v>29</v>
      </c>
      <c r="I4" s="72">
        <v>7418</v>
      </c>
      <c r="J4" s="74">
        <v>647</v>
      </c>
      <c r="K4" s="73">
        <v>8.6999999999999993</v>
      </c>
      <c r="L4" s="74">
        <v>27</v>
      </c>
      <c r="M4" s="72">
        <v>7042</v>
      </c>
      <c r="N4" s="74">
        <v>407</v>
      </c>
      <c r="O4" s="75">
        <v>5.8</v>
      </c>
      <c r="P4" s="66"/>
    </row>
    <row r="5" spans="1:18">
      <c r="A5" s="71">
        <v>2021</v>
      </c>
      <c r="B5" s="71">
        <v>1</v>
      </c>
      <c r="C5" s="71" t="s">
        <v>16</v>
      </c>
      <c r="D5" s="74">
        <v>77</v>
      </c>
      <c r="E5" s="72">
        <v>23457</v>
      </c>
      <c r="F5" s="72">
        <v>1900</v>
      </c>
      <c r="G5" s="73">
        <v>8.1</v>
      </c>
      <c r="H5" s="74">
        <v>39</v>
      </c>
      <c r="I5" s="72">
        <v>11895</v>
      </c>
      <c r="J5" s="74">
        <v>994</v>
      </c>
      <c r="K5" s="73">
        <v>8.4</v>
      </c>
      <c r="L5" s="74">
        <v>38</v>
      </c>
      <c r="M5" s="72">
        <v>11562</v>
      </c>
      <c r="N5" s="74">
        <v>906</v>
      </c>
      <c r="O5" s="75">
        <v>7.8</v>
      </c>
      <c r="P5" s="66"/>
    </row>
    <row r="6" spans="1:18">
      <c r="A6" s="71">
        <v>2021</v>
      </c>
      <c r="B6" s="71">
        <v>1</v>
      </c>
      <c r="C6" s="71" t="s">
        <v>18</v>
      </c>
      <c r="D6" s="74">
        <v>10</v>
      </c>
      <c r="E6" s="72">
        <v>3156</v>
      </c>
      <c r="F6" s="74">
        <v>443</v>
      </c>
      <c r="G6" s="73">
        <v>14</v>
      </c>
      <c r="H6" s="74">
        <v>5</v>
      </c>
      <c r="I6" s="72">
        <v>1578</v>
      </c>
      <c r="J6" s="74">
        <v>297</v>
      </c>
      <c r="K6" s="73">
        <v>18.8</v>
      </c>
      <c r="L6" s="74">
        <v>5</v>
      </c>
      <c r="M6" s="72">
        <v>1578</v>
      </c>
      <c r="N6" s="74">
        <v>146</v>
      </c>
      <c r="O6" s="75">
        <v>9.3000000000000007</v>
      </c>
      <c r="P6" s="66"/>
    </row>
    <row r="7" spans="1:18">
      <c r="A7" s="71">
        <v>2021</v>
      </c>
      <c r="B7" s="71">
        <v>1</v>
      </c>
      <c r="C7" s="71" t="s">
        <v>20</v>
      </c>
      <c r="D7" s="74">
        <v>6</v>
      </c>
      <c r="E7" s="72">
        <v>1836</v>
      </c>
      <c r="F7" s="74">
        <v>335</v>
      </c>
      <c r="G7" s="73">
        <v>18.2</v>
      </c>
      <c r="H7" s="74">
        <v>3</v>
      </c>
      <c r="I7" s="74">
        <v>918</v>
      </c>
      <c r="J7" s="74">
        <v>256</v>
      </c>
      <c r="K7" s="73">
        <v>27.9</v>
      </c>
      <c r="L7" s="74">
        <v>3</v>
      </c>
      <c r="M7" s="74">
        <v>918</v>
      </c>
      <c r="N7" s="74">
        <v>79</v>
      </c>
      <c r="O7" s="75">
        <v>8.6</v>
      </c>
      <c r="P7" s="66"/>
    </row>
    <row r="8" spans="1:18">
      <c r="A8" s="71">
        <v>2021</v>
      </c>
      <c r="B8" s="71">
        <v>1</v>
      </c>
      <c r="C8" s="71" t="s">
        <v>22</v>
      </c>
      <c r="D8" s="74">
        <v>41</v>
      </c>
      <c r="E8" s="72">
        <v>11706</v>
      </c>
      <c r="F8" s="72">
        <v>1120</v>
      </c>
      <c r="G8" s="73">
        <v>9.6</v>
      </c>
      <c r="H8" s="74">
        <v>20</v>
      </c>
      <c r="I8" s="72">
        <v>5648</v>
      </c>
      <c r="J8" s="74">
        <v>482</v>
      </c>
      <c r="K8" s="73">
        <v>8.5</v>
      </c>
      <c r="L8" s="74">
        <v>21</v>
      </c>
      <c r="M8" s="72">
        <v>6058</v>
      </c>
      <c r="N8" s="74">
        <v>638</v>
      </c>
      <c r="O8" s="75">
        <v>10.5</v>
      </c>
      <c r="P8" s="66"/>
    </row>
    <row r="9" spans="1:18">
      <c r="A9" s="71">
        <v>2021</v>
      </c>
      <c r="B9" s="71">
        <v>1</v>
      </c>
      <c r="C9" s="71" t="s">
        <v>23</v>
      </c>
      <c r="D9" s="74">
        <v>8</v>
      </c>
      <c r="E9" s="72">
        <v>2504</v>
      </c>
      <c r="F9" s="74">
        <v>158</v>
      </c>
      <c r="G9" s="73">
        <v>6.3</v>
      </c>
      <c r="H9" s="74">
        <v>4</v>
      </c>
      <c r="I9" s="72">
        <v>1252</v>
      </c>
      <c r="J9" s="74">
        <v>103</v>
      </c>
      <c r="K9" s="73">
        <v>8.1999999999999993</v>
      </c>
      <c r="L9" s="74">
        <v>4</v>
      </c>
      <c r="M9" s="72">
        <v>1252</v>
      </c>
      <c r="N9" s="74">
        <v>55</v>
      </c>
      <c r="O9" s="75">
        <v>4.4000000000000004</v>
      </c>
      <c r="P9" s="66"/>
    </row>
    <row r="10" spans="1:18">
      <c r="A10" s="71">
        <v>2021</v>
      </c>
      <c r="B10" s="71">
        <v>1</v>
      </c>
      <c r="C10" s="71" t="s">
        <v>25</v>
      </c>
      <c r="D10" s="74">
        <v>28</v>
      </c>
      <c r="E10" s="72">
        <v>8400</v>
      </c>
      <c r="F10" s="72">
        <v>1730</v>
      </c>
      <c r="G10" s="73">
        <v>20.6</v>
      </c>
      <c r="H10" s="74">
        <v>14</v>
      </c>
      <c r="I10" s="72">
        <v>4200</v>
      </c>
      <c r="J10" s="72">
        <v>1143</v>
      </c>
      <c r="K10" s="73">
        <v>27.2</v>
      </c>
      <c r="L10" s="74">
        <v>14</v>
      </c>
      <c r="M10" s="72">
        <v>4200</v>
      </c>
      <c r="N10" s="74">
        <v>587</v>
      </c>
      <c r="O10" s="75">
        <v>14</v>
      </c>
      <c r="P10" s="66"/>
    </row>
    <row r="11" spans="1:18">
      <c r="A11" s="71">
        <v>2021</v>
      </c>
      <c r="B11" s="71">
        <v>1</v>
      </c>
      <c r="C11" s="71" t="s">
        <v>26</v>
      </c>
      <c r="D11" s="74">
        <v>11</v>
      </c>
      <c r="E11" s="72">
        <v>3663</v>
      </c>
      <c r="F11" s="74">
        <v>893</v>
      </c>
      <c r="G11" s="73">
        <v>24.4</v>
      </c>
      <c r="H11" s="74">
        <v>6</v>
      </c>
      <c r="I11" s="72">
        <v>1998</v>
      </c>
      <c r="J11" s="74">
        <v>514</v>
      </c>
      <c r="K11" s="73">
        <v>25.7</v>
      </c>
      <c r="L11" s="74">
        <v>5</v>
      </c>
      <c r="M11" s="72">
        <v>1665</v>
      </c>
      <c r="N11" s="74">
        <v>379</v>
      </c>
      <c r="O11" s="75">
        <v>22.8</v>
      </c>
      <c r="P11" s="66"/>
    </row>
    <row r="12" spans="1:18">
      <c r="A12" s="71">
        <v>2021</v>
      </c>
      <c r="B12" s="71">
        <v>1</v>
      </c>
      <c r="C12" s="71" t="s">
        <v>27</v>
      </c>
      <c r="D12" s="74">
        <v>23</v>
      </c>
      <c r="E12" s="72">
        <v>7659</v>
      </c>
      <c r="F12" s="72">
        <v>1299</v>
      </c>
      <c r="G12" s="73">
        <v>17</v>
      </c>
      <c r="H12" s="74">
        <v>12</v>
      </c>
      <c r="I12" s="72">
        <v>3996</v>
      </c>
      <c r="J12" s="74">
        <v>676</v>
      </c>
      <c r="K12" s="73">
        <v>16.899999999999999</v>
      </c>
      <c r="L12" s="74">
        <v>11</v>
      </c>
      <c r="M12" s="72">
        <v>3663</v>
      </c>
      <c r="N12" s="74">
        <v>623</v>
      </c>
      <c r="O12" s="75">
        <v>17</v>
      </c>
      <c r="P12" s="66"/>
    </row>
    <row r="13" spans="1:18">
      <c r="A13" s="71">
        <v>2021</v>
      </c>
      <c r="B13" s="71">
        <v>1</v>
      </c>
      <c r="C13" s="71" t="s">
        <v>29</v>
      </c>
      <c r="D13" s="74">
        <v>7</v>
      </c>
      <c r="E13" s="72">
        <v>1121</v>
      </c>
      <c r="F13" s="74">
        <v>85</v>
      </c>
      <c r="G13" s="73">
        <v>7.6</v>
      </c>
      <c r="H13" s="74">
        <v>4</v>
      </c>
      <c r="I13" s="74">
        <v>641</v>
      </c>
      <c r="J13" s="74">
        <v>46</v>
      </c>
      <c r="K13" s="73">
        <v>7.2</v>
      </c>
      <c r="L13" s="74">
        <v>3</v>
      </c>
      <c r="M13" s="74">
        <v>480</v>
      </c>
      <c r="N13" s="74">
        <v>39</v>
      </c>
      <c r="O13" s="75">
        <v>8.1</v>
      </c>
      <c r="P13" s="66"/>
    </row>
    <row r="14" spans="1:18">
      <c r="A14" s="71">
        <v>2021</v>
      </c>
      <c r="B14" s="71">
        <v>1</v>
      </c>
      <c r="C14" s="71" t="s">
        <v>30</v>
      </c>
      <c r="D14" s="74">
        <v>64</v>
      </c>
      <c r="E14" s="72">
        <v>14630</v>
      </c>
      <c r="F14" s="72">
        <v>1726</v>
      </c>
      <c r="G14" s="73">
        <v>11.8</v>
      </c>
      <c r="H14" s="74">
        <v>32</v>
      </c>
      <c r="I14" s="72">
        <v>7315</v>
      </c>
      <c r="J14" s="74">
        <v>928</v>
      </c>
      <c r="K14" s="73">
        <v>12.7</v>
      </c>
      <c r="L14" s="74">
        <v>32</v>
      </c>
      <c r="M14" s="72">
        <v>7315</v>
      </c>
      <c r="N14" s="74">
        <v>798</v>
      </c>
      <c r="O14" s="75">
        <v>10.9</v>
      </c>
      <c r="P14" s="66"/>
    </row>
    <row r="15" spans="1:18">
      <c r="A15" s="71">
        <v>2021</v>
      </c>
      <c r="B15" s="71">
        <v>1</v>
      </c>
      <c r="C15" s="71" t="s">
        <v>31</v>
      </c>
      <c r="D15" s="74">
        <v>98</v>
      </c>
      <c r="E15" s="72">
        <v>25642</v>
      </c>
      <c r="F15" s="72">
        <v>1918</v>
      </c>
      <c r="G15" s="73">
        <v>7.5</v>
      </c>
      <c r="H15" s="74">
        <v>50</v>
      </c>
      <c r="I15" s="72">
        <v>13009</v>
      </c>
      <c r="J15" s="72">
        <v>1295</v>
      </c>
      <c r="K15" s="73">
        <v>10</v>
      </c>
      <c r="L15" s="74">
        <v>48</v>
      </c>
      <c r="M15" s="72">
        <v>12633</v>
      </c>
      <c r="N15" s="74">
        <v>623</v>
      </c>
      <c r="O15" s="75">
        <v>4.9000000000000004</v>
      </c>
      <c r="P15" s="66"/>
    </row>
    <row r="16" spans="1:18">
      <c r="A16" s="71">
        <v>2021</v>
      </c>
      <c r="B16" s="71">
        <v>1</v>
      </c>
      <c r="C16" s="71" t="s">
        <v>32</v>
      </c>
      <c r="D16" s="74">
        <v>49</v>
      </c>
      <c r="E16" s="72">
        <v>15677</v>
      </c>
      <c r="F16" s="72">
        <v>4517</v>
      </c>
      <c r="G16" s="73">
        <v>28.8</v>
      </c>
      <c r="H16" s="74">
        <v>41</v>
      </c>
      <c r="I16" s="72">
        <v>13107</v>
      </c>
      <c r="J16" s="72">
        <v>4000</v>
      </c>
      <c r="K16" s="98">
        <v>30.5</v>
      </c>
      <c r="L16" s="74">
        <v>8</v>
      </c>
      <c r="M16" s="72">
        <v>2570</v>
      </c>
      <c r="N16" s="74">
        <v>517</v>
      </c>
      <c r="O16" s="75">
        <v>20.100000000000001</v>
      </c>
      <c r="P16" s="66"/>
    </row>
    <row r="17" spans="1:16">
      <c r="A17" s="71">
        <v>2021</v>
      </c>
      <c r="B17" s="71">
        <v>1</v>
      </c>
      <c r="C17" s="71" t="s">
        <v>33</v>
      </c>
      <c r="D17" s="74">
        <v>8</v>
      </c>
      <c r="E17" s="72">
        <v>2448</v>
      </c>
      <c r="F17" s="74">
        <v>518</v>
      </c>
      <c r="G17" s="73">
        <v>21.2</v>
      </c>
      <c r="H17" s="74">
        <v>4</v>
      </c>
      <c r="I17" s="72">
        <v>1224</v>
      </c>
      <c r="J17" s="74">
        <v>275</v>
      </c>
      <c r="K17" s="73">
        <v>22.5</v>
      </c>
      <c r="L17" s="74">
        <v>4</v>
      </c>
      <c r="M17" s="72">
        <v>1224</v>
      </c>
      <c r="N17" s="74">
        <v>243</v>
      </c>
      <c r="O17" s="75">
        <v>19.899999999999999</v>
      </c>
      <c r="P17" s="66"/>
    </row>
    <row r="18" spans="1:16">
      <c r="A18" s="71">
        <v>2021</v>
      </c>
      <c r="B18" s="71">
        <v>1</v>
      </c>
      <c r="C18" s="71" t="s">
        <v>35</v>
      </c>
      <c r="D18" s="74">
        <v>11</v>
      </c>
      <c r="E18" s="72">
        <v>3663</v>
      </c>
      <c r="F18" s="74">
        <v>922</v>
      </c>
      <c r="G18" s="73">
        <v>25.2</v>
      </c>
      <c r="H18" s="74">
        <v>6</v>
      </c>
      <c r="I18" s="72">
        <v>1998</v>
      </c>
      <c r="J18" s="74">
        <v>412</v>
      </c>
      <c r="K18" s="73">
        <v>20.6</v>
      </c>
      <c r="L18" s="74">
        <v>5</v>
      </c>
      <c r="M18" s="72">
        <v>1665</v>
      </c>
      <c r="N18" s="74">
        <v>510</v>
      </c>
      <c r="O18" s="99">
        <v>30.6</v>
      </c>
      <c r="P18" s="66"/>
    </row>
    <row r="19" spans="1:16">
      <c r="A19" s="71">
        <v>2021</v>
      </c>
      <c r="B19" s="71">
        <v>1</v>
      </c>
      <c r="C19" s="71" t="s">
        <v>36</v>
      </c>
      <c r="D19" s="74">
        <v>16</v>
      </c>
      <c r="E19" s="72">
        <v>3541</v>
      </c>
      <c r="F19" s="74">
        <v>587</v>
      </c>
      <c r="G19" s="73">
        <v>16.600000000000001</v>
      </c>
      <c r="H19" s="74">
        <v>9</v>
      </c>
      <c r="I19" s="72">
        <v>2050</v>
      </c>
      <c r="J19" s="74">
        <v>491</v>
      </c>
      <c r="K19" s="73">
        <v>24</v>
      </c>
      <c r="L19" s="74">
        <v>7</v>
      </c>
      <c r="M19" s="72">
        <v>1491</v>
      </c>
      <c r="N19" s="74">
        <v>96</v>
      </c>
      <c r="O19" s="75">
        <v>6.4</v>
      </c>
      <c r="P19" s="66"/>
    </row>
    <row r="20" spans="1:16">
      <c r="A20" s="71">
        <v>2021</v>
      </c>
      <c r="B20" s="71">
        <v>1</v>
      </c>
      <c r="C20" s="71" t="s">
        <v>37</v>
      </c>
      <c r="D20" s="74">
        <v>63</v>
      </c>
      <c r="E20" s="72">
        <v>21629</v>
      </c>
      <c r="F20" s="72">
        <v>3822</v>
      </c>
      <c r="G20" s="73">
        <v>17.7</v>
      </c>
      <c r="H20" s="74">
        <v>32</v>
      </c>
      <c r="I20" s="72">
        <v>10981</v>
      </c>
      <c r="J20" s="72">
        <v>2172</v>
      </c>
      <c r="K20" s="73">
        <v>19.8</v>
      </c>
      <c r="L20" s="74">
        <v>31</v>
      </c>
      <c r="M20" s="72">
        <v>10648</v>
      </c>
      <c r="N20" s="72">
        <v>1650</v>
      </c>
      <c r="O20" s="75">
        <v>15.5</v>
      </c>
      <c r="P20" s="66"/>
    </row>
    <row r="21" spans="1:16">
      <c r="A21" s="71">
        <v>2021</v>
      </c>
      <c r="B21" s="71">
        <v>1</v>
      </c>
      <c r="C21" s="71" t="s">
        <v>38</v>
      </c>
      <c r="D21" s="74">
        <v>42</v>
      </c>
      <c r="E21" s="72">
        <v>13251</v>
      </c>
      <c r="F21" s="72">
        <v>2575</v>
      </c>
      <c r="G21" s="73">
        <v>19.399999999999999</v>
      </c>
      <c r="H21" s="74">
        <v>33</v>
      </c>
      <c r="I21" s="72">
        <v>10436</v>
      </c>
      <c r="J21" s="72">
        <v>1960</v>
      </c>
      <c r="K21" s="73">
        <v>18.8</v>
      </c>
      <c r="L21" s="74">
        <v>9</v>
      </c>
      <c r="M21" s="72">
        <v>2815</v>
      </c>
      <c r="N21" s="74">
        <v>615</v>
      </c>
      <c r="O21" s="75">
        <v>21.8</v>
      </c>
      <c r="P21" s="66"/>
    </row>
    <row r="22" spans="1:16">
      <c r="A22" s="71">
        <v>2021</v>
      </c>
      <c r="B22" s="71">
        <v>1</v>
      </c>
      <c r="C22" s="71" t="s">
        <v>39</v>
      </c>
      <c r="D22" s="74">
        <v>228</v>
      </c>
      <c r="E22" s="72">
        <v>59987</v>
      </c>
      <c r="F22" s="72">
        <v>7771</v>
      </c>
      <c r="G22" s="73">
        <v>13</v>
      </c>
      <c r="H22" s="74">
        <v>136</v>
      </c>
      <c r="I22" s="72">
        <v>34182</v>
      </c>
      <c r="J22" s="72">
        <v>5332</v>
      </c>
      <c r="K22" s="73">
        <v>15.6</v>
      </c>
      <c r="L22" s="74">
        <v>92</v>
      </c>
      <c r="M22" s="72">
        <v>25805</v>
      </c>
      <c r="N22" s="72">
        <v>2439</v>
      </c>
      <c r="O22" s="75">
        <v>9.5</v>
      </c>
      <c r="P22" s="66"/>
    </row>
    <row r="23" spans="1:16">
      <c r="A23" s="71">
        <v>2021</v>
      </c>
      <c r="B23" s="71">
        <v>1</v>
      </c>
      <c r="C23" s="71" t="s">
        <v>41</v>
      </c>
      <c r="D23" s="74">
        <v>30</v>
      </c>
      <c r="E23" s="72">
        <v>10065</v>
      </c>
      <c r="F23" s="72">
        <v>2206</v>
      </c>
      <c r="G23" s="73">
        <v>21.9</v>
      </c>
      <c r="H23" s="74">
        <v>16</v>
      </c>
      <c r="I23" s="72">
        <v>5378</v>
      </c>
      <c r="J23" s="72">
        <v>1126</v>
      </c>
      <c r="K23" s="73">
        <v>20.9</v>
      </c>
      <c r="L23" s="74">
        <v>14</v>
      </c>
      <c r="M23" s="72">
        <v>4687</v>
      </c>
      <c r="N23" s="72">
        <v>1080</v>
      </c>
      <c r="O23" s="75">
        <v>23</v>
      </c>
      <c r="P23" s="66"/>
    </row>
    <row r="24" spans="1:16">
      <c r="A24" s="71">
        <v>2021</v>
      </c>
      <c r="B24" s="71">
        <v>1</v>
      </c>
      <c r="C24" s="71" t="s">
        <v>43</v>
      </c>
      <c r="D24" s="74">
        <v>61</v>
      </c>
      <c r="E24" s="72">
        <v>17307</v>
      </c>
      <c r="F24" s="72">
        <v>2602</v>
      </c>
      <c r="G24" s="73">
        <v>15</v>
      </c>
      <c r="H24" s="74">
        <v>34</v>
      </c>
      <c r="I24" s="72">
        <v>9543</v>
      </c>
      <c r="J24" s="72">
        <v>1297</v>
      </c>
      <c r="K24" s="73">
        <v>13.6</v>
      </c>
      <c r="L24" s="74">
        <v>27</v>
      </c>
      <c r="M24" s="72">
        <v>7764</v>
      </c>
      <c r="N24" s="72">
        <v>1305</v>
      </c>
      <c r="O24" s="75">
        <v>16.8</v>
      </c>
      <c r="P24" s="66"/>
    </row>
    <row r="25" spans="1:16">
      <c r="A25" s="71">
        <v>2021</v>
      </c>
      <c r="B25" s="71">
        <v>1</v>
      </c>
      <c r="C25" s="71" t="s">
        <v>44</v>
      </c>
      <c r="D25" s="74">
        <v>94</v>
      </c>
      <c r="E25" s="72">
        <v>29912</v>
      </c>
      <c r="F25" s="72">
        <v>4223</v>
      </c>
      <c r="G25" s="73">
        <v>14.1</v>
      </c>
      <c r="H25" s="74">
        <v>53</v>
      </c>
      <c r="I25" s="72">
        <v>16853</v>
      </c>
      <c r="J25" s="72">
        <v>2442</v>
      </c>
      <c r="K25" s="73">
        <v>14.5</v>
      </c>
      <c r="L25" s="74">
        <v>41</v>
      </c>
      <c r="M25" s="72">
        <v>13059</v>
      </c>
      <c r="N25" s="72">
        <v>1781</v>
      </c>
      <c r="O25" s="75">
        <v>13.6</v>
      </c>
      <c r="P25" s="66"/>
    </row>
    <row r="26" spans="1:16">
      <c r="A26" s="71">
        <v>2021</v>
      </c>
      <c r="B26" s="71">
        <v>1</v>
      </c>
      <c r="C26" s="71" t="s">
        <v>47</v>
      </c>
      <c r="D26" s="74">
        <v>6</v>
      </c>
      <c r="E26" s="72">
        <v>1836</v>
      </c>
      <c r="F26" s="74">
        <v>262</v>
      </c>
      <c r="G26" s="73">
        <v>14.3</v>
      </c>
      <c r="H26" s="74">
        <v>3</v>
      </c>
      <c r="I26" s="74">
        <v>918</v>
      </c>
      <c r="J26" s="74">
        <v>196</v>
      </c>
      <c r="K26" s="73">
        <v>21.4</v>
      </c>
      <c r="L26" s="74">
        <v>3</v>
      </c>
      <c r="M26" s="74">
        <v>918</v>
      </c>
      <c r="N26" s="74">
        <v>66</v>
      </c>
      <c r="O26" s="75">
        <v>7.2</v>
      </c>
      <c r="P26" s="66"/>
    </row>
    <row r="27" spans="1:16">
      <c r="A27" s="71">
        <v>2021</v>
      </c>
      <c r="B27" s="71">
        <v>1</v>
      </c>
      <c r="C27" s="71" t="s">
        <v>48</v>
      </c>
      <c r="D27" s="74">
        <v>6</v>
      </c>
      <c r="E27" s="72">
        <v>1836</v>
      </c>
      <c r="F27" s="74">
        <v>282</v>
      </c>
      <c r="G27" s="73">
        <v>15.4</v>
      </c>
      <c r="H27" s="74">
        <v>3</v>
      </c>
      <c r="I27" s="74">
        <v>918</v>
      </c>
      <c r="J27" s="74">
        <v>215</v>
      </c>
      <c r="K27" s="73">
        <v>23.4</v>
      </c>
      <c r="L27" s="74">
        <v>3</v>
      </c>
      <c r="M27" s="74">
        <v>918</v>
      </c>
      <c r="N27" s="74">
        <v>67</v>
      </c>
      <c r="O27" s="75">
        <v>7.3</v>
      </c>
      <c r="P27" s="66"/>
    </row>
    <row r="28" spans="1:16">
      <c r="A28" s="71">
        <v>2021</v>
      </c>
      <c r="B28" s="71">
        <v>1</v>
      </c>
      <c r="C28" s="71" t="s">
        <v>49</v>
      </c>
      <c r="D28" s="74">
        <v>35</v>
      </c>
      <c r="E28" s="72">
        <v>10878</v>
      </c>
      <c r="F28" s="72">
        <v>3060</v>
      </c>
      <c r="G28" s="73">
        <v>28.1</v>
      </c>
      <c r="H28" s="74">
        <v>17</v>
      </c>
      <c r="I28" s="72">
        <v>5286</v>
      </c>
      <c r="J28" s="74">
        <v>982</v>
      </c>
      <c r="K28" s="73">
        <v>18.600000000000001</v>
      </c>
      <c r="L28" s="74">
        <v>18</v>
      </c>
      <c r="M28" s="72">
        <v>5592</v>
      </c>
      <c r="N28" s="72">
        <v>2078</v>
      </c>
      <c r="O28" s="99">
        <v>37.200000000000003</v>
      </c>
      <c r="P28" s="66"/>
    </row>
    <row r="29" spans="1:16">
      <c r="A29" s="71">
        <v>2021</v>
      </c>
      <c r="B29" s="71">
        <v>1</v>
      </c>
      <c r="C29" s="71" t="s">
        <v>50</v>
      </c>
      <c r="D29" s="74">
        <v>2</v>
      </c>
      <c r="E29" s="74">
        <v>612</v>
      </c>
      <c r="F29" s="74">
        <v>79</v>
      </c>
      <c r="G29" s="73">
        <v>12.9</v>
      </c>
      <c r="H29" s="74">
        <v>1</v>
      </c>
      <c r="I29" s="74">
        <v>306</v>
      </c>
      <c r="J29" s="74">
        <v>41</v>
      </c>
      <c r="K29" s="73">
        <v>13.4</v>
      </c>
      <c r="L29" s="74">
        <v>1</v>
      </c>
      <c r="M29" s="74">
        <v>306</v>
      </c>
      <c r="N29" s="74">
        <v>38</v>
      </c>
      <c r="O29" s="75">
        <v>12.4</v>
      </c>
      <c r="P29" s="66"/>
    </row>
    <row r="30" spans="1:16">
      <c r="A30" s="71">
        <v>2021</v>
      </c>
      <c r="B30" s="71">
        <v>1</v>
      </c>
      <c r="C30" s="71" t="s">
        <v>51</v>
      </c>
      <c r="D30" s="74">
        <v>90</v>
      </c>
      <c r="E30" s="72">
        <v>30642</v>
      </c>
      <c r="F30" s="72">
        <v>2741</v>
      </c>
      <c r="G30" s="73">
        <v>8.9</v>
      </c>
      <c r="H30" s="74">
        <v>45</v>
      </c>
      <c r="I30" s="72">
        <v>15321</v>
      </c>
      <c r="J30" s="72">
        <v>1347</v>
      </c>
      <c r="K30" s="73">
        <v>8.8000000000000007</v>
      </c>
      <c r="L30" s="74">
        <v>45</v>
      </c>
      <c r="M30" s="72">
        <v>15321</v>
      </c>
      <c r="N30" s="72">
        <v>1394</v>
      </c>
      <c r="O30" s="75">
        <v>9.1</v>
      </c>
      <c r="P30" s="66"/>
    </row>
    <row r="31" spans="1:16">
      <c r="A31" s="71">
        <v>2021</v>
      </c>
      <c r="B31" s="71">
        <v>1</v>
      </c>
      <c r="C31" s="71" t="s">
        <v>52</v>
      </c>
      <c r="D31" s="74">
        <v>31</v>
      </c>
      <c r="E31" s="72">
        <v>9444</v>
      </c>
      <c r="F31" s="72">
        <v>1579</v>
      </c>
      <c r="G31" s="73">
        <v>16.7</v>
      </c>
      <c r="H31" s="74">
        <v>16</v>
      </c>
      <c r="I31" s="72">
        <v>4874</v>
      </c>
      <c r="J31" s="72">
        <v>1068</v>
      </c>
      <c r="K31" s="73">
        <v>21.9</v>
      </c>
      <c r="L31" s="74">
        <v>15</v>
      </c>
      <c r="M31" s="72">
        <v>4570</v>
      </c>
      <c r="N31" s="74">
        <v>511</v>
      </c>
      <c r="O31" s="75">
        <v>11.2</v>
      </c>
      <c r="P31" s="66"/>
    </row>
    <row r="32" spans="1:16">
      <c r="A32" s="71">
        <v>2021</v>
      </c>
      <c r="B32" s="71">
        <v>1</v>
      </c>
      <c r="C32" s="71" t="s">
        <v>53</v>
      </c>
      <c r="D32" s="74">
        <v>18</v>
      </c>
      <c r="E32" s="72">
        <v>5606</v>
      </c>
      <c r="F32" s="74">
        <v>305</v>
      </c>
      <c r="G32" s="73">
        <v>5.4</v>
      </c>
      <c r="H32" s="74">
        <v>9</v>
      </c>
      <c r="I32" s="72">
        <v>2803</v>
      </c>
      <c r="J32" s="74">
        <v>175</v>
      </c>
      <c r="K32" s="73">
        <v>6.2</v>
      </c>
      <c r="L32" s="74">
        <v>9</v>
      </c>
      <c r="M32" s="72">
        <v>2803</v>
      </c>
      <c r="N32" s="74">
        <v>130</v>
      </c>
      <c r="O32" s="75">
        <v>4.5999999999999996</v>
      </c>
      <c r="P32" s="66"/>
    </row>
    <row r="33" spans="1:16">
      <c r="A33" s="71">
        <v>2021</v>
      </c>
      <c r="B33" s="71">
        <v>1</v>
      </c>
      <c r="C33" s="71" t="s">
        <v>55</v>
      </c>
      <c r="D33" s="74">
        <v>2</v>
      </c>
      <c r="E33" s="74">
        <v>612</v>
      </c>
      <c r="F33" s="74">
        <v>96</v>
      </c>
      <c r="G33" s="73">
        <v>15.7</v>
      </c>
      <c r="H33" s="74">
        <v>1</v>
      </c>
      <c r="I33" s="74">
        <v>306</v>
      </c>
      <c r="J33" s="74">
        <v>60</v>
      </c>
      <c r="K33" s="73">
        <v>19.600000000000001</v>
      </c>
      <c r="L33" s="74">
        <v>1</v>
      </c>
      <c r="M33" s="74">
        <v>306</v>
      </c>
      <c r="N33" s="74">
        <v>36</v>
      </c>
      <c r="O33" s="75">
        <v>11.8</v>
      </c>
      <c r="P33" s="66"/>
    </row>
    <row r="34" spans="1:16">
      <c r="A34" s="71">
        <v>2021</v>
      </c>
      <c r="B34" s="71">
        <v>1</v>
      </c>
      <c r="C34" s="71" t="s">
        <v>56</v>
      </c>
      <c r="D34" s="74">
        <v>153</v>
      </c>
      <c r="E34" s="72">
        <v>30898</v>
      </c>
      <c r="F34" s="72">
        <v>8083</v>
      </c>
      <c r="G34" s="73">
        <v>26.2</v>
      </c>
      <c r="H34" s="74">
        <v>77</v>
      </c>
      <c r="I34" s="72">
        <v>15543</v>
      </c>
      <c r="J34" s="72">
        <v>7117</v>
      </c>
      <c r="K34" s="98">
        <v>45.8</v>
      </c>
      <c r="L34" s="74">
        <v>76</v>
      </c>
      <c r="M34" s="72">
        <v>15355</v>
      </c>
      <c r="N34" s="74">
        <v>966</v>
      </c>
      <c r="O34" s="75">
        <v>6.3</v>
      </c>
      <c r="P34" s="66"/>
    </row>
    <row r="35" spans="1:16">
      <c r="A35" s="71">
        <v>2021</v>
      </c>
      <c r="B35" s="71">
        <v>1</v>
      </c>
      <c r="C35" s="71" t="s">
        <v>59</v>
      </c>
      <c r="D35" s="74">
        <v>25</v>
      </c>
      <c r="E35" s="72">
        <v>5533</v>
      </c>
      <c r="F35" s="74">
        <v>179</v>
      </c>
      <c r="G35" s="73">
        <v>3.2</v>
      </c>
      <c r="H35" s="74">
        <v>12</v>
      </c>
      <c r="I35" s="72">
        <v>2613</v>
      </c>
      <c r="J35" s="74">
        <v>74</v>
      </c>
      <c r="K35" s="73">
        <v>2.8</v>
      </c>
      <c r="L35" s="74">
        <v>13</v>
      </c>
      <c r="M35" s="72">
        <v>2920</v>
      </c>
      <c r="N35" s="74">
        <v>105</v>
      </c>
      <c r="O35" s="75">
        <v>3.6</v>
      </c>
      <c r="P35" s="66"/>
    </row>
    <row r="36" spans="1:16">
      <c r="A36" s="71">
        <v>2021</v>
      </c>
      <c r="B36" s="71">
        <v>1</v>
      </c>
      <c r="C36" s="71" t="s">
        <v>60</v>
      </c>
      <c r="D36" s="74">
        <v>99</v>
      </c>
      <c r="E36" s="72">
        <v>34195</v>
      </c>
      <c r="F36" s="72">
        <v>7434</v>
      </c>
      <c r="G36" s="73">
        <v>21.7</v>
      </c>
      <c r="H36" s="74">
        <v>50</v>
      </c>
      <c r="I36" s="72">
        <v>17268</v>
      </c>
      <c r="J36" s="72">
        <v>3573</v>
      </c>
      <c r="K36" s="73">
        <v>20.7</v>
      </c>
      <c r="L36" s="74">
        <v>49</v>
      </c>
      <c r="M36" s="72">
        <v>16927</v>
      </c>
      <c r="N36" s="72">
        <v>3861</v>
      </c>
      <c r="O36" s="75">
        <v>22.8</v>
      </c>
      <c r="P36" s="66"/>
    </row>
    <row r="37" spans="1:16">
      <c r="A37" s="71">
        <v>2021</v>
      </c>
      <c r="B37" s="71">
        <v>1</v>
      </c>
      <c r="C37" s="71" t="s">
        <v>61</v>
      </c>
      <c r="D37" s="74">
        <v>2</v>
      </c>
      <c r="E37" s="74">
        <v>322</v>
      </c>
      <c r="F37" s="74">
        <v>67</v>
      </c>
      <c r="G37" s="73">
        <v>20.8</v>
      </c>
      <c r="H37" s="74">
        <v>1</v>
      </c>
      <c r="I37" s="74">
        <v>161</v>
      </c>
      <c r="J37" s="74">
        <v>47</v>
      </c>
      <c r="K37" s="73">
        <v>29.2</v>
      </c>
      <c r="L37" s="74">
        <v>1</v>
      </c>
      <c r="M37" s="74">
        <v>161</v>
      </c>
      <c r="N37" s="74">
        <v>20</v>
      </c>
      <c r="O37" s="75">
        <v>12.4</v>
      </c>
      <c r="P37" s="66"/>
    </row>
    <row r="38" spans="1:16">
      <c r="A38" s="71">
        <v>2021</v>
      </c>
      <c r="B38" s="71">
        <v>1</v>
      </c>
      <c r="C38" s="71" t="s">
        <v>66</v>
      </c>
      <c r="D38" s="74">
        <v>1</v>
      </c>
      <c r="E38" s="74">
        <v>252</v>
      </c>
      <c r="F38" s="74">
        <v>21</v>
      </c>
      <c r="G38" s="73">
        <v>8.3000000000000007</v>
      </c>
      <c r="H38" s="74" t="s">
        <v>188</v>
      </c>
      <c r="I38" s="74" t="s">
        <v>189</v>
      </c>
      <c r="J38" s="74" t="s">
        <v>189</v>
      </c>
      <c r="K38" s="98" t="s">
        <v>189</v>
      </c>
      <c r="L38" s="74">
        <v>1</v>
      </c>
      <c r="M38" s="74">
        <v>252</v>
      </c>
      <c r="N38" s="74">
        <v>21</v>
      </c>
      <c r="O38" s="75">
        <v>8.3000000000000007</v>
      </c>
      <c r="P38" s="66"/>
    </row>
    <row r="39" spans="1:16">
      <c r="A39" s="71">
        <v>2021</v>
      </c>
      <c r="B39" s="71">
        <v>1</v>
      </c>
      <c r="C39" s="71" t="s">
        <v>73</v>
      </c>
      <c r="D39" s="74">
        <v>1</v>
      </c>
      <c r="E39" s="74">
        <v>199</v>
      </c>
      <c r="F39" s="74">
        <v>51</v>
      </c>
      <c r="G39" s="73">
        <v>25.6</v>
      </c>
      <c r="H39" s="74" t="s">
        <v>188</v>
      </c>
      <c r="I39" s="74" t="s">
        <v>189</v>
      </c>
      <c r="J39" s="74" t="s">
        <v>189</v>
      </c>
      <c r="K39" s="98" t="s">
        <v>189</v>
      </c>
      <c r="L39" s="74">
        <v>1</v>
      </c>
      <c r="M39" s="74">
        <v>199</v>
      </c>
      <c r="N39" s="74">
        <v>51</v>
      </c>
      <c r="O39" s="75">
        <v>25.6</v>
      </c>
      <c r="P39" s="66"/>
    </row>
    <row r="40" spans="1:16">
      <c r="A40" s="71">
        <v>2021</v>
      </c>
      <c r="B40" s="71">
        <v>1</v>
      </c>
      <c r="C40" s="71" t="s">
        <v>77</v>
      </c>
      <c r="D40" s="74">
        <v>11</v>
      </c>
      <c r="E40" s="72">
        <v>3663</v>
      </c>
      <c r="F40" s="74">
        <v>617</v>
      </c>
      <c r="G40" s="73">
        <v>16.8</v>
      </c>
      <c r="H40" s="74">
        <v>6</v>
      </c>
      <c r="I40" s="72">
        <v>1998</v>
      </c>
      <c r="J40" s="74">
        <v>430</v>
      </c>
      <c r="K40" s="73">
        <v>21.5</v>
      </c>
      <c r="L40" s="74">
        <v>5</v>
      </c>
      <c r="M40" s="72">
        <v>1665</v>
      </c>
      <c r="N40" s="74">
        <v>187</v>
      </c>
      <c r="O40" s="75">
        <v>11.2</v>
      </c>
      <c r="P40" s="66"/>
    </row>
    <row r="41" spans="1:16">
      <c r="A41" s="71">
        <v>2021</v>
      </c>
      <c r="B41" s="71">
        <v>1</v>
      </c>
      <c r="C41" s="71" t="s">
        <v>82</v>
      </c>
      <c r="D41" s="74">
        <v>12</v>
      </c>
      <c r="E41" s="72">
        <v>3672</v>
      </c>
      <c r="F41" s="74">
        <v>538</v>
      </c>
      <c r="G41" s="73">
        <v>14.7</v>
      </c>
      <c r="H41" s="74">
        <v>6</v>
      </c>
      <c r="I41" s="72">
        <v>1836</v>
      </c>
      <c r="J41" s="74">
        <v>324</v>
      </c>
      <c r="K41" s="73">
        <v>17.600000000000001</v>
      </c>
      <c r="L41" s="74">
        <v>6</v>
      </c>
      <c r="M41" s="72">
        <v>1836</v>
      </c>
      <c r="N41" s="74">
        <v>214</v>
      </c>
      <c r="O41" s="75">
        <v>11.7</v>
      </c>
      <c r="P41" s="66"/>
    </row>
    <row r="42" spans="1:16">
      <c r="A42" s="71">
        <v>2021</v>
      </c>
      <c r="B42" s="71">
        <v>1</v>
      </c>
      <c r="C42" s="71" t="s">
        <v>83</v>
      </c>
      <c r="D42" s="74">
        <v>33</v>
      </c>
      <c r="E42" s="72">
        <v>13828</v>
      </c>
      <c r="F42" s="72">
        <v>2341</v>
      </c>
      <c r="G42" s="73">
        <v>16.899999999999999</v>
      </c>
      <c r="H42" s="74">
        <v>16</v>
      </c>
      <c r="I42" s="72">
        <v>6700</v>
      </c>
      <c r="J42" s="72">
        <v>1375</v>
      </c>
      <c r="K42" s="73">
        <v>20.5</v>
      </c>
      <c r="L42" s="74">
        <v>17</v>
      </c>
      <c r="M42" s="72">
        <v>7128</v>
      </c>
      <c r="N42" s="74">
        <v>966</v>
      </c>
      <c r="O42" s="75">
        <v>13.6</v>
      </c>
      <c r="P42" s="66"/>
    </row>
    <row r="43" spans="1:16">
      <c r="A43" s="71">
        <v>2021</v>
      </c>
      <c r="B43" s="71">
        <v>1</v>
      </c>
      <c r="C43" s="71" t="s">
        <v>92</v>
      </c>
      <c r="D43" s="74">
        <v>415</v>
      </c>
      <c r="E43" s="72">
        <v>117626</v>
      </c>
      <c r="F43" s="72">
        <v>26549</v>
      </c>
      <c r="G43" s="73">
        <v>22.6</v>
      </c>
      <c r="H43" s="74">
        <v>242</v>
      </c>
      <c r="I43" s="72">
        <v>69908</v>
      </c>
      <c r="J43" s="72">
        <v>22759</v>
      </c>
      <c r="K43" s="98">
        <v>32.6</v>
      </c>
      <c r="L43" s="74">
        <v>173</v>
      </c>
      <c r="M43" s="72">
        <v>47718</v>
      </c>
      <c r="N43" s="72">
        <v>3790</v>
      </c>
      <c r="O43" s="75">
        <v>7.9</v>
      </c>
      <c r="P43" s="66"/>
    </row>
    <row r="44" spans="1:16">
      <c r="A44" s="71">
        <v>2021</v>
      </c>
      <c r="B44" s="71">
        <v>1</v>
      </c>
      <c r="C44" s="71" t="s">
        <v>113</v>
      </c>
      <c r="D44" s="74">
        <v>27</v>
      </c>
      <c r="E44" s="72">
        <v>8417</v>
      </c>
      <c r="F44" s="72">
        <v>1007</v>
      </c>
      <c r="G44" s="73">
        <v>12</v>
      </c>
      <c r="H44" s="74">
        <v>14</v>
      </c>
      <c r="I44" s="72">
        <v>4362</v>
      </c>
      <c r="J44" s="74">
        <v>848</v>
      </c>
      <c r="K44" s="73">
        <v>19.399999999999999</v>
      </c>
      <c r="L44" s="74">
        <v>13</v>
      </c>
      <c r="M44" s="72">
        <v>4055</v>
      </c>
      <c r="N44" s="74">
        <v>159</v>
      </c>
      <c r="O44" s="75">
        <v>3.9</v>
      </c>
      <c r="P44" s="66"/>
    </row>
    <row r="45" spans="1:16">
      <c r="A45" s="71">
        <v>2021</v>
      </c>
      <c r="B45" s="71">
        <v>1</v>
      </c>
      <c r="C45" s="71" t="s">
        <v>114</v>
      </c>
      <c r="D45" s="74">
        <v>125</v>
      </c>
      <c r="E45" s="72">
        <v>29170</v>
      </c>
      <c r="F45" s="72">
        <v>9766</v>
      </c>
      <c r="G45" s="98">
        <v>33.5</v>
      </c>
      <c r="H45" s="74">
        <v>79</v>
      </c>
      <c r="I45" s="72">
        <v>19258</v>
      </c>
      <c r="J45" s="72">
        <v>7566</v>
      </c>
      <c r="K45" s="98">
        <v>39.299999999999997</v>
      </c>
      <c r="L45" s="74">
        <v>46</v>
      </c>
      <c r="M45" s="72">
        <v>9912</v>
      </c>
      <c r="N45" s="72">
        <v>2200</v>
      </c>
      <c r="O45" s="75">
        <v>22.2</v>
      </c>
      <c r="P45" s="66"/>
    </row>
    <row r="46" spans="1:16">
      <c r="A46" s="71">
        <v>2021</v>
      </c>
      <c r="B46" s="71">
        <v>1</v>
      </c>
      <c r="C46" s="71" t="s">
        <v>118</v>
      </c>
      <c r="D46" s="74">
        <v>30</v>
      </c>
      <c r="E46" s="72">
        <v>7984</v>
      </c>
      <c r="F46" s="72">
        <v>1403</v>
      </c>
      <c r="G46" s="73">
        <v>17.600000000000001</v>
      </c>
      <c r="H46" s="74">
        <v>18</v>
      </c>
      <c r="I46" s="72">
        <v>4934</v>
      </c>
      <c r="J46" s="72">
        <v>1218</v>
      </c>
      <c r="K46" s="73">
        <v>24.7</v>
      </c>
      <c r="L46" s="74">
        <v>12</v>
      </c>
      <c r="M46" s="72">
        <v>3050</v>
      </c>
      <c r="N46" s="74">
        <v>185</v>
      </c>
      <c r="O46" s="75">
        <v>6.1</v>
      </c>
      <c r="P46" s="66"/>
    </row>
    <row r="47" spans="1:16">
      <c r="A47" s="71">
        <v>2021</v>
      </c>
      <c r="B47" s="71">
        <v>2</v>
      </c>
      <c r="C47" s="71" t="s">
        <v>15</v>
      </c>
      <c r="D47" s="74">
        <v>28</v>
      </c>
      <c r="E47" s="72">
        <v>6882</v>
      </c>
      <c r="F47" s="74">
        <v>666</v>
      </c>
      <c r="G47" s="73">
        <v>9.6999999999999993</v>
      </c>
      <c r="H47" s="74">
        <v>14</v>
      </c>
      <c r="I47" s="72">
        <v>3441</v>
      </c>
      <c r="J47" s="74">
        <v>356</v>
      </c>
      <c r="K47" s="73">
        <v>10.3</v>
      </c>
      <c r="L47" s="74">
        <v>14</v>
      </c>
      <c r="M47" s="72">
        <v>3441</v>
      </c>
      <c r="N47" s="74">
        <v>310</v>
      </c>
      <c r="O47" s="75">
        <v>9</v>
      </c>
      <c r="P47" s="66"/>
    </row>
    <row r="48" spans="1:16">
      <c r="A48" s="71">
        <v>2021</v>
      </c>
      <c r="B48" s="71">
        <v>2</v>
      </c>
      <c r="C48" s="71" t="s">
        <v>16</v>
      </c>
      <c r="D48" s="74">
        <v>52</v>
      </c>
      <c r="E48" s="72">
        <v>15934</v>
      </c>
      <c r="F48" s="72">
        <v>1455</v>
      </c>
      <c r="G48" s="73">
        <v>9.1</v>
      </c>
      <c r="H48" s="74">
        <v>26</v>
      </c>
      <c r="I48" s="72">
        <v>7967</v>
      </c>
      <c r="J48" s="74">
        <v>553</v>
      </c>
      <c r="K48" s="73">
        <v>6.9</v>
      </c>
      <c r="L48" s="74">
        <v>26</v>
      </c>
      <c r="M48" s="72">
        <v>7967</v>
      </c>
      <c r="N48" s="74">
        <v>902</v>
      </c>
      <c r="O48" s="75">
        <v>11.3</v>
      </c>
      <c r="P48" s="66"/>
    </row>
    <row r="49" spans="1:16">
      <c r="A49" s="71">
        <v>2021</v>
      </c>
      <c r="B49" s="71">
        <v>2</v>
      </c>
      <c r="C49" s="71" t="s">
        <v>18</v>
      </c>
      <c r="D49" s="74">
        <v>6</v>
      </c>
      <c r="E49" s="72">
        <v>1998</v>
      </c>
      <c r="F49" s="74">
        <v>166</v>
      </c>
      <c r="G49" s="73">
        <v>8.3000000000000007</v>
      </c>
      <c r="H49" s="74">
        <v>3</v>
      </c>
      <c r="I49" s="74">
        <v>999</v>
      </c>
      <c r="J49" s="74">
        <v>77</v>
      </c>
      <c r="K49" s="73">
        <v>7.7</v>
      </c>
      <c r="L49" s="74">
        <v>3</v>
      </c>
      <c r="M49" s="74">
        <v>999</v>
      </c>
      <c r="N49" s="74">
        <v>89</v>
      </c>
      <c r="O49" s="75">
        <v>8.9</v>
      </c>
      <c r="P49" s="66"/>
    </row>
    <row r="50" spans="1:16">
      <c r="A50" s="71">
        <v>2021</v>
      </c>
      <c r="B50" s="71">
        <v>2</v>
      </c>
      <c r="C50" s="71" t="s">
        <v>20</v>
      </c>
      <c r="D50" s="74">
        <v>4</v>
      </c>
      <c r="E50" s="72">
        <v>1224</v>
      </c>
      <c r="F50" s="74">
        <v>135</v>
      </c>
      <c r="G50" s="73">
        <v>11</v>
      </c>
      <c r="H50" s="74">
        <v>2</v>
      </c>
      <c r="I50" s="74">
        <v>612</v>
      </c>
      <c r="J50" s="74">
        <v>91</v>
      </c>
      <c r="K50" s="73">
        <v>14.9</v>
      </c>
      <c r="L50" s="74">
        <v>2</v>
      </c>
      <c r="M50" s="74">
        <v>612</v>
      </c>
      <c r="N50" s="74">
        <v>44</v>
      </c>
      <c r="O50" s="75">
        <v>7.2</v>
      </c>
      <c r="P50" s="66"/>
    </row>
    <row r="51" spans="1:16">
      <c r="A51" s="71">
        <v>2021</v>
      </c>
      <c r="B51" s="71">
        <v>2</v>
      </c>
      <c r="C51" s="71" t="s">
        <v>22</v>
      </c>
      <c r="D51" s="74">
        <v>27</v>
      </c>
      <c r="E51" s="72">
        <v>7526</v>
      </c>
      <c r="F51" s="74">
        <v>559</v>
      </c>
      <c r="G51" s="73">
        <v>7.4</v>
      </c>
      <c r="H51" s="74">
        <v>12</v>
      </c>
      <c r="I51" s="72">
        <v>3226</v>
      </c>
      <c r="J51" s="74">
        <v>249</v>
      </c>
      <c r="K51" s="73">
        <v>7.7</v>
      </c>
      <c r="L51" s="74">
        <v>15</v>
      </c>
      <c r="M51" s="72">
        <v>4300</v>
      </c>
      <c r="N51" s="74">
        <v>310</v>
      </c>
      <c r="O51" s="75">
        <v>7.2</v>
      </c>
      <c r="P51" s="66"/>
    </row>
    <row r="52" spans="1:16">
      <c r="A52" s="71">
        <v>2021</v>
      </c>
      <c r="B52" s="71">
        <v>2</v>
      </c>
      <c r="C52" s="71" t="s">
        <v>23</v>
      </c>
      <c r="D52" s="74">
        <v>6</v>
      </c>
      <c r="E52" s="72">
        <v>1866</v>
      </c>
      <c r="F52" s="74">
        <v>78</v>
      </c>
      <c r="G52" s="73">
        <v>4.2</v>
      </c>
      <c r="H52" s="74">
        <v>3</v>
      </c>
      <c r="I52" s="74">
        <v>933</v>
      </c>
      <c r="J52" s="74">
        <v>39</v>
      </c>
      <c r="K52" s="73">
        <v>4.2</v>
      </c>
      <c r="L52" s="74">
        <v>3</v>
      </c>
      <c r="M52" s="74">
        <v>933</v>
      </c>
      <c r="N52" s="74">
        <v>39</v>
      </c>
      <c r="O52" s="75">
        <v>4.2</v>
      </c>
      <c r="P52" s="66"/>
    </row>
    <row r="53" spans="1:16">
      <c r="A53" s="71">
        <v>2021</v>
      </c>
      <c r="B53" s="71">
        <v>2</v>
      </c>
      <c r="C53" s="71" t="s">
        <v>25</v>
      </c>
      <c r="D53" s="74">
        <v>20</v>
      </c>
      <c r="E53" s="72">
        <v>6000</v>
      </c>
      <c r="F53" s="72">
        <v>1205</v>
      </c>
      <c r="G53" s="73">
        <v>20.100000000000001</v>
      </c>
      <c r="H53" s="74">
        <v>10</v>
      </c>
      <c r="I53" s="72">
        <v>3000</v>
      </c>
      <c r="J53" s="74">
        <v>612</v>
      </c>
      <c r="K53" s="73">
        <v>20.399999999999999</v>
      </c>
      <c r="L53" s="74">
        <v>10</v>
      </c>
      <c r="M53" s="72">
        <v>3000</v>
      </c>
      <c r="N53" s="74">
        <v>593</v>
      </c>
      <c r="O53" s="75">
        <v>19.8</v>
      </c>
      <c r="P53" s="66"/>
    </row>
    <row r="54" spans="1:16">
      <c r="A54" s="71">
        <v>2021</v>
      </c>
      <c r="B54" s="71">
        <v>2</v>
      </c>
      <c r="C54" s="71" t="s">
        <v>26</v>
      </c>
      <c r="D54" s="74">
        <v>6</v>
      </c>
      <c r="E54" s="72">
        <v>1998</v>
      </c>
      <c r="F54" s="74">
        <v>439</v>
      </c>
      <c r="G54" s="73">
        <v>22</v>
      </c>
      <c r="H54" s="74">
        <v>3</v>
      </c>
      <c r="I54" s="74">
        <v>999</v>
      </c>
      <c r="J54" s="74">
        <v>131</v>
      </c>
      <c r="K54" s="73">
        <v>13.1</v>
      </c>
      <c r="L54" s="74">
        <v>3</v>
      </c>
      <c r="M54" s="74">
        <v>999</v>
      </c>
      <c r="N54" s="74">
        <v>308</v>
      </c>
      <c r="O54" s="99">
        <v>30.8</v>
      </c>
      <c r="P54" s="66"/>
    </row>
    <row r="55" spans="1:16">
      <c r="A55" s="71">
        <v>2021</v>
      </c>
      <c r="B55" s="71">
        <v>2</v>
      </c>
      <c r="C55" s="71" t="s">
        <v>27</v>
      </c>
      <c r="D55" s="74">
        <v>10</v>
      </c>
      <c r="E55" s="72">
        <v>3330</v>
      </c>
      <c r="F55" s="74">
        <v>562</v>
      </c>
      <c r="G55" s="73">
        <v>16.899999999999999</v>
      </c>
      <c r="H55" s="74">
        <v>4</v>
      </c>
      <c r="I55" s="72">
        <v>1332</v>
      </c>
      <c r="J55" s="74">
        <v>172</v>
      </c>
      <c r="K55" s="73">
        <v>12.9</v>
      </c>
      <c r="L55" s="74">
        <v>6</v>
      </c>
      <c r="M55" s="72">
        <v>1998</v>
      </c>
      <c r="N55" s="74">
        <v>390</v>
      </c>
      <c r="O55" s="75">
        <v>19.5</v>
      </c>
      <c r="P55" s="66"/>
    </row>
    <row r="56" spans="1:16">
      <c r="A56" s="71">
        <v>2021</v>
      </c>
      <c r="B56" s="71">
        <v>2</v>
      </c>
      <c r="C56" s="71" t="s">
        <v>29</v>
      </c>
      <c r="D56" s="74">
        <v>2</v>
      </c>
      <c r="E56" s="74">
        <v>316</v>
      </c>
      <c r="F56" s="74">
        <v>78</v>
      </c>
      <c r="G56" s="73">
        <v>24.7</v>
      </c>
      <c r="H56" s="74">
        <v>1</v>
      </c>
      <c r="I56" s="74">
        <v>158</v>
      </c>
      <c r="J56" s="74">
        <v>37</v>
      </c>
      <c r="K56" s="73">
        <v>23.4</v>
      </c>
      <c r="L56" s="74">
        <v>1</v>
      </c>
      <c r="M56" s="74">
        <v>158</v>
      </c>
      <c r="N56" s="74">
        <v>41</v>
      </c>
      <c r="O56" s="75">
        <v>25.9</v>
      </c>
      <c r="P56" s="66"/>
    </row>
    <row r="57" spans="1:16">
      <c r="A57" s="71">
        <v>2021</v>
      </c>
      <c r="B57" s="71">
        <v>2</v>
      </c>
      <c r="C57" s="71" t="s">
        <v>30</v>
      </c>
      <c r="D57" s="74">
        <v>56</v>
      </c>
      <c r="E57" s="72">
        <v>12792</v>
      </c>
      <c r="F57" s="72">
        <v>1522</v>
      </c>
      <c r="G57" s="73">
        <v>11.9</v>
      </c>
      <c r="H57" s="74">
        <v>28</v>
      </c>
      <c r="I57" s="72">
        <v>6396</v>
      </c>
      <c r="J57" s="74">
        <v>750</v>
      </c>
      <c r="K57" s="73">
        <v>11.7</v>
      </c>
      <c r="L57" s="74">
        <v>28</v>
      </c>
      <c r="M57" s="72">
        <v>6396</v>
      </c>
      <c r="N57" s="74">
        <v>772</v>
      </c>
      <c r="O57" s="75">
        <v>12.1</v>
      </c>
      <c r="P57" s="66"/>
    </row>
    <row r="58" spans="1:16">
      <c r="A58" s="71">
        <v>2021</v>
      </c>
      <c r="B58" s="71">
        <v>2</v>
      </c>
      <c r="C58" s="71" t="s">
        <v>31</v>
      </c>
      <c r="D58" s="74">
        <v>58</v>
      </c>
      <c r="E58" s="72">
        <v>14768</v>
      </c>
      <c r="F58" s="72">
        <v>1092</v>
      </c>
      <c r="G58" s="73">
        <v>7.4</v>
      </c>
      <c r="H58" s="74">
        <v>30</v>
      </c>
      <c r="I58" s="72">
        <v>7568</v>
      </c>
      <c r="J58" s="74">
        <v>579</v>
      </c>
      <c r="K58" s="73">
        <v>7.7</v>
      </c>
      <c r="L58" s="74">
        <v>28</v>
      </c>
      <c r="M58" s="72">
        <v>7200</v>
      </c>
      <c r="N58" s="74">
        <v>513</v>
      </c>
      <c r="O58" s="75">
        <v>7.1</v>
      </c>
      <c r="P58" s="66"/>
    </row>
    <row r="59" spans="1:16">
      <c r="A59" s="71">
        <v>2021</v>
      </c>
      <c r="B59" s="71">
        <v>2</v>
      </c>
      <c r="C59" s="71" t="s">
        <v>32</v>
      </c>
      <c r="D59" s="74">
        <v>31</v>
      </c>
      <c r="E59" s="72">
        <v>9940</v>
      </c>
      <c r="F59" s="72">
        <v>3817</v>
      </c>
      <c r="G59" s="98">
        <v>38.4</v>
      </c>
      <c r="H59" s="74">
        <v>22</v>
      </c>
      <c r="I59" s="72">
        <v>7070</v>
      </c>
      <c r="J59" s="72">
        <v>3312</v>
      </c>
      <c r="K59" s="98">
        <v>46.8</v>
      </c>
      <c r="L59" s="74">
        <v>9</v>
      </c>
      <c r="M59" s="72">
        <v>2870</v>
      </c>
      <c r="N59" s="74">
        <v>505</v>
      </c>
      <c r="O59" s="75">
        <v>17.600000000000001</v>
      </c>
      <c r="P59" s="66"/>
    </row>
    <row r="60" spans="1:16">
      <c r="A60" s="71">
        <v>2021</v>
      </c>
      <c r="B60" s="71">
        <v>2</v>
      </c>
      <c r="C60" s="71" t="s">
        <v>33</v>
      </c>
      <c r="D60" s="74">
        <v>8</v>
      </c>
      <c r="E60" s="72">
        <v>2448</v>
      </c>
      <c r="F60" s="74">
        <v>400</v>
      </c>
      <c r="G60" s="73">
        <v>16.3</v>
      </c>
      <c r="H60" s="74">
        <v>4</v>
      </c>
      <c r="I60" s="72">
        <v>1224</v>
      </c>
      <c r="J60" s="74">
        <v>195</v>
      </c>
      <c r="K60" s="73">
        <v>15.9</v>
      </c>
      <c r="L60" s="74">
        <v>4</v>
      </c>
      <c r="M60" s="72">
        <v>1224</v>
      </c>
      <c r="N60" s="74">
        <v>205</v>
      </c>
      <c r="O60" s="75">
        <v>16.7</v>
      </c>
      <c r="P60" s="66"/>
    </row>
    <row r="61" spans="1:16">
      <c r="A61" s="71">
        <v>2021</v>
      </c>
      <c r="B61" s="71">
        <v>2</v>
      </c>
      <c r="C61" s="71" t="s">
        <v>35</v>
      </c>
      <c r="D61" s="74">
        <v>4</v>
      </c>
      <c r="E61" s="72">
        <v>1332</v>
      </c>
      <c r="F61" s="74">
        <v>220</v>
      </c>
      <c r="G61" s="73">
        <v>16.5</v>
      </c>
      <c r="H61" s="74">
        <v>2</v>
      </c>
      <c r="I61" s="74">
        <v>666</v>
      </c>
      <c r="J61" s="74">
        <v>75</v>
      </c>
      <c r="K61" s="73">
        <v>11.3</v>
      </c>
      <c r="L61" s="74">
        <v>2</v>
      </c>
      <c r="M61" s="74">
        <v>666</v>
      </c>
      <c r="N61" s="74">
        <v>145</v>
      </c>
      <c r="O61" s="75">
        <v>21.8</v>
      </c>
      <c r="P61" s="66"/>
    </row>
    <row r="62" spans="1:16">
      <c r="A62" s="71">
        <v>2021</v>
      </c>
      <c r="B62" s="71">
        <v>2</v>
      </c>
      <c r="C62" s="71" t="s">
        <v>36</v>
      </c>
      <c r="D62" s="74">
        <v>10</v>
      </c>
      <c r="E62" s="72">
        <v>2498</v>
      </c>
      <c r="F62" s="74">
        <v>395</v>
      </c>
      <c r="G62" s="73">
        <v>15.8</v>
      </c>
      <c r="H62" s="74">
        <v>5</v>
      </c>
      <c r="I62" s="72">
        <v>1249</v>
      </c>
      <c r="J62" s="74">
        <v>108</v>
      </c>
      <c r="K62" s="73">
        <v>8.6</v>
      </c>
      <c r="L62" s="74">
        <v>5</v>
      </c>
      <c r="M62" s="72">
        <v>1249</v>
      </c>
      <c r="N62" s="74">
        <v>287</v>
      </c>
      <c r="O62" s="75">
        <v>23</v>
      </c>
      <c r="P62" s="66"/>
    </row>
    <row r="63" spans="1:16">
      <c r="A63" s="71">
        <v>2021</v>
      </c>
      <c r="B63" s="71">
        <v>2</v>
      </c>
      <c r="C63" s="71" t="s">
        <v>37</v>
      </c>
      <c r="D63" s="74">
        <v>35</v>
      </c>
      <c r="E63" s="72">
        <v>12055</v>
      </c>
      <c r="F63" s="72">
        <v>1949</v>
      </c>
      <c r="G63" s="73">
        <v>16.2</v>
      </c>
      <c r="H63" s="74">
        <v>17</v>
      </c>
      <c r="I63" s="72">
        <v>5861</v>
      </c>
      <c r="J63" s="74">
        <v>744</v>
      </c>
      <c r="K63" s="73">
        <v>12.7</v>
      </c>
      <c r="L63" s="74">
        <v>18</v>
      </c>
      <c r="M63" s="72">
        <v>6194</v>
      </c>
      <c r="N63" s="72">
        <v>1205</v>
      </c>
      <c r="O63" s="75">
        <v>19.5</v>
      </c>
      <c r="P63" s="66"/>
    </row>
    <row r="64" spans="1:16">
      <c r="A64" s="71">
        <v>2021</v>
      </c>
      <c r="B64" s="71">
        <v>2</v>
      </c>
      <c r="C64" s="71" t="s">
        <v>38</v>
      </c>
      <c r="D64" s="74">
        <v>22</v>
      </c>
      <c r="E64" s="72">
        <v>7083</v>
      </c>
      <c r="F64" s="72">
        <v>1517</v>
      </c>
      <c r="G64" s="73">
        <v>21.4</v>
      </c>
      <c r="H64" s="74">
        <v>13</v>
      </c>
      <c r="I64" s="72">
        <v>4142</v>
      </c>
      <c r="J64" s="74">
        <v>496</v>
      </c>
      <c r="K64" s="73">
        <v>12</v>
      </c>
      <c r="L64" s="74">
        <v>9</v>
      </c>
      <c r="M64" s="72">
        <v>2941</v>
      </c>
      <c r="N64" s="72">
        <v>1021</v>
      </c>
      <c r="O64" s="99">
        <v>34.700000000000003</v>
      </c>
      <c r="P64" s="66"/>
    </row>
    <row r="65" spans="1:16">
      <c r="A65" s="71">
        <v>2021</v>
      </c>
      <c r="B65" s="71">
        <v>2</v>
      </c>
      <c r="C65" s="71" t="s">
        <v>39</v>
      </c>
      <c r="D65" s="74">
        <v>96</v>
      </c>
      <c r="E65" s="72">
        <v>26258</v>
      </c>
      <c r="F65" s="72">
        <v>3674</v>
      </c>
      <c r="G65" s="73">
        <v>14</v>
      </c>
      <c r="H65" s="74">
        <v>48</v>
      </c>
      <c r="I65" s="72">
        <v>13129</v>
      </c>
      <c r="J65" s="72">
        <v>1464</v>
      </c>
      <c r="K65" s="73">
        <v>11.2</v>
      </c>
      <c r="L65" s="74">
        <v>48</v>
      </c>
      <c r="M65" s="72">
        <v>13129</v>
      </c>
      <c r="N65" s="72">
        <v>2210</v>
      </c>
      <c r="O65" s="75">
        <v>16.8</v>
      </c>
      <c r="P65" s="66"/>
    </row>
    <row r="66" spans="1:16">
      <c r="A66" s="71">
        <v>2021</v>
      </c>
      <c r="B66" s="71">
        <v>2</v>
      </c>
      <c r="C66" s="71" t="s">
        <v>41</v>
      </c>
      <c r="D66" s="74">
        <v>16</v>
      </c>
      <c r="E66" s="72">
        <v>5378</v>
      </c>
      <c r="F66" s="74">
        <v>972</v>
      </c>
      <c r="G66" s="73">
        <v>18.100000000000001</v>
      </c>
      <c r="H66" s="74">
        <v>7</v>
      </c>
      <c r="I66" s="72">
        <v>2356</v>
      </c>
      <c r="J66" s="74">
        <v>339</v>
      </c>
      <c r="K66" s="73">
        <v>14.4</v>
      </c>
      <c r="L66" s="74">
        <v>9</v>
      </c>
      <c r="M66" s="72">
        <v>3022</v>
      </c>
      <c r="N66" s="74">
        <v>633</v>
      </c>
      <c r="O66" s="75">
        <v>20.9</v>
      </c>
      <c r="P66" s="66"/>
    </row>
    <row r="67" spans="1:16">
      <c r="A67" s="71">
        <v>2021</v>
      </c>
      <c r="B67" s="71">
        <v>2</v>
      </c>
      <c r="C67" s="71" t="s">
        <v>43</v>
      </c>
      <c r="D67" s="74">
        <v>43</v>
      </c>
      <c r="E67" s="72">
        <v>13181</v>
      </c>
      <c r="F67" s="72">
        <v>2508</v>
      </c>
      <c r="G67" s="73">
        <v>19</v>
      </c>
      <c r="H67" s="74">
        <v>22</v>
      </c>
      <c r="I67" s="72">
        <v>6745</v>
      </c>
      <c r="J67" s="72">
        <v>1378</v>
      </c>
      <c r="K67" s="73">
        <v>20.399999999999999</v>
      </c>
      <c r="L67" s="74">
        <v>21</v>
      </c>
      <c r="M67" s="72">
        <v>6436</v>
      </c>
      <c r="N67" s="72">
        <v>1130</v>
      </c>
      <c r="O67" s="75">
        <v>17.600000000000001</v>
      </c>
      <c r="P67" s="66"/>
    </row>
    <row r="68" spans="1:16">
      <c r="A68" s="71">
        <v>2021</v>
      </c>
      <c r="B68" s="71">
        <v>2</v>
      </c>
      <c r="C68" s="71" t="s">
        <v>44</v>
      </c>
      <c r="D68" s="74">
        <v>71</v>
      </c>
      <c r="E68" s="72">
        <v>22467</v>
      </c>
      <c r="F68" s="72">
        <v>3416</v>
      </c>
      <c r="G68" s="73">
        <v>15.2</v>
      </c>
      <c r="H68" s="74">
        <v>38</v>
      </c>
      <c r="I68" s="72">
        <v>12000</v>
      </c>
      <c r="J68" s="72">
        <v>2032</v>
      </c>
      <c r="K68" s="73">
        <v>16.899999999999999</v>
      </c>
      <c r="L68" s="74">
        <v>33</v>
      </c>
      <c r="M68" s="72">
        <v>10467</v>
      </c>
      <c r="N68" s="72">
        <v>1384</v>
      </c>
      <c r="O68" s="75">
        <v>13.2</v>
      </c>
      <c r="P68" s="66"/>
    </row>
    <row r="69" spans="1:16">
      <c r="A69" s="71">
        <v>2021</v>
      </c>
      <c r="B69" s="71">
        <v>2</v>
      </c>
      <c r="C69" s="71" t="s">
        <v>47</v>
      </c>
      <c r="D69" s="74">
        <v>3</v>
      </c>
      <c r="E69" s="74">
        <v>918</v>
      </c>
      <c r="F69" s="74">
        <v>80</v>
      </c>
      <c r="G69" s="73">
        <v>8.6999999999999993</v>
      </c>
      <c r="H69" s="74">
        <v>2</v>
      </c>
      <c r="I69" s="74">
        <v>612</v>
      </c>
      <c r="J69" s="74">
        <v>60</v>
      </c>
      <c r="K69" s="73">
        <v>9.8000000000000007</v>
      </c>
      <c r="L69" s="74">
        <v>1</v>
      </c>
      <c r="M69" s="74">
        <v>306</v>
      </c>
      <c r="N69" s="74">
        <v>20</v>
      </c>
      <c r="O69" s="75">
        <v>6.5</v>
      </c>
      <c r="P69" s="66"/>
    </row>
    <row r="70" spans="1:16">
      <c r="A70" s="71">
        <v>2021</v>
      </c>
      <c r="B70" s="71">
        <v>2</v>
      </c>
      <c r="C70" s="71" t="s">
        <v>48</v>
      </c>
      <c r="D70" s="74">
        <v>6</v>
      </c>
      <c r="E70" s="72">
        <v>1836</v>
      </c>
      <c r="F70" s="74">
        <v>176</v>
      </c>
      <c r="G70" s="73">
        <v>9.6</v>
      </c>
      <c r="H70" s="74">
        <v>3</v>
      </c>
      <c r="I70" s="74">
        <v>918</v>
      </c>
      <c r="J70" s="74">
        <v>107</v>
      </c>
      <c r="K70" s="73">
        <v>11.7</v>
      </c>
      <c r="L70" s="74">
        <v>3</v>
      </c>
      <c r="M70" s="74">
        <v>918</v>
      </c>
      <c r="N70" s="74">
        <v>69</v>
      </c>
      <c r="O70" s="75">
        <v>7.5</v>
      </c>
      <c r="P70" s="66"/>
    </row>
    <row r="71" spans="1:16">
      <c r="A71" s="71">
        <v>2021</v>
      </c>
      <c r="B71" s="71">
        <v>2</v>
      </c>
      <c r="C71" s="71" t="s">
        <v>49</v>
      </c>
      <c r="D71" s="74">
        <v>26</v>
      </c>
      <c r="E71" s="72">
        <v>7993</v>
      </c>
      <c r="F71" s="72">
        <v>2710</v>
      </c>
      <c r="G71" s="98">
        <v>33.9</v>
      </c>
      <c r="H71" s="74">
        <v>10</v>
      </c>
      <c r="I71" s="72">
        <v>3115</v>
      </c>
      <c r="J71" s="74">
        <v>597</v>
      </c>
      <c r="K71" s="73">
        <v>19.2</v>
      </c>
      <c r="L71" s="74">
        <v>16</v>
      </c>
      <c r="M71" s="72">
        <v>4878</v>
      </c>
      <c r="N71" s="72">
        <v>2113</v>
      </c>
      <c r="O71" s="99">
        <v>43.3</v>
      </c>
      <c r="P71" s="66"/>
    </row>
    <row r="72" spans="1:16">
      <c r="A72" s="71">
        <v>2021</v>
      </c>
      <c r="B72" s="71">
        <v>2</v>
      </c>
      <c r="C72" s="71" t="s">
        <v>50</v>
      </c>
      <c r="D72" s="74">
        <v>2</v>
      </c>
      <c r="E72" s="74">
        <v>612</v>
      </c>
      <c r="F72" s="74">
        <v>83</v>
      </c>
      <c r="G72" s="73">
        <v>13.6</v>
      </c>
      <c r="H72" s="74">
        <v>1</v>
      </c>
      <c r="I72" s="74">
        <v>306</v>
      </c>
      <c r="J72" s="74">
        <v>30</v>
      </c>
      <c r="K72" s="73">
        <v>9.8000000000000007</v>
      </c>
      <c r="L72" s="74">
        <v>1</v>
      </c>
      <c r="M72" s="74">
        <v>306</v>
      </c>
      <c r="N72" s="74">
        <v>53</v>
      </c>
      <c r="O72" s="75">
        <v>17.3</v>
      </c>
      <c r="P72" s="66"/>
    </row>
    <row r="73" spans="1:16">
      <c r="A73" s="71">
        <v>2021</v>
      </c>
      <c r="B73" s="71">
        <v>2</v>
      </c>
      <c r="C73" s="71" t="s">
        <v>51</v>
      </c>
      <c r="D73" s="74">
        <v>76</v>
      </c>
      <c r="E73" s="72">
        <v>25686</v>
      </c>
      <c r="F73" s="72">
        <v>2004</v>
      </c>
      <c r="G73" s="73">
        <v>7.8</v>
      </c>
      <c r="H73" s="74">
        <v>38</v>
      </c>
      <c r="I73" s="72">
        <v>12840</v>
      </c>
      <c r="J73" s="74">
        <v>720</v>
      </c>
      <c r="K73" s="73">
        <v>5.6</v>
      </c>
      <c r="L73" s="74">
        <v>38</v>
      </c>
      <c r="M73" s="72">
        <v>12846</v>
      </c>
      <c r="N73" s="72">
        <v>1284</v>
      </c>
      <c r="O73" s="75">
        <v>10</v>
      </c>
      <c r="P73" s="66"/>
    </row>
    <row r="74" spans="1:16">
      <c r="A74" s="71">
        <v>2021</v>
      </c>
      <c r="B74" s="71">
        <v>2</v>
      </c>
      <c r="C74" s="71" t="s">
        <v>52</v>
      </c>
      <c r="D74" s="74">
        <v>12</v>
      </c>
      <c r="E74" s="72">
        <v>3656</v>
      </c>
      <c r="F74" s="74">
        <v>811</v>
      </c>
      <c r="G74" s="73">
        <v>22.2</v>
      </c>
      <c r="H74" s="74">
        <v>6</v>
      </c>
      <c r="I74" s="72">
        <v>1828</v>
      </c>
      <c r="J74" s="74">
        <v>261</v>
      </c>
      <c r="K74" s="73">
        <v>14.3</v>
      </c>
      <c r="L74" s="74">
        <v>6</v>
      </c>
      <c r="M74" s="72">
        <v>1828</v>
      </c>
      <c r="N74" s="74">
        <v>550</v>
      </c>
      <c r="O74" s="99">
        <v>30.1</v>
      </c>
      <c r="P74" s="66"/>
    </row>
    <row r="75" spans="1:16">
      <c r="A75" s="71">
        <v>2021</v>
      </c>
      <c r="B75" s="71">
        <v>2</v>
      </c>
      <c r="C75" s="71" t="s">
        <v>53</v>
      </c>
      <c r="D75" s="74">
        <v>14</v>
      </c>
      <c r="E75" s="72">
        <v>4326</v>
      </c>
      <c r="F75" s="74">
        <v>213</v>
      </c>
      <c r="G75" s="73">
        <v>4.9000000000000004</v>
      </c>
      <c r="H75" s="74">
        <v>7</v>
      </c>
      <c r="I75" s="72">
        <v>2163</v>
      </c>
      <c r="J75" s="74">
        <v>133</v>
      </c>
      <c r="K75" s="73">
        <v>6.1</v>
      </c>
      <c r="L75" s="74">
        <v>7</v>
      </c>
      <c r="M75" s="72">
        <v>2163</v>
      </c>
      <c r="N75" s="74">
        <v>80</v>
      </c>
      <c r="O75" s="75">
        <v>3.7</v>
      </c>
      <c r="P75" s="66"/>
    </row>
    <row r="76" spans="1:16">
      <c r="A76" s="71">
        <v>2021</v>
      </c>
      <c r="B76" s="71">
        <v>2</v>
      </c>
      <c r="C76" s="71" t="s">
        <v>56</v>
      </c>
      <c r="D76" s="74">
        <v>100</v>
      </c>
      <c r="E76" s="72">
        <v>20210</v>
      </c>
      <c r="F76" s="72">
        <v>3705</v>
      </c>
      <c r="G76" s="73">
        <v>18.3</v>
      </c>
      <c r="H76" s="74">
        <v>50</v>
      </c>
      <c r="I76" s="72">
        <v>10105</v>
      </c>
      <c r="J76" s="74">
        <v>604</v>
      </c>
      <c r="K76" s="73">
        <v>6</v>
      </c>
      <c r="L76" s="74">
        <v>50</v>
      </c>
      <c r="M76" s="72">
        <v>10105</v>
      </c>
      <c r="N76" s="72">
        <v>3101</v>
      </c>
      <c r="O76" s="99">
        <v>30.7</v>
      </c>
      <c r="P76" s="66"/>
    </row>
    <row r="77" spans="1:16">
      <c r="A77" s="71">
        <v>2021</v>
      </c>
      <c r="B77" s="71">
        <v>2</v>
      </c>
      <c r="C77" s="71" t="s">
        <v>59</v>
      </c>
      <c r="D77" s="74">
        <v>14</v>
      </c>
      <c r="E77" s="72">
        <v>2989</v>
      </c>
      <c r="F77" s="74">
        <v>86</v>
      </c>
      <c r="G77" s="73">
        <v>2.9</v>
      </c>
      <c r="H77" s="74">
        <v>6</v>
      </c>
      <c r="I77" s="72">
        <v>1247</v>
      </c>
      <c r="J77" s="74">
        <v>48</v>
      </c>
      <c r="K77" s="73">
        <v>3.8</v>
      </c>
      <c r="L77" s="74">
        <v>8</v>
      </c>
      <c r="M77" s="72">
        <v>1742</v>
      </c>
      <c r="N77" s="74">
        <v>38</v>
      </c>
      <c r="O77" s="75">
        <v>2.2000000000000002</v>
      </c>
      <c r="P77" s="66"/>
    </row>
    <row r="78" spans="1:16">
      <c r="A78" s="71">
        <v>2021</v>
      </c>
      <c r="B78" s="71">
        <v>2</v>
      </c>
      <c r="C78" s="71" t="s">
        <v>60</v>
      </c>
      <c r="D78" s="74">
        <v>71</v>
      </c>
      <c r="E78" s="72">
        <v>24698</v>
      </c>
      <c r="F78" s="72">
        <v>3864</v>
      </c>
      <c r="G78" s="73">
        <v>15.6</v>
      </c>
      <c r="H78" s="74">
        <v>34</v>
      </c>
      <c r="I78" s="72">
        <v>11837</v>
      </c>
      <c r="J78" s="72">
        <v>1557</v>
      </c>
      <c r="K78" s="73">
        <v>13.2</v>
      </c>
      <c r="L78" s="74">
        <v>37</v>
      </c>
      <c r="M78" s="72">
        <v>12861</v>
      </c>
      <c r="N78" s="72">
        <v>2307</v>
      </c>
      <c r="O78" s="75">
        <v>17.899999999999999</v>
      </c>
      <c r="P78" s="66"/>
    </row>
    <row r="79" spans="1:16">
      <c r="A79" s="71">
        <v>2021</v>
      </c>
      <c r="B79" s="71">
        <v>2</v>
      </c>
      <c r="C79" s="71" t="s">
        <v>77</v>
      </c>
      <c r="D79" s="74">
        <v>4</v>
      </c>
      <c r="E79" s="72">
        <v>1332</v>
      </c>
      <c r="F79" s="74">
        <v>228</v>
      </c>
      <c r="G79" s="73">
        <v>17.100000000000001</v>
      </c>
      <c r="H79" s="74">
        <v>2</v>
      </c>
      <c r="I79" s="74">
        <v>666</v>
      </c>
      <c r="J79" s="74">
        <v>61</v>
      </c>
      <c r="K79" s="73">
        <v>9.1999999999999993</v>
      </c>
      <c r="L79" s="74">
        <v>2</v>
      </c>
      <c r="M79" s="74">
        <v>666</v>
      </c>
      <c r="N79" s="74">
        <v>167</v>
      </c>
      <c r="O79" s="75">
        <v>25.1</v>
      </c>
      <c r="P79" s="66"/>
    </row>
    <row r="80" spans="1:16">
      <c r="A80" s="71">
        <v>2021</v>
      </c>
      <c r="B80" s="71">
        <v>2</v>
      </c>
      <c r="C80" s="71" t="s">
        <v>82</v>
      </c>
      <c r="D80" s="74">
        <v>8</v>
      </c>
      <c r="E80" s="72">
        <v>2448</v>
      </c>
      <c r="F80" s="74">
        <v>278</v>
      </c>
      <c r="G80" s="73">
        <v>11.4</v>
      </c>
      <c r="H80" s="74">
        <v>4</v>
      </c>
      <c r="I80" s="72">
        <v>1224</v>
      </c>
      <c r="J80" s="74">
        <v>104</v>
      </c>
      <c r="K80" s="73">
        <v>8.5</v>
      </c>
      <c r="L80" s="74">
        <v>4</v>
      </c>
      <c r="M80" s="72">
        <v>1224</v>
      </c>
      <c r="N80" s="74">
        <v>174</v>
      </c>
      <c r="O80" s="75">
        <v>14.2</v>
      </c>
      <c r="P80" s="66"/>
    </row>
    <row r="81" spans="1:16">
      <c r="A81" s="71">
        <v>2021</v>
      </c>
      <c r="B81" s="71">
        <v>2</v>
      </c>
      <c r="C81" s="71" t="s">
        <v>83</v>
      </c>
      <c r="D81" s="74">
        <v>30</v>
      </c>
      <c r="E81" s="72">
        <v>12432</v>
      </c>
      <c r="F81" s="72">
        <v>1553</v>
      </c>
      <c r="G81" s="73">
        <v>12.5</v>
      </c>
      <c r="H81" s="74">
        <v>15</v>
      </c>
      <c r="I81" s="72">
        <v>6216</v>
      </c>
      <c r="J81" s="74">
        <v>717</v>
      </c>
      <c r="K81" s="73">
        <v>11.5</v>
      </c>
      <c r="L81" s="74">
        <v>15</v>
      </c>
      <c r="M81" s="72">
        <v>6216</v>
      </c>
      <c r="N81" s="74">
        <v>836</v>
      </c>
      <c r="O81" s="75">
        <v>13.4</v>
      </c>
      <c r="P81" s="66"/>
    </row>
    <row r="82" spans="1:16">
      <c r="A82" s="71">
        <v>2021</v>
      </c>
      <c r="B82" s="71">
        <v>2</v>
      </c>
      <c r="C82" s="71" t="s">
        <v>92</v>
      </c>
      <c r="D82" s="74">
        <v>261</v>
      </c>
      <c r="E82" s="72">
        <v>73856</v>
      </c>
      <c r="F82" s="72">
        <v>15983</v>
      </c>
      <c r="G82" s="73">
        <v>21.6</v>
      </c>
      <c r="H82" s="74">
        <v>104</v>
      </c>
      <c r="I82" s="72">
        <v>28443</v>
      </c>
      <c r="J82" s="72">
        <v>2269</v>
      </c>
      <c r="K82" s="73">
        <v>8</v>
      </c>
      <c r="L82" s="74">
        <v>157</v>
      </c>
      <c r="M82" s="72">
        <v>45413</v>
      </c>
      <c r="N82" s="72">
        <v>13714</v>
      </c>
      <c r="O82" s="99">
        <v>30.2</v>
      </c>
      <c r="P82" s="66"/>
    </row>
    <row r="83" spans="1:16">
      <c r="A83" s="71">
        <v>2021</v>
      </c>
      <c r="B83" s="71">
        <v>2</v>
      </c>
      <c r="C83" s="71" t="s">
        <v>113</v>
      </c>
      <c r="D83" s="74">
        <v>14</v>
      </c>
      <c r="E83" s="72">
        <v>4484</v>
      </c>
      <c r="F83" s="74">
        <v>593</v>
      </c>
      <c r="G83" s="73">
        <v>13.2</v>
      </c>
      <c r="H83" s="74">
        <v>6</v>
      </c>
      <c r="I83" s="72">
        <v>1935</v>
      </c>
      <c r="J83" s="74">
        <v>56</v>
      </c>
      <c r="K83" s="73">
        <v>2.9</v>
      </c>
      <c r="L83" s="74">
        <v>8</v>
      </c>
      <c r="M83" s="72">
        <v>2549</v>
      </c>
      <c r="N83" s="74">
        <v>537</v>
      </c>
      <c r="O83" s="75">
        <v>21.1</v>
      </c>
      <c r="P83" s="66"/>
    </row>
    <row r="84" spans="1:16">
      <c r="A84" s="71">
        <v>2021</v>
      </c>
      <c r="B84" s="71">
        <v>2</v>
      </c>
      <c r="C84" s="71" t="s">
        <v>114</v>
      </c>
      <c r="D84" s="74">
        <v>69</v>
      </c>
      <c r="E84" s="72">
        <v>17207</v>
      </c>
      <c r="F84" s="72">
        <v>7381</v>
      </c>
      <c r="G84" s="98">
        <v>42.9</v>
      </c>
      <c r="H84" s="74">
        <v>33</v>
      </c>
      <c r="I84" s="72">
        <v>8091</v>
      </c>
      <c r="J84" s="74">
        <v>918</v>
      </c>
      <c r="K84" s="73">
        <v>11.3</v>
      </c>
      <c r="L84" s="74">
        <v>36</v>
      </c>
      <c r="M84" s="72">
        <v>9116</v>
      </c>
      <c r="N84" s="72">
        <v>6463</v>
      </c>
      <c r="O84" s="99">
        <v>70.900000000000006</v>
      </c>
      <c r="P84" s="66"/>
    </row>
    <row r="85" spans="1:16">
      <c r="A85" s="71">
        <v>2021</v>
      </c>
      <c r="B85" s="71">
        <v>2</v>
      </c>
      <c r="C85" s="71" t="s">
        <v>118</v>
      </c>
      <c r="D85" s="74">
        <v>18</v>
      </c>
      <c r="E85" s="72">
        <v>4526</v>
      </c>
      <c r="F85" s="74">
        <v>587</v>
      </c>
      <c r="G85" s="73">
        <v>13</v>
      </c>
      <c r="H85" s="74">
        <v>8</v>
      </c>
      <c r="I85" s="72">
        <v>1952</v>
      </c>
      <c r="J85" s="74">
        <v>105</v>
      </c>
      <c r="K85" s="73">
        <v>5.4</v>
      </c>
      <c r="L85" s="74">
        <v>10</v>
      </c>
      <c r="M85" s="72">
        <v>2574</v>
      </c>
      <c r="N85" s="74">
        <v>482</v>
      </c>
      <c r="O85" s="75">
        <v>18.7</v>
      </c>
      <c r="P85" s="66"/>
    </row>
    <row r="86" spans="1:16">
      <c r="A86" s="71">
        <v>2021</v>
      </c>
      <c r="B86" s="71">
        <v>3</v>
      </c>
      <c r="C86" s="71" t="s">
        <v>15</v>
      </c>
      <c r="D86" s="74">
        <v>34</v>
      </c>
      <c r="E86" s="72">
        <v>8556</v>
      </c>
      <c r="F86" s="74">
        <v>968</v>
      </c>
      <c r="G86" s="73">
        <v>11.3</v>
      </c>
      <c r="H86" s="74">
        <v>17</v>
      </c>
      <c r="I86" s="72">
        <v>4278</v>
      </c>
      <c r="J86" s="74">
        <v>465</v>
      </c>
      <c r="K86" s="73">
        <v>10.9</v>
      </c>
      <c r="L86" s="74">
        <v>17</v>
      </c>
      <c r="M86" s="72">
        <v>4278</v>
      </c>
      <c r="N86" s="74">
        <v>503</v>
      </c>
      <c r="O86" s="75">
        <v>11.8</v>
      </c>
      <c r="P86" s="66"/>
    </row>
    <row r="87" spans="1:16">
      <c r="A87" s="71">
        <v>2021</v>
      </c>
      <c r="B87" s="71">
        <v>3</v>
      </c>
      <c r="C87" s="71" t="s">
        <v>16</v>
      </c>
      <c r="D87" s="74">
        <v>69</v>
      </c>
      <c r="E87" s="72">
        <v>20836</v>
      </c>
      <c r="F87" s="72">
        <v>1480</v>
      </c>
      <c r="G87" s="73">
        <v>7.1</v>
      </c>
      <c r="H87" s="74">
        <v>34</v>
      </c>
      <c r="I87" s="72">
        <v>10269</v>
      </c>
      <c r="J87" s="74">
        <v>659</v>
      </c>
      <c r="K87" s="73">
        <v>6.4</v>
      </c>
      <c r="L87" s="74">
        <v>35</v>
      </c>
      <c r="M87" s="72">
        <v>10567</v>
      </c>
      <c r="N87" s="74">
        <v>821</v>
      </c>
      <c r="O87" s="75">
        <v>7.8</v>
      </c>
      <c r="P87" s="66"/>
    </row>
    <row r="88" spans="1:16">
      <c r="A88" s="71">
        <v>2021</v>
      </c>
      <c r="B88" s="71">
        <v>3</v>
      </c>
      <c r="C88" s="71" t="s">
        <v>18</v>
      </c>
      <c r="D88" s="74">
        <v>6</v>
      </c>
      <c r="E88" s="72">
        <v>1998</v>
      </c>
      <c r="F88" s="74">
        <v>326</v>
      </c>
      <c r="G88" s="73">
        <v>16.3</v>
      </c>
      <c r="H88" s="74">
        <v>3</v>
      </c>
      <c r="I88" s="74">
        <v>999</v>
      </c>
      <c r="J88" s="74">
        <v>172</v>
      </c>
      <c r="K88" s="73">
        <v>17.2</v>
      </c>
      <c r="L88" s="74">
        <v>3</v>
      </c>
      <c r="M88" s="74">
        <v>999</v>
      </c>
      <c r="N88" s="74">
        <v>154</v>
      </c>
      <c r="O88" s="75">
        <v>15.4</v>
      </c>
      <c r="P88" s="66"/>
    </row>
    <row r="89" spans="1:16">
      <c r="A89" s="71">
        <v>2021</v>
      </c>
      <c r="B89" s="71">
        <v>3</v>
      </c>
      <c r="C89" s="71" t="s">
        <v>20</v>
      </c>
      <c r="D89" s="74">
        <v>5</v>
      </c>
      <c r="E89" s="72">
        <v>1530</v>
      </c>
      <c r="F89" s="74">
        <v>200</v>
      </c>
      <c r="G89" s="73">
        <v>13.1</v>
      </c>
      <c r="H89" s="74">
        <v>2</v>
      </c>
      <c r="I89" s="74">
        <v>612</v>
      </c>
      <c r="J89" s="74">
        <v>106</v>
      </c>
      <c r="K89" s="73">
        <v>17.3</v>
      </c>
      <c r="L89" s="74">
        <v>3</v>
      </c>
      <c r="M89" s="74">
        <v>918</v>
      </c>
      <c r="N89" s="74">
        <v>94</v>
      </c>
      <c r="O89" s="75">
        <v>10.199999999999999</v>
      </c>
      <c r="P89" s="66"/>
    </row>
    <row r="90" spans="1:16">
      <c r="A90" s="71">
        <v>2021</v>
      </c>
      <c r="B90" s="71">
        <v>3</v>
      </c>
      <c r="C90" s="71" t="s">
        <v>22</v>
      </c>
      <c r="D90" s="74">
        <v>40</v>
      </c>
      <c r="E90" s="72">
        <v>11110</v>
      </c>
      <c r="F90" s="72">
        <v>1508</v>
      </c>
      <c r="G90" s="73">
        <v>13.6</v>
      </c>
      <c r="H90" s="74">
        <v>20</v>
      </c>
      <c r="I90" s="72">
        <v>5555</v>
      </c>
      <c r="J90" s="74">
        <v>994</v>
      </c>
      <c r="K90" s="73">
        <v>17.899999999999999</v>
      </c>
      <c r="L90" s="74">
        <v>20</v>
      </c>
      <c r="M90" s="72">
        <v>5555</v>
      </c>
      <c r="N90" s="74">
        <v>514</v>
      </c>
      <c r="O90" s="75">
        <v>9.3000000000000007</v>
      </c>
      <c r="P90" s="66"/>
    </row>
    <row r="91" spans="1:16">
      <c r="A91" s="71">
        <v>2021</v>
      </c>
      <c r="B91" s="71">
        <v>3</v>
      </c>
      <c r="C91" s="71" t="s">
        <v>23</v>
      </c>
      <c r="D91" s="74">
        <v>8</v>
      </c>
      <c r="E91" s="72">
        <v>2492</v>
      </c>
      <c r="F91" s="74">
        <v>176</v>
      </c>
      <c r="G91" s="73">
        <v>7.1</v>
      </c>
      <c r="H91" s="74">
        <v>4</v>
      </c>
      <c r="I91" s="72">
        <v>1246</v>
      </c>
      <c r="J91" s="74">
        <v>79</v>
      </c>
      <c r="K91" s="73">
        <v>6.3</v>
      </c>
      <c r="L91" s="74">
        <v>4</v>
      </c>
      <c r="M91" s="72">
        <v>1246</v>
      </c>
      <c r="N91" s="74">
        <v>97</v>
      </c>
      <c r="O91" s="75">
        <v>7.8</v>
      </c>
      <c r="P91" s="66"/>
    </row>
    <row r="92" spans="1:16">
      <c r="A92" s="71">
        <v>2021</v>
      </c>
      <c r="B92" s="71">
        <v>3</v>
      </c>
      <c r="C92" s="71" t="s">
        <v>25</v>
      </c>
      <c r="D92" s="74">
        <v>26</v>
      </c>
      <c r="E92" s="72">
        <v>7800</v>
      </c>
      <c r="F92" s="72">
        <v>1814</v>
      </c>
      <c r="G92" s="73">
        <v>23.3</v>
      </c>
      <c r="H92" s="74">
        <v>13</v>
      </c>
      <c r="I92" s="72">
        <v>3900</v>
      </c>
      <c r="J92" s="74">
        <v>981</v>
      </c>
      <c r="K92" s="73">
        <v>25.2</v>
      </c>
      <c r="L92" s="74">
        <v>13</v>
      </c>
      <c r="M92" s="72">
        <v>3900</v>
      </c>
      <c r="N92" s="74">
        <v>833</v>
      </c>
      <c r="O92" s="75">
        <v>21.4</v>
      </c>
      <c r="P92" s="66"/>
    </row>
    <row r="93" spans="1:16">
      <c r="A93" s="71">
        <v>2021</v>
      </c>
      <c r="B93" s="71">
        <v>3</v>
      </c>
      <c r="C93" s="71" t="s">
        <v>26</v>
      </c>
      <c r="D93" s="74">
        <v>7</v>
      </c>
      <c r="E93" s="72">
        <v>2331</v>
      </c>
      <c r="F93" s="74">
        <v>554</v>
      </c>
      <c r="G93" s="73">
        <v>23.8</v>
      </c>
      <c r="H93" s="74">
        <v>3</v>
      </c>
      <c r="I93" s="74">
        <v>999</v>
      </c>
      <c r="J93" s="74">
        <v>176</v>
      </c>
      <c r="K93" s="73">
        <v>17.600000000000001</v>
      </c>
      <c r="L93" s="74">
        <v>4</v>
      </c>
      <c r="M93" s="72">
        <v>1332</v>
      </c>
      <c r="N93" s="74">
        <v>378</v>
      </c>
      <c r="O93" s="75">
        <v>28.4</v>
      </c>
      <c r="P93" s="66"/>
    </row>
    <row r="94" spans="1:16">
      <c r="A94" s="71">
        <v>2021</v>
      </c>
      <c r="B94" s="71">
        <v>3</v>
      </c>
      <c r="C94" s="71" t="s">
        <v>27</v>
      </c>
      <c r="D94" s="74">
        <v>9</v>
      </c>
      <c r="E94" s="72">
        <v>2736</v>
      </c>
      <c r="F94" s="74">
        <v>895</v>
      </c>
      <c r="G94" s="98">
        <v>32.700000000000003</v>
      </c>
      <c r="H94" s="74">
        <v>4</v>
      </c>
      <c r="I94" s="72">
        <v>1216</v>
      </c>
      <c r="J94" s="74">
        <v>328</v>
      </c>
      <c r="K94" s="73">
        <v>27</v>
      </c>
      <c r="L94" s="74">
        <v>5</v>
      </c>
      <c r="M94" s="72">
        <v>1520</v>
      </c>
      <c r="N94" s="74">
        <v>567</v>
      </c>
      <c r="O94" s="99">
        <v>37.299999999999997</v>
      </c>
      <c r="P94" s="66"/>
    </row>
    <row r="95" spans="1:16">
      <c r="A95" s="71">
        <v>2021</v>
      </c>
      <c r="B95" s="71">
        <v>3</v>
      </c>
      <c r="C95" s="71" t="s">
        <v>29</v>
      </c>
      <c r="D95" s="74">
        <v>2</v>
      </c>
      <c r="E95" s="74">
        <v>322</v>
      </c>
      <c r="F95" s="74">
        <v>112</v>
      </c>
      <c r="G95" s="98">
        <v>34.799999999999997</v>
      </c>
      <c r="H95" s="74">
        <v>1</v>
      </c>
      <c r="I95" s="74">
        <v>161</v>
      </c>
      <c r="J95" s="74">
        <v>55</v>
      </c>
      <c r="K95" s="98">
        <v>34.200000000000003</v>
      </c>
      <c r="L95" s="74">
        <v>1</v>
      </c>
      <c r="M95" s="74">
        <v>161</v>
      </c>
      <c r="N95" s="74">
        <v>57</v>
      </c>
      <c r="O95" s="99">
        <v>35.4</v>
      </c>
      <c r="P95" s="66"/>
    </row>
    <row r="96" spans="1:16">
      <c r="A96" s="71">
        <v>2021</v>
      </c>
      <c r="B96" s="71">
        <v>3</v>
      </c>
      <c r="C96" s="71" t="s">
        <v>30</v>
      </c>
      <c r="D96" s="74">
        <v>62</v>
      </c>
      <c r="E96" s="72">
        <v>15320</v>
      </c>
      <c r="F96" s="72">
        <v>1921</v>
      </c>
      <c r="G96" s="73">
        <v>12.5</v>
      </c>
      <c r="H96" s="74">
        <v>31</v>
      </c>
      <c r="I96" s="72">
        <v>7660</v>
      </c>
      <c r="J96" s="74">
        <v>818</v>
      </c>
      <c r="K96" s="73">
        <v>10.7</v>
      </c>
      <c r="L96" s="74">
        <v>31</v>
      </c>
      <c r="M96" s="72">
        <v>7660</v>
      </c>
      <c r="N96" s="72">
        <v>1103</v>
      </c>
      <c r="O96" s="75">
        <v>14.4</v>
      </c>
      <c r="P96" s="66"/>
    </row>
    <row r="97" spans="1:16">
      <c r="A97" s="71">
        <v>2021</v>
      </c>
      <c r="B97" s="71">
        <v>3</v>
      </c>
      <c r="C97" s="71" t="s">
        <v>31</v>
      </c>
      <c r="D97" s="74">
        <v>64</v>
      </c>
      <c r="E97" s="72">
        <v>16648</v>
      </c>
      <c r="F97" s="72">
        <v>1386</v>
      </c>
      <c r="G97" s="73">
        <v>8.3000000000000007</v>
      </c>
      <c r="H97" s="74">
        <v>32</v>
      </c>
      <c r="I97" s="72">
        <v>8324</v>
      </c>
      <c r="J97" s="74">
        <v>783</v>
      </c>
      <c r="K97" s="73">
        <v>9.4</v>
      </c>
      <c r="L97" s="74">
        <v>32</v>
      </c>
      <c r="M97" s="72">
        <v>8324</v>
      </c>
      <c r="N97" s="74">
        <v>603</v>
      </c>
      <c r="O97" s="75">
        <v>7.2</v>
      </c>
      <c r="P97" s="66"/>
    </row>
    <row r="98" spans="1:16">
      <c r="A98" s="71">
        <v>2021</v>
      </c>
      <c r="B98" s="71">
        <v>3</v>
      </c>
      <c r="C98" s="71" t="s">
        <v>32</v>
      </c>
      <c r="D98" s="74">
        <v>54</v>
      </c>
      <c r="E98" s="72">
        <v>17161</v>
      </c>
      <c r="F98" s="72">
        <v>5894</v>
      </c>
      <c r="G98" s="98">
        <v>34.299999999999997</v>
      </c>
      <c r="H98" s="74">
        <v>45</v>
      </c>
      <c r="I98" s="72">
        <v>14247</v>
      </c>
      <c r="J98" s="72">
        <v>5477</v>
      </c>
      <c r="K98" s="98">
        <v>38.4</v>
      </c>
      <c r="L98" s="74">
        <v>9</v>
      </c>
      <c r="M98" s="72">
        <v>2914</v>
      </c>
      <c r="N98" s="74">
        <v>417</v>
      </c>
      <c r="O98" s="75">
        <v>14.3</v>
      </c>
      <c r="P98" s="66"/>
    </row>
    <row r="99" spans="1:16">
      <c r="A99" s="71">
        <v>2021</v>
      </c>
      <c r="B99" s="71">
        <v>3</v>
      </c>
      <c r="C99" s="71" t="s">
        <v>33</v>
      </c>
      <c r="D99" s="74">
        <v>8</v>
      </c>
      <c r="E99" s="72">
        <v>2448</v>
      </c>
      <c r="F99" s="74">
        <v>487</v>
      </c>
      <c r="G99" s="73">
        <v>19.899999999999999</v>
      </c>
      <c r="H99" s="74">
        <v>4</v>
      </c>
      <c r="I99" s="72">
        <v>1224</v>
      </c>
      <c r="J99" s="74">
        <v>148</v>
      </c>
      <c r="K99" s="73">
        <v>12.1</v>
      </c>
      <c r="L99" s="74">
        <v>4</v>
      </c>
      <c r="M99" s="72">
        <v>1224</v>
      </c>
      <c r="N99" s="74">
        <v>339</v>
      </c>
      <c r="O99" s="75">
        <v>27.7</v>
      </c>
      <c r="P99" s="66"/>
    </row>
    <row r="100" spans="1:16">
      <c r="A100" s="71">
        <v>2021</v>
      </c>
      <c r="B100" s="71">
        <v>3</v>
      </c>
      <c r="C100" s="71" t="s">
        <v>35</v>
      </c>
      <c r="D100" s="74">
        <v>7</v>
      </c>
      <c r="E100" s="72">
        <v>2331</v>
      </c>
      <c r="F100" s="74">
        <v>575</v>
      </c>
      <c r="G100" s="73">
        <v>24.7</v>
      </c>
      <c r="H100" s="74">
        <v>3</v>
      </c>
      <c r="I100" s="74">
        <v>999</v>
      </c>
      <c r="J100" s="74">
        <v>165</v>
      </c>
      <c r="K100" s="73">
        <v>16.5</v>
      </c>
      <c r="L100" s="74">
        <v>4</v>
      </c>
      <c r="M100" s="72">
        <v>1332</v>
      </c>
      <c r="N100" s="74">
        <v>410</v>
      </c>
      <c r="O100" s="99">
        <v>30.8</v>
      </c>
      <c r="P100" s="66"/>
    </row>
    <row r="101" spans="1:16">
      <c r="A101" s="71">
        <v>2021</v>
      </c>
      <c r="B101" s="71">
        <v>3</v>
      </c>
      <c r="C101" s="71" t="s">
        <v>36</v>
      </c>
      <c r="D101" s="74">
        <v>18</v>
      </c>
      <c r="E101" s="72">
        <v>4360</v>
      </c>
      <c r="F101" s="74">
        <v>877</v>
      </c>
      <c r="G101" s="73">
        <v>20.100000000000001</v>
      </c>
      <c r="H101" s="74">
        <v>10</v>
      </c>
      <c r="I101" s="72">
        <v>2489</v>
      </c>
      <c r="J101" s="74">
        <v>425</v>
      </c>
      <c r="K101" s="73">
        <v>17.100000000000001</v>
      </c>
      <c r="L101" s="74">
        <v>8</v>
      </c>
      <c r="M101" s="72">
        <v>1871</v>
      </c>
      <c r="N101" s="74">
        <v>452</v>
      </c>
      <c r="O101" s="75">
        <v>24.2</v>
      </c>
      <c r="P101" s="66"/>
    </row>
    <row r="102" spans="1:16">
      <c r="A102" s="71">
        <v>2021</v>
      </c>
      <c r="B102" s="71">
        <v>3</v>
      </c>
      <c r="C102" s="71" t="s">
        <v>37</v>
      </c>
      <c r="D102" s="74">
        <v>35</v>
      </c>
      <c r="E102" s="72">
        <v>12080</v>
      </c>
      <c r="F102" s="72">
        <v>3557</v>
      </c>
      <c r="G102" s="73">
        <v>29.4</v>
      </c>
      <c r="H102" s="74">
        <v>17</v>
      </c>
      <c r="I102" s="72">
        <v>5886</v>
      </c>
      <c r="J102" s="72">
        <v>1486</v>
      </c>
      <c r="K102" s="73">
        <v>25.2</v>
      </c>
      <c r="L102" s="74">
        <v>18</v>
      </c>
      <c r="M102" s="72">
        <v>6194</v>
      </c>
      <c r="N102" s="72">
        <v>2071</v>
      </c>
      <c r="O102" s="99">
        <v>33.4</v>
      </c>
      <c r="P102" s="66"/>
    </row>
    <row r="103" spans="1:16">
      <c r="A103" s="71">
        <v>2021</v>
      </c>
      <c r="B103" s="71">
        <v>3</v>
      </c>
      <c r="C103" s="71" t="s">
        <v>38</v>
      </c>
      <c r="D103" s="74">
        <v>41</v>
      </c>
      <c r="E103" s="72">
        <v>13172</v>
      </c>
      <c r="F103" s="72">
        <v>2981</v>
      </c>
      <c r="G103" s="73">
        <v>22.6</v>
      </c>
      <c r="H103" s="74">
        <v>22</v>
      </c>
      <c r="I103" s="72">
        <v>7207</v>
      </c>
      <c r="J103" s="72">
        <v>1429</v>
      </c>
      <c r="K103" s="73">
        <v>19.8</v>
      </c>
      <c r="L103" s="74">
        <v>19</v>
      </c>
      <c r="M103" s="72">
        <v>5965</v>
      </c>
      <c r="N103" s="72">
        <v>1552</v>
      </c>
      <c r="O103" s="75">
        <v>26</v>
      </c>
      <c r="P103" s="66"/>
    </row>
    <row r="104" spans="1:16">
      <c r="A104" s="71">
        <v>2021</v>
      </c>
      <c r="B104" s="71">
        <v>3</v>
      </c>
      <c r="C104" s="71" t="s">
        <v>39</v>
      </c>
      <c r="D104" s="74">
        <v>124</v>
      </c>
      <c r="E104" s="72">
        <v>35311</v>
      </c>
      <c r="F104" s="72">
        <v>4381</v>
      </c>
      <c r="G104" s="73">
        <v>12.4</v>
      </c>
      <c r="H104" s="74">
        <v>62</v>
      </c>
      <c r="I104" s="72">
        <v>17738</v>
      </c>
      <c r="J104" s="72">
        <v>2221</v>
      </c>
      <c r="K104" s="73">
        <v>12.5</v>
      </c>
      <c r="L104" s="74">
        <v>62</v>
      </c>
      <c r="M104" s="72">
        <v>17573</v>
      </c>
      <c r="N104" s="72">
        <v>2160</v>
      </c>
      <c r="O104" s="75">
        <v>12.3</v>
      </c>
      <c r="P104" s="66"/>
    </row>
    <row r="105" spans="1:16">
      <c r="A105" s="71">
        <v>2021</v>
      </c>
      <c r="B105" s="71">
        <v>3</v>
      </c>
      <c r="C105" s="71" t="s">
        <v>41</v>
      </c>
      <c r="D105" s="74">
        <v>17</v>
      </c>
      <c r="E105" s="72">
        <v>5711</v>
      </c>
      <c r="F105" s="72">
        <v>1393</v>
      </c>
      <c r="G105" s="73">
        <v>24.4</v>
      </c>
      <c r="H105" s="74">
        <v>8</v>
      </c>
      <c r="I105" s="72">
        <v>2689</v>
      </c>
      <c r="J105" s="74">
        <v>608</v>
      </c>
      <c r="K105" s="73">
        <v>22.6</v>
      </c>
      <c r="L105" s="74">
        <v>9</v>
      </c>
      <c r="M105" s="72">
        <v>3022</v>
      </c>
      <c r="N105" s="74">
        <v>785</v>
      </c>
      <c r="O105" s="75">
        <v>26</v>
      </c>
      <c r="P105" s="66"/>
    </row>
    <row r="106" spans="1:16">
      <c r="A106" s="71">
        <v>2021</v>
      </c>
      <c r="B106" s="71">
        <v>3</v>
      </c>
      <c r="C106" s="71" t="s">
        <v>43</v>
      </c>
      <c r="D106" s="74">
        <v>64</v>
      </c>
      <c r="E106" s="72">
        <v>19590</v>
      </c>
      <c r="F106" s="72">
        <v>3129</v>
      </c>
      <c r="G106" s="73">
        <v>16</v>
      </c>
      <c r="H106" s="74">
        <v>33</v>
      </c>
      <c r="I106" s="72">
        <v>10108</v>
      </c>
      <c r="J106" s="72">
        <v>1691</v>
      </c>
      <c r="K106" s="73">
        <v>16.7</v>
      </c>
      <c r="L106" s="74">
        <v>31</v>
      </c>
      <c r="M106" s="72">
        <v>9482</v>
      </c>
      <c r="N106" s="72">
        <v>1438</v>
      </c>
      <c r="O106" s="75">
        <v>15.2</v>
      </c>
      <c r="P106" s="66"/>
    </row>
    <row r="107" spans="1:16">
      <c r="A107" s="71">
        <v>2021</v>
      </c>
      <c r="B107" s="71">
        <v>3</v>
      </c>
      <c r="C107" s="71" t="s">
        <v>44</v>
      </c>
      <c r="D107" s="74">
        <v>101</v>
      </c>
      <c r="E107" s="72">
        <v>30572</v>
      </c>
      <c r="F107" s="72">
        <v>4491</v>
      </c>
      <c r="G107" s="73">
        <v>14.7</v>
      </c>
      <c r="H107" s="74">
        <v>57</v>
      </c>
      <c r="I107" s="72">
        <v>17341</v>
      </c>
      <c r="J107" s="72">
        <v>2423</v>
      </c>
      <c r="K107" s="73">
        <v>14</v>
      </c>
      <c r="L107" s="74">
        <v>44</v>
      </c>
      <c r="M107" s="72">
        <v>13231</v>
      </c>
      <c r="N107" s="72">
        <v>2068</v>
      </c>
      <c r="O107" s="75">
        <v>15.6</v>
      </c>
      <c r="P107" s="66"/>
    </row>
    <row r="108" spans="1:16">
      <c r="A108" s="71">
        <v>2021</v>
      </c>
      <c r="B108" s="71">
        <v>3</v>
      </c>
      <c r="C108" s="71" t="s">
        <v>47</v>
      </c>
      <c r="D108" s="74">
        <v>2</v>
      </c>
      <c r="E108" s="74">
        <v>612</v>
      </c>
      <c r="F108" s="74">
        <v>88</v>
      </c>
      <c r="G108" s="73">
        <v>14.4</v>
      </c>
      <c r="H108" s="74">
        <v>2</v>
      </c>
      <c r="I108" s="74">
        <v>612</v>
      </c>
      <c r="J108" s="74">
        <v>88</v>
      </c>
      <c r="K108" s="73">
        <v>14.4</v>
      </c>
      <c r="L108" s="74" t="s">
        <v>188</v>
      </c>
      <c r="M108" s="74" t="s">
        <v>189</v>
      </c>
      <c r="N108" s="74" t="s">
        <v>189</v>
      </c>
      <c r="O108" s="99" t="s">
        <v>189</v>
      </c>
      <c r="P108" s="66"/>
    </row>
    <row r="109" spans="1:16">
      <c r="A109" s="71">
        <v>2021</v>
      </c>
      <c r="B109" s="71">
        <v>3</v>
      </c>
      <c r="C109" s="71" t="s">
        <v>48</v>
      </c>
      <c r="D109" s="74">
        <v>7</v>
      </c>
      <c r="E109" s="72">
        <v>2142</v>
      </c>
      <c r="F109" s="74">
        <v>229</v>
      </c>
      <c r="G109" s="73">
        <v>10.7</v>
      </c>
      <c r="H109" s="74">
        <v>3</v>
      </c>
      <c r="I109" s="74">
        <v>918</v>
      </c>
      <c r="J109" s="74">
        <v>99</v>
      </c>
      <c r="K109" s="73">
        <v>10.8</v>
      </c>
      <c r="L109" s="74">
        <v>4</v>
      </c>
      <c r="M109" s="72">
        <v>1224</v>
      </c>
      <c r="N109" s="74">
        <v>130</v>
      </c>
      <c r="O109" s="75">
        <v>10.6</v>
      </c>
      <c r="P109" s="66"/>
    </row>
    <row r="110" spans="1:16">
      <c r="A110" s="71">
        <v>2021</v>
      </c>
      <c r="B110" s="71">
        <v>3</v>
      </c>
      <c r="C110" s="71" t="s">
        <v>49</v>
      </c>
      <c r="D110" s="74">
        <v>36</v>
      </c>
      <c r="E110" s="72">
        <v>11286</v>
      </c>
      <c r="F110" s="72">
        <v>4143</v>
      </c>
      <c r="G110" s="98">
        <v>36.700000000000003</v>
      </c>
      <c r="H110" s="74">
        <v>18</v>
      </c>
      <c r="I110" s="72">
        <v>5643</v>
      </c>
      <c r="J110" s="72">
        <v>1133</v>
      </c>
      <c r="K110" s="73">
        <v>20.100000000000001</v>
      </c>
      <c r="L110" s="74">
        <v>18</v>
      </c>
      <c r="M110" s="72">
        <v>5643</v>
      </c>
      <c r="N110" s="72">
        <v>3010</v>
      </c>
      <c r="O110" s="99">
        <v>53.3</v>
      </c>
      <c r="P110" s="66"/>
    </row>
    <row r="111" spans="1:16">
      <c r="A111" s="71">
        <v>2021</v>
      </c>
      <c r="B111" s="71">
        <v>3</v>
      </c>
      <c r="C111" s="71" t="s">
        <v>50</v>
      </c>
      <c r="D111" s="74">
        <v>3</v>
      </c>
      <c r="E111" s="74">
        <v>918</v>
      </c>
      <c r="F111" s="74">
        <v>77</v>
      </c>
      <c r="G111" s="73">
        <v>8.4</v>
      </c>
      <c r="H111" s="74">
        <v>1</v>
      </c>
      <c r="I111" s="74">
        <v>306</v>
      </c>
      <c r="J111" s="74">
        <v>36</v>
      </c>
      <c r="K111" s="73">
        <v>11.8</v>
      </c>
      <c r="L111" s="74">
        <v>2</v>
      </c>
      <c r="M111" s="74">
        <v>612</v>
      </c>
      <c r="N111" s="74">
        <v>41</v>
      </c>
      <c r="O111" s="75">
        <v>6.7</v>
      </c>
      <c r="P111" s="66"/>
    </row>
    <row r="112" spans="1:16">
      <c r="A112" s="71">
        <v>2021</v>
      </c>
      <c r="B112" s="71">
        <v>3</v>
      </c>
      <c r="C112" s="71" t="s">
        <v>51</v>
      </c>
      <c r="D112" s="74">
        <v>87</v>
      </c>
      <c r="E112" s="72">
        <v>29265</v>
      </c>
      <c r="F112" s="72">
        <v>2291</v>
      </c>
      <c r="G112" s="73">
        <v>7.8</v>
      </c>
      <c r="H112" s="74">
        <v>44</v>
      </c>
      <c r="I112" s="72">
        <v>14786</v>
      </c>
      <c r="J112" s="72">
        <v>1039</v>
      </c>
      <c r="K112" s="73">
        <v>7</v>
      </c>
      <c r="L112" s="74">
        <v>43</v>
      </c>
      <c r="M112" s="72">
        <v>14479</v>
      </c>
      <c r="N112" s="72">
        <v>1252</v>
      </c>
      <c r="O112" s="75">
        <v>8.6</v>
      </c>
      <c r="P112" s="66"/>
    </row>
    <row r="113" spans="1:16">
      <c r="A113" s="71">
        <v>2021</v>
      </c>
      <c r="B113" s="71">
        <v>3</v>
      </c>
      <c r="C113" s="71" t="s">
        <v>52</v>
      </c>
      <c r="D113" s="74">
        <v>16</v>
      </c>
      <c r="E113" s="72">
        <v>4878</v>
      </c>
      <c r="F113" s="74">
        <v>905</v>
      </c>
      <c r="G113" s="73">
        <v>18.600000000000001</v>
      </c>
      <c r="H113" s="74">
        <v>8</v>
      </c>
      <c r="I113" s="72">
        <v>2440</v>
      </c>
      <c r="J113" s="74">
        <v>462</v>
      </c>
      <c r="K113" s="73">
        <v>18.899999999999999</v>
      </c>
      <c r="L113" s="74">
        <v>8</v>
      </c>
      <c r="M113" s="72">
        <v>2438</v>
      </c>
      <c r="N113" s="74">
        <v>443</v>
      </c>
      <c r="O113" s="75">
        <v>18.2</v>
      </c>
      <c r="P113" s="66"/>
    </row>
    <row r="114" spans="1:16">
      <c r="A114" s="71">
        <v>2021</v>
      </c>
      <c r="B114" s="71">
        <v>3</v>
      </c>
      <c r="C114" s="71" t="s">
        <v>53</v>
      </c>
      <c r="D114" s="74">
        <v>16</v>
      </c>
      <c r="E114" s="72">
        <v>4942</v>
      </c>
      <c r="F114" s="74">
        <v>348</v>
      </c>
      <c r="G114" s="73">
        <v>7</v>
      </c>
      <c r="H114" s="74">
        <v>8</v>
      </c>
      <c r="I114" s="72">
        <v>2471</v>
      </c>
      <c r="J114" s="74">
        <v>143</v>
      </c>
      <c r="K114" s="73">
        <v>5.8</v>
      </c>
      <c r="L114" s="74">
        <v>8</v>
      </c>
      <c r="M114" s="72">
        <v>2471</v>
      </c>
      <c r="N114" s="74">
        <v>205</v>
      </c>
      <c r="O114" s="75">
        <v>8.3000000000000007</v>
      </c>
      <c r="P114" s="66"/>
    </row>
    <row r="115" spans="1:16">
      <c r="A115" s="71">
        <v>2021</v>
      </c>
      <c r="B115" s="71">
        <v>3</v>
      </c>
      <c r="C115" s="71" t="s">
        <v>56</v>
      </c>
      <c r="D115" s="74">
        <v>152</v>
      </c>
      <c r="E115" s="72">
        <v>29874</v>
      </c>
      <c r="F115" s="72">
        <v>4302</v>
      </c>
      <c r="G115" s="73">
        <v>14.4</v>
      </c>
      <c r="H115" s="74">
        <v>76</v>
      </c>
      <c r="I115" s="72">
        <v>14937</v>
      </c>
      <c r="J115" s="72">
        <v>1315</v>
      </c>
      <c r="K115" s="73">
        <v>8.8000000000000007</v>
      </c>
      <c r="L115" s="74">
        <v>76</v>
      </c>
      <c r="M115" s="72">
        <v>14937</v>
      </c>
      <c r="N115" s="72">
        <v>2987</v>
      </c>
      <c r="O115" s="75">
        <v>20</v>
      </c>
      <c r="P115" s="66"/>
    </row>
    <row r="116" spans="1:16">
      <c r="A116" s="71">
        <v>2021</v>
      </c>
      <c r="B116" s="71">
        <v>3</v>
      </c>
      <c r="C116" s="71" t="s">
        <v>59</v>
      </c>
      <c r="D116" s="74">
        <v>19</v>
      </c>
      <c r="E116" s="72">
        <v>3810</v>
      </c>
      <c r="F116" s="74">
        <v>125</v>
      </c>
      <c r="G116" s="73">
        <v>3.3</v>
      </c>
      <c r="H116" s="74">
        <v>10</v>
      </c>
      <c r="I116" s="72">
        <v>1999</v>
      </c>
      <c r="J116" s="74">
        <v>92</v>
      </c>
      <c r="K116" s="73">
        <v>4.5999999999999996</v>
      </c>
      <c r="L116" s="74">
        <v>9</v>
      </c>
      <c r="M116" s="72">
        <v>1811</v>
      </c>
      <c r="N116" s="74">
        <v>33</v>
      </c>
      <c r="O116" s="75">
        <v>1.8</v>
      </c>
      <c r="P116" s="66"/>
    </row>
    <row r="117" spans="1:16">
      <c r="A117" s="71">
        <v>2021</v>
      </c>
      <c r="B117" s="71">
        <v>3</v>
      </c>
      <c r="C117" s="71" t="s">
        <v>60</v>
      </c>
      <c r="D117" s="74">
        <v>78</v>
      </c>
      <c r="E117" s="72">
        <v>27122</v>
      </c>
      <c r="F117" s="72">
        <v>5723</v>
      </c>
      <c r="G117" s="73">
        <v>21.1</v>
      </c>
      <c r="H117" s="74">
        <v>38</v>
      </c>
      <c r="I117" s="72">
        <v>13228</v>
      </c>
      <c r="J117" s="72">
        <v>2445</v>
      </c>
      <c r="K117" s="73">
        <v>18.5</v>
      </c>
      <c r="L117" s="74">
        <v>40</v>
      </c>
      <c r="M117" s="72">
        <v>13894</v>
      </c>
      <c r="N117" s="72">
        <v>3278</v>
      </c>
      <c r="O117" s="75">
        <v>23.6</v>
      </c>
      <c r="P117" s="66"/>
    </row>
    <row r="118" spans="1:16">
      <c r="A118" s="71">
        <v>2021</v>
      </c>
      <c r="B118" s="71">
        <v>3</v>
      </c>
      <c r="C118" s="71" t="s">
        <v>157</v>
      </c>
      <c r="D118" s="74">
        <v>4</v>
      </c>
      <c r="E118" s="74">
        <v>879</v>
      </c>
      <c r="F118" s="74">
        <v>731</v>
      </c>
      <c r="G118" s="98">
        <v>83.2</v>
      </c>
      <c r="H118" s="74" t="s">
        <v>188</v>
      </c>
      <c r="I118" s="74" t="s">
        <v>189</v>
      </c>
      <c r="J118" s="74" t="s">
        <v>189</v>
      </c>
      <c r="K118" s="98" t="s">
        <v>189</v>
      </c>
      <c r="L118" s="74">
        <v>4</v>
      </c>
      <c r="M118" s="74">
        <v>879</v>
      </c>
      <c r="N118" s="74">
        <v>731</v>
      </c>
      <c r="O118" s="99">
        <v>83.2</v>
      </c>
      <c r="P118" s="66"/>
    </row>
    <row r="119" spans="1:16">
      <c r="A119" s="71">
        <v>2021</v>
      </c>
      <c r="B119" s="71">
        <v>3</v>
      </c>
      <c r="C119" s="71" t="s">
        <v>66</v>
      </c>
      <c r="D119" s="74">
        <v>4</v>
      </c>
      <c r="E119" s="72">
        <v>1122</v>
      </c>
      <c r="F119" s="74">
        <v>150</v>
      </c>
      <c r="G119" s="73">
        <v>13.4</v>
      </c>
      <c r="H119" s="74">
        <v>2</v>
      </c>
      <c r="I119" s="74">
        <v>561</v>
      </c>
      <c r="J119" s="74">
        <v>24</v>
      </c>
      <c r="K119" s="73">
        <v>4.3</v>
      </c>
      <c r="L119" s="74">
        <v>2</v>
      </c>
      <c r="M119" s="74">
        <v>561</v>
      </c>
      <c r="N119" s="74">
        <v>126</v>
      </c>
      <c r="O119" s="75">
        <v>22.5</v>
      </c>
      <c r="P119" s="66"/>
    </row>
    <row r="120" spans="1:16">
      <c r="A120" s="71">
        <v>2021</v>
      </c>
      <c r="B120" s="71">
        <v>3</v>
      </c>
      <c r="C120" s="71" t="s">
        <v>72</v>
      </c>
      <c r="D120" s="74">
        <v>2</v>
      </c>
      <c r="E120" s="74">
        <v>372</v>
      </c>
      <c r="F120" s="74">
        <v>368</v>
      </c>
      <c r="G120" s="98">
        <v>98.9</v>
      </c>
      <c r="H120" s="74" t="s">
        <v>188</v>
      </c>
      <c r="I120" s="74" t="s">
        <v>189</v>
      </c>
      <c r="J120" s="74" t="s">
        <v>189</v>
      </c>
      <c r="K120" s="98" t="s">
        <v>189</v>
      </c>
      <c r="L120" s="74">
        <v>2</v>
      </c>
      <c r="M120" s="74">
        <v>372</v>
      </c>
      <c r="N120" s="74">
        <v>368</v>
      </c>
      <c r="O120" s="99">
        <v>98.9</v>
      </c>
      <c r="P120" s="66"/>
    </row>
    <row r="121" spans="1:16">
      <c r="A121" s="71">
        <v>2021</v>
      </c>
      <c r="B121" s="71">
        <v>3</v>
      </c>
      <c r="C121" s="71" t="s">
        <v>155</v>
      </c>
      <c r="D121" s="74">
        <v>2</v>
      </c>
      <c r="E121" s="74">
        <v>612</v>
      </c>
      <c r="F121" s="74">
        <v>200</v>
      </c>
      <c r="G121" s="98">
        <v>32.700000000000003</v>
      </c>
      <c r="H121" s="74">
        <v>1</v>
      </c>
      <c r="I121" s="74">
        <v>306</v>
      </c>
      <c r="J121" s="74">
        <v>84</v>
      </c>
      <c r="K121" s="73">
        <v>27.5</v>
      </c>
      <c r="L121" s="74">
        <v>1</v>
      </c>
      <c r="M121" s="74">
        <v>306</v>
      </c>
      <c r="N121" s="74">
        <v>116</v>
      </c>
      <c r="O121" s="99">
        <v>37.9</v>
      </c>
      <c r="P121" s="66"/>
    </row>
    <row r="122" spans="1:16">
      <c r="A122" s="71">
        <v>2021</v>
      </c>
      <c r="B122" s="71">
        <v>3</v>
      </c>
      <c r="C122" s="71" t="s">
        <v>77</v>
      </c>
      <c r="D122" s="74">
        <v>5</v>
      </c>
      <c r="E122" s="72">
        <v>1665</v>
      </c>
      <c r="F122" s="74">
        <v>340</v>
      </c>
      <c r="G122" s="73">
        <v>20.399999999999999</v>
      </c>
      <c r="H122" s="74">
        <v>2</v>
      </c>
      <c r="I122" s="74">
        <v>666</v>
      </c>
      <c r="J122" s="74">
        <v>117</v>
      </c>
      <c r="K122" s="73">
        <v>17.600000000000001</v>
      </c>
      <c r="L122" s="74">
        <v>3</v>
      </c>
      <c r="M122" s="74">
        <v>999</v>
      </c>
      <c r="N122" s="74">
        <v>223</v>
      </c>
      <c r="O122" s="75">
        <v>22.3</v>
      </c>
      <c r="P122" s="66"/>
    </row>
    <row r="123" spans="1:16">
      <c r="A123" s="71">
        <v>2021</v>
      </c>
      <c r="B123" s="71">
        <v>3</v>
      </c>
      <c r="C123" s="71" t="s">
        <v>156</v>
      </c>
      <c r="D123" s="74">
        <v>2</v>
      </c>
      <c r="E123" s="74">
        <v>460</v>
      </c>
      <c r="F123" s="74">
        <v>345</v>
      </c>
      <c r="G123" s="98">
        <v>75</v>
      </c>
      <c r="H123" s="74" t="s">
        <v>188</v>
      </c>
      <c r="I123" s="74" t="s">
        <v>189</v>
      </c>
      <c r="J123" s="74" t="s">
        <v>189</v>
      </c>
      <c r="K123" s="98" t="s">
        <v>189</v>
      </c>
      <c r="L123" s="74">
        <v>2</v>
      </c>
      <c r="M123" s="74">
        <v>460</v>
      </c>
      <c r="N123" s="74">
        <v>345</v>
      </c>
      <c r="O123" s="99">
        <v>75</v>
      </c>
      <c r="P123" s="66"/>
    </row>
    <row r="124" spans="1:16">
      <c r="A124" s="71">
        <v>2021</v>
      </c>
      <c r="B124" s="71">
        <v>3</v>
      </c>
      <c r="C124" s="71" t="s">
        <v>82</v>
      </c>
      <c r="D124" s="74">
        <v>8</v>
      </c>
      <c r="E124" s="72">
        <v>2448</v>
      </c>
      <c r="F124" s="74">
        <v>238</v>
      </c>
      <c r="G124" s="73">
        <v>9.6999999999999993</v>
      </c>
      <c r="H124" s="74">
        <v>4</v>
      </c>
      <c r="I124" s="72">
        <v>1224</v>
      </c>
      <c r="J124" s="74">
        <v>119</v>
      </c>
      <c r="K124" s="73">
        <v>9.6999999999999993</v>
      </c>
      <c r="L124" s="74">
        <v>4</v>
      </c>
      <c r="M124" s="72">
        <v>1224</v>
      </c>
      <c r="N124" s="74">
        <v>119</v>
      </c>
      <c r="O124" s="75">
        <v>9.6999999999999993</v>
      </c>
      <c r="P124" s="66"/>
    </row>
    <row r="125" spans="1:16">
      <c r="A125" s="71">
        <v>2021</v>
      </c>
      <c r="B125" s="71">
        <v>3</v>
      </c>
      <c r="C125" s="71" t="s">
        <v>83</v>
      </c>
      <c r="D125" s="74">
        <v>35</v>
      </c>
      <c r="E125" s="72">
        <v>14536</v>
      </c>
      <c r="F125" s="72">
        <v>2358</v>
      </c>
      <c r="G125" s="73">
        <v>16.2</v>
      </c>
      <c r="H125" s="74">
        <v>18</v>
      </c>
      <c r="I125" s="72">
        <v>7482</v>
      </c>
      <c r="J125" s="72">
        <v>1198</v>
      </c>
      <c r="K125" s="73">
        <v>16</v>
      </c>
      <c r="L125" s="74">
        <v>17</v>
      </c>
      <c r="M125" s="72">
        <v>7054</v>
      </c>
      <c r="N125" s="72">
        <v>1160</v>
      </c>
      <c r="O125" s="75">
        <v>16.399999999999999</v>
      </c>
      <c r="P125" s="66"/>
    </row>
    <row r="126" spans="1:16">
      <c r="A126" s="71">
        <v>2021</v>
      </c>
      <c r="B126" s="71">
        <v>3</v>
      </c>
      <c r="C126" s="71" t="s">
        <v>92</v>
      </c>
      <c r="D126" s="74">
        <v>346</v>
      </c>
      <c r="E126" s="72">
        <v>97262</v>
      </c>
      <c r="F126" s="72">
        <v>15430</v>
      </c>
      <c r="G126" s="73">
        <v>15.9</v>
      </c>
      <c r="H126" s="74">
        <v>167</v>
      </c>
      <c r="I126" s="72">
        <v>46529</v>
      </c>
      <c r="J126" s="72">
        <v>4330</v>
      </c>
      <c r="K126" s="73">
        <v>9.3000000000000007</v>
      </c>
      <c r="L126" s="74">
        <v>179</v>
      </c>
      <c r="M126" s="72">
        <v>50733</v>
      </c>
      <c r="N126" s="72">
        <v>11100</v>
      </c>
      <c r="O126" s="75">
        <v>21.9</v>
      </c>
      <c r="P126" s="66"/>
    </row>
    <row r="127" spans="1:16">
      <c r="A127" s="71">
        <v>2021</v>
      </c>
      <c r="B127" s="71">
        <v>3</v>
      </c>
      <c r="C127" s="71" t="s">
        <v>113</v>
      </c>
      <c r="D127" s="74">
        <v>20</v>
      </c>
      <c r="E127" s="72">
        <v>6122</v>
      </c>
      <c r="F127" s="74">
        <v>577</v>
      </c>
      <c r="G127" s="73">
        <v>9.4</v>
      </c>
      <c r="H127" s="74">
        <v>10</v>
      </c>
      <c r="I127" s="72">
        <v>3061</v>
      </c>
      <c r="J127" s="74">
        <v>180</v>
      </c>
      <c r="K127" s="73">
        <v>5.9</v>
      </c>
      <c r="L127" s="74">
        <v>10</v>
      </c>
      <c r="M127" s="72">
        <v>3061</v>
      </c>
      <c r="N127" s="74">
        <v>397</v>
      </c>
      <c r="O127" s="75">
        <v>13</v>
      </c>
      <c r="P127" s="66"/>
    </row>
    <row r="128" spans="1:16">
      <c r="A128" s="71">
        <v>2021</v>
      </c>
      <c r="B128" s="71">
        <v>3</v>
      </c>
      <c r="C128" s="71" t="s">
        <v>114</v>
      </c>
      <c r="D128" s="74">
        <v>124</v>
      </c>
      <c r="E128" s="72">
        <v>26150</v>
      </c>
      <c r="F128" s="72">
        <v>8354</v>
      </c>
      <c r="G128" s="98">
        <v>31.9</v>
      </c>
      <c r="H128" s="74">
        <v>61</v>
      </c>
      <c r="I128" s="72">
        <v>12768</v>
      </c>
      <c r="J128" s="72">
        <v>2027</v>
      </c>
      <c r="K128" s="73">
        <v>15.9</v>
      </c>
      <c r="L128" s="74">
        <v>63</v>
      </c>
      <c r="M128" s="72">
        <v>13382</v>
      </c>
      <c r="N128" s="72">
        <v>6327</v>
      </c>
      <c r="O128" s="99">
        <v>47.3</v>
      </c>
      <c r="P128" s="66"/>
    </row>
    <row r="129" spans="1:16">
      <c r="A129" s="71">
        <v>2021</v>
      </c>
      <c r="B129" s="71">
        <v>3</v>
      </c>
      <c r="C129" s="71" t="s">
        <v>118</v>
      </c>
      <c r="D129" s="74">
        <v>27</v>
      </c>
      <c r="E129" s="72">
        <v>8123</v>
      </c>
      <c r="F129" s="74">
        <v>672</v>
      </c>
      <c r="G129" s="73">
        <v>8.3000000000000007</v>
      </c>
      <c r="H129" s="74">
        <v>13</v>
      </c>
      <c r="I129" s="72">
        <v>3905</v>
      </c>
      <c r="J129" s="74">
        <v>185</v>
      </c>
      <c r="K129" s="73">
        <v>4.7</v>
      </c>
      <c r="L129" s="74">
        <v>14</v>
      </c>
      <c r="M129" s="72">
        <v>4218</v>
      </c>
      <c r="N129" s="74">
        <v>487</v>
      </c>
      <c r="O129" s="75">
        <v>11.5</v>
      </c>
      <c r="P129" s="66"/>
    </row>
    <row r="130" spans="1:16">
      <c r="A130" s="71">
        <v>2021</v>
      </c>
      <c r="B130" s="71">
        <v>4</v>
      </c>
      <c r="C130" s="71" t="s">
        <v>15</v>
      </c>
      <c r="D130" s="74">
        <v>48</v>
      </c>
      <c r="E130" s="72">
        <v>12528</v>
      </c>
      <c r="F130" s="74">
        <v>953</v>
      </c>
      <c r="G130" s="73">
        <v>7.6</v>
      </c>
      <c r="H130" s="74">
        <v>24</v>
      </c>
      <c r="I130" s="72">
        <v>6264</v>
      </c>
      <c r="J130" s="74">
        <v>590</v>
      </c>
      <c r="K130" s="73">
        <v>9.4</v>
      </c>
      <c r="L130" s="74">
        <v>24</v>
      </c>
      <c r="M130" s="72">
        <v>6264</v>
      </c>
      <c r="N130" s="74">
        <v>363</v>
      </c>
      <c r="O130" s="75">
        <v>5.8</v>
      </c>
      <c r="P130" s="66"/>
    </row>
    <row r="131" spans="1:16">
      <c r="A131" s="71">
        <v>2021</v>
      </c>
      <c r="B131" s="71">
        <v>4</v>
      </c>
      <c r="C131" s="71" t="s">
        <v>16</v>
      </c>
      <c r="D131" s="74">
        <v>78</v>
      </c>
      <c r="E131" s="72">
        <v>23634</v>
      </c>
      <c r="F131" s="72">
        <v>1509</v>
      </c>
      <c r="G131" s="73">
        <v>6.4</v>
      </c>
      <c r="H131" s="74">
        <v>39</v>
      </c>
      <c r="I131" s="72">
        <v>11817</v>
      </c>
      <c r="J131" s="74">
        <v>749</v>
      </c>
      <c r="K131" s="73">
        <v>6.3</v>
      </c>
      <c r="L131" s="74">
        <v>39</v>
      </c>
      <c r="M131" s="72">
        <v>11817</v>
      </c>
      <c r="N131" s="74">
        <v>760</v>
      </c>
      <c r="O131" s="75">
        <v>6.4</v>
      </c>
      <c r="P131" s="66"/>
    </row>
    <row r="132" spans="1:16">
      <c r="A132" s="71">
        <v>2021</v>
      </c>
      <c r="B132" s="71">
        <v>4</v>
      </c>
      <c r="C132" s="71" t="s">
        <v>18</v>
      </c>
      <c r="D132" s="74">
        <v>8</v>
      </c>
      <c r="E132" s="72">
        <v>2664</v>
      </c>
      <c r="F132" s="74">
        <v>389</v>
      </c>
      <c r="G132" s="73">
        <v>14.6</v>
      </c>
      <c r="H132" s="74">
        <v>4</v>
      </c>
      <c r="I132" s="72">
        <v>1332</v>
      </c>
      <c r="J132" s="74">
        <v>265</v>
      </c>
      <c r="K132" s="73">
        <v>19.899999999999999</v>
      </c>
      <c r="L132" s="74">
        <v>4</v>
      </c>
      <c r="M132" s="72">
        <v>1332</v>
      </c>
      <c r="N132" s="74">
        <v>124</v>
      </c>
      <c r="O132" s="75">
        <v>9.3000000000000007</v>
      </c>
      <c r="P132" s="66"/>
    </row>
    <row r="133" spans="1:16">
      <c r="A133" s="71">
        <v>2021</v>
      </c>
      <c r="B133" s="71">
        <v>4</v>
      </c>
      <c r="C133" s="71" t="s">
        <v>20</v>
      </c>
      <c r="D133" s="74">
        <v>7</v>
      </c>
      <c r="E133" s="72">
        <v>2134</v>
      </c>
      <c r="F133" s="74">
        <v>206</v>
      </c>
      <c r="G133" s="73">
        <v>9.6999999999999993</v>
      </c>
      <c r="H133" s="74">
        <v>4</v>
      </c>
      <c r="I133" s="72">
        <v>1220</v>
      </c>
      <c r="J133" s="74">
        <v>150</v>
      </c>
      <c r="K133" s="73">
        <v>12.3</v>
      </c>
      <c r="L133" s="74">
        <v>3</v>
      </c>
      <c r="M133" s="74">
        <v>914</v>
      </c>
      <c r="N133" s="74">
        <v>56</v>
      </c>
      <c r="O133" s="75">
        <v>6.1</v>
      </c>
      <c r="P133" s="66"/>
    </row>
    <row r="134" spans="1:16">
      <c r="A134" s="71">
        <v>2021</v>
      </c>
      <c r="B134" s="71">
        <v>4</v>
      </c>
      <c r="C134" s="71" t="s">
        <v>22</v>
      </c>
      <c r="D134" s="74">
        <v>41</v>
      </c>
      <c r="E134" s="72">
        <v>12048</v>
      </c>
      <c r="F134" s="74">
        <v>901</v>
      </c>
      <c r="G134" s="73">
        <v>7.5</v>
      </c>
      <c r="H134" s="74">
        <v>21</v>
      </c>
      <c r="I134" s="72">
        <v>6203</v>
      </c>
      <c r="J134" s="74">
        <v>534</v>
      </c>
      <c r="K134" s="73">
        <v>8.6</v>
      </c>
      <c r="L134" s="74">
        <v>20</v>
      </c>
      <c r="M134" s="72">
        <v>5845</v>
      </c>
      <c r="N134" s="74">
        <v>367</v>
      </c>
      <c r="O134" s="75">
        <v>6.3</v>
      </c>
      <c r="P134" s="66"/>
    </row>
    <row r="135" spans="1:16">
      <c r="A135" s="71">
        <v>2021</v>
      </c>
      <c r="B135" s="71">
        <v>4</v>
      </c>
      <c r="C135" s="71" t="s">
        <v>23</v>
      </c>
      <c r="D135" s="74">
        <v>10</v>
      </c>
      <c r="E135" s="72">
        <v>3082</v>
      </c>
      <c r="F135" s="74">
        <v>171</v>
      </c>
      <c r="G135" s="73">
        <v>5.5</v>
      </c>
      <c r="H135" s="74">
        <v>5</v>
      </c>
      <c r="I135" s="72">
        <v>1541</v>
      </c>
      <c r="J135" s="74">
        <v>81</v>
      </c>
      <c r="K135" s="73">
        <v>5.3</v>
      </c>
      <c r="L135" s="74">
        <v>5</v>
      </c>
      <c r="M135" s="72">
        <v>1541</v>
      </c>
      <c r="N135" s="74">
        <v>90</v>
      </c>
      <c r="O135" s="75">
        <v>5.8</v>
      </c>
      <c r="P135" s="66"/>
    </row>
    <row r="136" spans="1:16">
      <c r="A136" s="71">
        <v>2021</v>
      </c>
      <c r="B136" s="71">
        <v>4</v>
      </c>
      <c r="C136" s="71" t="s">
        <v>25</v>
      </c>
      <c r="D136" s="74">
        <v>26</v>
      </c>
      <c r="E136" s="72">
        <v>7800</v>
      </c>
      <c r="F136" s="72">
        <v>1922</v>
      </c>
      <c r="G136" s="73">
        <v>24.6</v>
      </c>
      <c r="H136" s="74">
        <v>13</v>
      </c>
      <c r="I136" s="72">
        <v>3900</v>
      </c>
      <c r="J136" s="74">
        <v>992</v>
      </c>
      <c r="K136" s="73">
        <v>25.4</v>
      </c>
      <c r="L136" s="74">
        <v>13</v>
      </c>
      <c r="M136" s="72">
        <v>3900</v>
      </c>
      <c r="N136" s="74">
        <v>930</v>
      </c>
      <c r="O136" s="75">
        <v>23.8</v>
      </c>
      <c r="P136" s="66"/>
    </row>
    <row r="137" spans="1:16">
      <c r="A137" s="71">
        <v>2021</v>
      </c>
      <c r="B137" s="71">
        <v>4</v>
      </c>
      <c r="C137" s="71" t="s">
        <v>26</v>
      </c>
      <c r="D137" s="74">
        <v>8</v>
      </c>
      <c r="E137" s="72">
        <v>2664</v>
      </c>
      <c r="F137" s="74">
        <v>999</v>
      </c>
      <c r="G137" s="98">
        <v>37.5</v>
      </c>
      <c r="H137" s="74">
        <v>4</v>
      </c>
      <c r="I137" s="72">
        <v>1332</v>
      </c>
      <c r="J137" s="74">
        <v>433</v>
      </c>
      <c r="K137" s="98">
        <v>32.5</v>
      </c>
      <c r="L137" s="74">
        <v>4</v>
      </c>
      <c r="M137" s="72">
        <v>1332</v>
      </c>
      <c r="N137" s="74">
        <v>566</v>
      </c>
      <c r="O137" s="99">
        <v>42.5</v>
      </c>
      <c r="P137" s="66"/>
    </row>
    <row r="138" spans="1:16">
      <c r="A138" s="71">
        <v>2021</v>
      </c>
      <c r="B138" s="71">
        <v>4</v>
      </c>
      <c r="C138" s="71" t="s">
        <v>27</v>
      </c>
      <c r="D138" s="74">
        <v>11</v>
      </c>
      <c r="E138" s="72">
        <v>3344</v>
      </c>
      <c r="F138" s="72">
        <v>1285</v>
      </c>
      <c r="G138" s="98">
        <v>38.4</v>
      </c>
      <c r="H138" s="74">
        <v>6</v>
      </c>
      <c r="I138" s="72">
        <v>1824</v>
      </c>
      <c r="J138" s="74">
        <v>608</v>
      </c>
      <c r="K138" s="98">
        <v>33.299999999999997</v>
      </c>
      <c r="L138" s="74">
        <v>5</v>
      </c>
      <c r="M138" s="72">
        <v>1520</v>
      </c>
      <c r="N138" s="74">
        <v>677</v>
      </c>
      <c r="O138" s="99">
        <v>44.5</v>
      </c>
      <c r="P138" s="66"/>
    </row>
    <row r="139" spans="1:16">
      <c r="A139" s="71">
        <v>2021</v>
      </c>
      <c r="B139" s="71">
        <v>4</v>
      </c>
      <c r="C139" s="71" t="s">
        <v>29</v>
      </c>
      <c r="D139" s="74">
        <v>15</v>
      </c>
      <c r="E139" s="72">
        <v>2403</v>
      </c>
      <c r="F139" s="74">
        <v>503</v>
      </c>
      <c r="G139" s="73">
        <v>20.9</v>
      </c>
      <c r="H139" s="74">
        <v>8</v>
      </c>
      <c r="I139" s="72">
        <v>1282</v>
      </c>
      <c r="J139" s="74">
        <v>228</v>
      </c>
      <c r="K139" s="73">
        <v>17.8</v>
      </c>
      <c r="L139" s="74">
        <v>7</v>
      </c>
      <c r="M139" s="72">
        <v>1121</v>
      </c>
      <c r="N139" s="74">
        <v>275</v>
      </c>
      <c r="O139" s="75">
        <v>24.5</v>
      </c>
      <c r="P139" s="66"/>
    </row>
    <row r="140" spans="1:16">
      <c r="A140" s="71">
        <v>2021</v>
      </c>
      <c r="B140" s="71">
        <v>4</v>
      </c>
      <c r="C140" s="71" t="s">
        <v>30</v>
      </c>
      <c r="D140" s="74">
        <v>58</v>
      </c>
      <c r="E140" s="72">
        <v>13270</v>
      </c>
      <c r="F140" s="72">
        <v>1811</v>
      </c>
      <c r="G140" s="73">
        <v>13.6</v>
      </c>
      <c r="H140" s="74">
        <v>29</v>
      </c>
      <c r="I140" s="72">
        <v>6635</v>
      </c>
      <c r="J140" s="74">
        <v>910</v>
      </c>
      <c r="K140" s="73">
        <v>13.7</v>
      </c>
      <c r="L140" s="74">
        <v>29</v>
      </c>
      <c r="M140" s="72">
        <v>6635</v>
      </c>
      <c r="N140" s="74">
        <v>901</v>
      </c>
      <c r="O140" s="75">
        <v>13.6</v>
      </c>
      <c r="P140" s="66"/>
    </row>
    <row r="141" spans="1:16">
      <c r="A141" s="71">
        <v>2021</v>
      </c>
      <c r="B141" s="71">
        <v>4</v>
      </c>
      <c r="C141" s="71" t="s">
        <v>31</v>
      </c>
      <c r="D141" s="74">
        <v>83</v>
      </c>
      <c r="E141" s="72">
        <v>21906</v>
      </c>
      <c r="F141" s="72">
        <v>1487</v>
      </c>
      <c r="G141" s="73">
        <v>6.8</v>
      </c>
      <c r="H141" s="74">
        <v>42</v>
      </c>
      <c r="I141" s="72">
        <v>11047</v>
      </c>
      <c r="J141" s="74">
        <v>955</v>
      </c>
      <c r="K141" s="73">
        <v>8.6</v>
      </c>
      <c r="L141" s="74">
        <v>41</v>
      </c>
      <c r="M141" s="72">
        <v>10859</v>
      </c>
      <c r="N141" s="74">
        <v>532</v>
      </c>
      <c r="O141" s="75">
        <v>4.9000000000000004</v>
      </c>
      <c r="P141" s="66"/>
    </row>
    <row r="142" spans="1:16">
      <c r="A142" s="71">
        <v>2021</v>
      </c>
      <c r="B142" s="71">
        <v>4</v>
      </c>
      <c r="C142" s="71" t="s">
        <v>32</v>
      </c>
      <c r="D142" s="74">
        <v>62</v>
      </c>
      <c r="E142" s="72">
        <v>18929</v>
      </c>
      <c r="F142" s="72">
        <v>8375</v>
      </c>
      <c r="G142" s="98">
        <v>44.2</v>
      </c>
      <c r="H142" s="74">
        <v>44</v>
      </c>
      <c r="I142" s="72">
        <v>14052</v>
      </c>
      <c r="J142" s="72">
        <v>6227</v>
      </c>
      <c r="K142" s="98">
        <v>44.3</v>
      </c>
      <c r="L142" s="74">
        <v>18</v>
      </c>
      <c r="M142" s="72">
        <v>4877</v>
      </c>
      <c r="N142" s="72">
        <v>2148</v>
      </c>
      <c r="O142" s="99">
        <v>44</v>
      </c>
      <c r="P142" s="66"/>
    </row>
    <row r="143" spans="1:16">
      <c r="A143" s="71">
        <v>2021</v>
      </c>
      <c r="B143" s="71">
        <v>4</v>
      </c>
      <c r="C143" s="71" t="s">
        <v>33</v>
      </c>
      <c r="D143" s="74">
        <v>8</v>
      </c>
      <c r="E143" s="72">
        <v>2448</v>
      </c>
      <c r="F143" s="74">
        <v>365</v>
      </c>
      <c r="G143" s="73">
        <v>14.9</v>
      </c>
      <c r="H143" s="74">
        <v>4</v>
      </c>
      <c r="I143" s="72">
        <v>1224</v>
      </c>
      <c r="J143" s="74">
        <v>165</v>
      </c>
      <c r="K143" s="73">
        <v>13.5</v>
      </c>
      <c r="L143" s="74">
        <v>4</v>
      </c>
      <c r="M143" s="72">
        <v>1224</v>
      </c>
      <c r="N143" s="74">
        <v>200</v>
      </c>
      <c r="O143" s="75">
        <v>16.3</v>
      </c>
      <c r="P143" s="66"/>
    </row>
    <row r="144" spans="1:16">
      <c r="A144" s="71">
        <v>2021</v>
      </c>
      <c r="B144" s="71">
        <v>4</v>
      </c>
      <c r="C144" s="71" t="s">
        <v>35</v>
      </c>
      <c r="D144" s="74">
        <v>9</v>
      </c>
      <c r="E144" s="72">
        <v>2997</v>
      </c>
      <c r="F144" s="74">
        <v>601</v>
      </c>
      <c r="G144" s="73">
        <v>20.100000000000001</v>
      </c>
      <c r="H144" s="74">
        <v>5</v>
      </c>
      <c r="I144" s="72">
        <v>1665</v>
      </c>
      <c r="J144" s="74">
        <v>318</v>
      </c>
      <c r="K144" s="73">
        <v>19.100000000000001</v>
      </c>
      <c r="L144" s="74">
        <v>4</v>
      </c>
      <c r="M144" s="72">
        <v>1332</v>
      </c>
      <c r="N144" s="74">
        <v>283</v>
      </c>
      <c r="O144" s="75">
        <v>21.2</v>
      </c>
      <c r="P144" s="66"/>
    </row>
    <row r="145" spans="1:16">
      <c r="A145" s="71">
        <v>2021</v>
      </c>
      <c r="B145" s="71">
        <v>4</v>
      </c>
      <c r="C145" s="71" t="s">
        <v>36</v>
      </c>
      <c r="D145" s="74">
        <v>25</v>
      </c>
      <c r="E145" s="72">
        <v>6291</v>
      </c>
      <c r="F145" s="74">
        <v>934</v>
      </c>
      <c r="G145" s="73">
        <v>14.8</v>
      </c>
      <c r="H145" s="74">
        <v>14</v>
      </c>
      <c r="I145" s="72">
        <v>3609</v>
      </c>
      <c r="J145" s="74">
        <v>611</v>
      </c>
      <c r="K145" s="73">
        <v>16.899999999999999</v>
      </c>
      <c r="L145" s="74">
        <v>11</v>
      </c>
      <c r="M145" s="72">
        <v>2682</v>
      </c>
      <c r="N145" s="74">
        <v>323</v>
      </c>
      <c r="O145" s="75">
        <v>12</v>
      </c>
      <c r="P145" s="66"/>
    </row>
    <row r="146" spans="1:16">
      <c r="A146" s="71">
        <v>2021</v>
      </c>
      <c r="B146" s="71">
        <v>4</v>
      </c>
      <c r="C146" s="71" t="s">
        <v>37</v>
      </c>
      <c r="D146" s="74">
        <v>47</v>
      </c>
      <c r="E146" s="72">
        <v>16076</v>
      </c>
      <c r="F146" s="72">
        <v>5238</v>
      </c>
      <c r="G146" s="98">
        <v>32.6</v>
      </c>
      <c r="H146" s="74">
        <v>24</v>
      </c>
      <c r="I146" s="72">
        <v>8217</v>
      </c>
      <c r="J146" s="72">
        <v>2537</v>
      </c>
      <c r="K146" s="98">
        <v>30.9</v>
      </c>
      <c r="L146" s="74">
        <v>23</v>
      </c>
      <c r="M146" s="72">
        <v>7859</v>
      </c>
      <c r="N146" s="72">
        <v>2701</v>
      </c>
      <c r="O146" s="99">
        <v>34.4</v>
      </c>
      <c r="P146" s="66"/>
    </row>
    <row r="147" spans="1:16">
      <c r="A147" s="71">
        <v>2021</v>
      </c>
      <c r="B147" s="71">
        <v>4</v>
      </c>
      <c r="C147" s="71" t="s">
        <v>38</v>
      </c>
      <c r="D147" s="74">
        <v>39</v>
      </c>
      <c r="E147" s="72">
        <v>13103</v>
      </c>
      <c r="F147" s="72">
        <v>2741</v>
      </c>
      <c r="G147" s="73">
        <v>20.9</v>
      </c>
      <c r="H147" s="74">
        <v>28</v>
      </c>
      <c r="I147" s="72">
        <v>9498</v>
      </c>
      <c r="J147" s="72">
        <v>1848</v>
      </c>
      <c r="K147" s="73">
        <v>19.5</v>
      </c>
      <c r="L147" s="74">
        <v>11</v>
      </c>
      <c r="M147" s="72">
        <v>3605</v>
      </c>
      <c r="N147" s="74">
        <v>893</v>
      </c>
      <c r="O147" s="75">
        <v>24.8</v>
      </c>
      <c r="P147" s="66"/>
    </row>
    <row r="148" spans="1:16">
      <c r="A148" s="71">
        <v>2021</v>
      </c>
      <c r="B148" s="71">
        <v>4</v>
      </c>
      <c r="C148" s="71" t="s">
        <v>39</v>
      </c>
      <c r="D148" s="74">
        <v>124</v>
      </c>
      <c r="E148" s="72">
        <v>35999</v>
      </c>
      <c r="F148" s="72">
        <v>5011</v>
      </c>
      <c r="G148" s="73">
        <v>13.9</v>
      </c>
      <c r="H148" s="74">
        <v>63</v>
      </c>
      <c r="I148" s="72">
        <v>18232</v>
      </c>
      <c r="J148" s="72">
        <v>2362</v>
      </c>
      <c r="K148" s="73">
        <v>13</v>
      </c>
      <c r="L148" s="74">
        <v>61</v>
      </c>
      <c r="M148" s="72">
        <v>17767</v>
      </c>
      <c r="N148" s="72">
        <v>2649</v>
      </c>
      <c r="O148" s="75">
        <v>14.9</v>
      </c>
      <c r="P148" s="66"/>
    </row>
    <row r="149" spans="1:16">
      <c r="A149" s="71">
        <v>2021</v>
      </c>
      <c r="B149" s="71">
        <v>4</v>
      </c>
      <c r="C149" s="71" t="s">
        <v>41</v>
      </c>
      <c r="D149" s="74">
        <v>22</v>
      </c>
      <c r="E149" s="72">
        <v>7376</v>
      </c>
      <c r="F149" s="72">
        <v>2111</v>
      </c>
      <c r="G149" s="73">
        <v>28.6</v>
      </c>
      <c r="H149" s="74">
        <v>11</v>
      </c>
      <c r="I149" s="72">
        <v>3688</v>
      </c>
      <c r="J149" s="72">
        <v>1057</v>
      </c>
      <c r="K149" s="73">
        <v>28.7</v>
      </c>
      <c r="L149" s="74">
        <v>11</v>
      </c>
      <c r="M149" s="72">
        <v>3688</v>
      </c>
      <c r="N149" s="72">
        <v>1054</v>
      </c>
      <c r="O149" s="75">
        <v>28.6</v>
      </c>
      <c r="P149" s="66"/>
    </row>
    <row r="150" spans="1:16">
      <c r="A150" s="71">
        <v>2021</v>
      </c>
      <c r="B150" s="71">
        <v>4</v>
      </c>
      <c r="C150" s="71" t="s">
        <v>43</v>
      </c>
      <c r="D150" s="74">
        <v>78</v>
      </c>
      <c r="E150" s="72">
        <v>23746</v>
      </c>
      <c r="F150" s="72">
        <v>3489</v>
      </c>
      <c r="G150" s="73">
        <v>14.7</v>
      </c>
      <c r="H150" s="74">
        <v>36</v>
      </c>
      <c r="I150" s="72">
        <v>11178</v>
      </c>
      <c r="J150" s="72">
        <v>1580</v>
      </c>
      <c r="K150" s="73">
        <v>14.1</v>
      </c>
      <c r="L150" s="74">
        <v>42</v>
      </c>
      <c r="M150" s="72">
        <v>12568</v>
      </c>
      <c r="N150" s="72">
        <v>1909</v>
      </c>
      <c r="O150" s="75">
        <v>15.2</v>
      </c>
      <c r="P150" s="66"/>
    </row>
    <row r="151" spans="1:16">
      <c r="A151" s="71">
        <v>2021</v>
      </c>
      <c r="B151" s="71">
        <v>4</v>
      </c>
      <c r="C151" s="71" t="s">
        <v>44</v>
      </c>
      <c r="D151" s="74">
        <v>109</v>
      </c>
      <c r="E151" s="72">
        <v>33933</v>
      </c>
      <c r="F151" s="72">
        <v>5071</v>
      </c>
      <c r="G151" s="73">
        <v>14.9</v>
      </c>
      <c r="H151" s="74">
        <v>60</v>
      </c>
      <c r="I151" s="72">
        <v>18639</v>
      </c>
      <c r="J151" s="72">
        <v>2594</v>
      </c>
      <c r="K151" s="73">
        <v>13.9</v>
      </c>
      <c r="L151" s="74">
        <v>49</v>
      </c>
      <c r="M151" s="72">
        <v>15294</v>
      </c>
      <c r="N151" s="72">
        <v>2477</v>
      </c>
      <c r="O151" s="75">
        <v>16.2</v>
      </c>
      <c r="P151" s="66"/>
    </row>
    <row r="152" spans="1:16">
      <c r="A152" s="71">
        <v>2021</v>
      </c>
      <c r="B152" s="71">
        <v>4</v>
      </c>
      <c r="C152" s="71" t="s">
        <v>47</v>
      </c>
      <c r="D152" s="74">
        <v>3</v>
      </c>
      <c r="E152" s="74">
        <v>918</v>
      </c>
      <c r="F152" s="74">
        <v>119</v>
      </c>
      <c r="G152" s="73">
        <v>13</v>
      </c>
      <c r="H152" s="74">
        <v>2</v>
      </c>
      <c r="I152" s="74">
        <v>612</v>
      </c>
      <c r="J152" s="74">
        <v>103</v>
      </c>
      <c r="K152" s="73">
        <v>16.8</v>
      </c>
      <c r="L152" s="74">
        <v>1</v>
      </c>
      <c r="M152" s="74">
        <v>306</v>
      </c>
      <c r="N152" s="74">
        <v>16</v>
      </c>
      <c r="O152" s="75">
        <v>5.2</v>
      </c>
      <c r="P152" s="66"/>
    </row>
    <row r="153" spans="1:16">
      <c r="A153" s="71">
        <v>2021</v>
      </c>
      <c r="B153" s="71">
        <v>4</v>
      </c>
      <c r="C153" s="71" t="s">
        <v>48</v>
      </c>
      <c r="D153" s="74">
        <v>3</v>
      </c>
      <c r="E153" s="74">
        <v>918</v>
      </c>
      <c r="F153" s="74">
        <v>83</v>
      </c>
      <c r="G153" s="73">
        <v>9</v>
      </c>
      <c r="H153" s="74">
        <v>2</v>
      </c>
      <c r="I153" s="74">
        <v>612</v>
      </c>
      <c r="J153" s="74">
        <v>55</v>
      </c>
      <c r="K153" s="73">
        <v>9</v>
      </c>
      <c r="L153" s="74">
        <v>1</v>
      </c>
      <c r="M153" s="74">
        <v>306</v>
      </c>
      <c r="N153" s="74">
        <v>28</v>
      </c>
      <c r="O153" s="75">
        <v>9.1999999999999993</v>
      </c>
      <c r="P153" s="66"/>
    </row>
    <row r="154" spans="1:16">
      <c r="A154" s="71">
        <v>2021</v>
      </c>
      <c r="B154" s="71">
        <v>4</v>
      </c>
      <c r="C154" s="71" t="s">
        <v>49</v>
      </c>
      <c r="D154" s="74">
        <v>40</v>
      </c>
      <c r="E154" s="72">
        <v>12618</v>
      </c>
      <c r="F154" s="72">
        <v>3801</v>
      </c>
      <c r="G154" s="98">
        <v>30.1</v>
      </c>
      <c r="H154" s="74">
        <v>20</v>
      </c>
      <c r="I154" s="72">
        <v>6309</v>
      </c>
      <c r="J154" s="72">
        <v>1197</v>
      </c>
      <c r="K154" s="73">
        <v>19</v>
      </c>
      <c r="L154" s="74">
        <v>20</v>
      </c>
      <c r="M154" s="72">
        <v>6309</v>
      </c>
      <c r="N154" s="72">
        <v>2604</v>
      </c>
      <c r="O154" s="99">
        <v>41.3</v>
      </c>
      <c r="P154" s="66"/>
    </row>
    <row r="155" spans="1:16">
      <c r="A155" s="71">
        <v>2021</v>
      </c>
      <c r="B155" s="71">
        <v>4</v>
      </c>
      <c r="C155" s="71" t="s">
        <v>50</v>
      </c>
      <c r="D155" s="74">
        <v>2</v>
      </c>
      <c r="E155" s="74">
        <v>612</v>
      </c>
      <c r="F155" s="74">
        <v>68</v>
      </c>
      <c r="G155" s="73">
        <v>11.1</v>
      </c>
      <c r="H155" s="74">
        <v>1</v>
      </c>
      <c r="I155" s="74">
        <v>306</v>
      </c>
      <c r="J155" s="74">
        <v>28</v>
      </c>
      <c r="K155" s="73">
        <v>9.1999999999999993</v>
      </c>
      <c r="L155" s="74">
        <v>1</v>
      </c>
      <c r="M155" s="74">
        <v>306</v>
      </c>
      <c r="N155" s="74">
        <v>40</v>
      </c>
      <c r="O155" s="75">
        <v>13.1</v>
      </c>
      <c r="P155" s="66"/>
    </row>
    <row r="156" spans="1:16">
      <c r="A156" s="71">
        <v>2021</v>
      </c>
      <c r="B156" s="71">
        <v>4</v>
      </c>
      <c r="C156" s="71" t="s">
        <v>51</v>
      </c>
      <c r="D156" s="74">
        <v>115</v>
      </c>
      <c r="E156" s="72">
        <v>38633</v>
      </c>
      <c r="F156" s="72">
        <v>2778</v>
      </c>
      <c r="G156" s="73">
        <v>7.2</v>
      </c>
      <c r="H156" s="74">
        <v>57</v>
      </c>
      <c r="I156" s="72">
        <v>19163</v>
      </c>
      <c r="J156" s="72">
        <v>1187</v>
      </c>
      <c r="K156" s="73">
        <v>6.2</v>
      </c>
      <c r="L156" s="74">
        <v>58</v>
      </c>
      <c r="M156" s="72">
        <v>19470</v>
      </c>
      <c r="N156" s="72">
        <v>1591</v>
      </c>
      <c r="O156" s="75">
        <v>8.1999999999999993</v>
      </c>
      <c r="P156" s="66"/>
    </row>
    <row r="157" spans="1:16">
      <c r="A157" s="71">
        <v>2021</v>
      </c>
      <c r="B157" s="71">
        <v>4</v>
      </c>
      <c r="C157" s="71" t="s">
        <v>52</v>
      </c>
      <c r="D157" s="74">
        <v>19</v>
      </c>
      <c r="E157" s="72">
        <v>5792</v>
      </c>
      <c r="F157" s="72">
        <v>1402</v>
      </c>
      <c r="G157" s="73">
        <v>24.2</v>
      </c>
      <c r="H157" s="74">
        <v>10</v>
      </c>
      <c r="I157" s="72">
        <v>3048</v>
      </c>
      <c r="J157" s="74">
        <v>697</v>
      </c>
      <c r="K157" s="73">
        <v>22.9</v>
      </c>
      <c r="L157" s="74">
        <v>9</v>
      </c>
      <c r="M157" s="72">
        <v>2744</v>
      </c>
      <c r="N157" s="74">
        <v>705</v>
      </c>
      <c r="O157" s="75">
        <v>25.7</v>
      </c>
      <c r="P157" s="66"/>
    </row>
    <row r="158" spans="1:16">
      <c r="A158" s="71">
        <v>2021</v>
      </c>
      <c r="B158" s="71">
        <v>4</v>
      </c>
      <c r="C158" s="71" t="s">
        <v>53</v>
      </c>
      <c r="D158" s="74">
        <v>26</v>
      </c>
      <c r="E158" s="72">
        <v>8102</v>
      </c>
      <c r="F158" s="74">
        <v>502</v>
      </c>
      <c r="G158" s="73">
        <v>6.2</v>
      </c>
      <c r="H158" s="74">
        <v>13</v>
      </c>
      <c r="I158" s="72">
        <v>4051</v>
      </c>
      <c r="J158" s="74">
        <v>207</v>
      </c>
      <c r="K158" s="73">
        <v>5.0999999999999996</v>
      </c>
      <c r="L158" s="74">
        <v>13</v>
      </c>
      <c r="M158" s="72">
        <v>4051</v>
      </c>
      <c r="N158" s="74">
        <v>295</v>
      </c>
      <c r="O158" s="75">
        <v>7.3</v>
      </c>
      <c r="P158" s="66"/>
    </row>
    <row r="159" spans="1:16">
      <c r="A159" s="71">
        <v>2021</v>
      </c>
      <c r="B159" s="71">
        <v>4</v>
      </c>
      <c r="C159" s="71" t="s">
        <v>56</v>
      </c>
      <c r="D159" s="74">
        <v>152</v>
      </c>
      <c r="E159" s="72">
        <v>30786</v>
      </c>
      <c r="F159" s="72">
        <v>3576</v>
      </c>
      <c r="G159" s="73">
        <v>11.6</v>
      </c>
      <c r="H159" s="74">
        <v>76</v>
      </c>
      <c r="I159" s="72">
        <v>15393</v>
      </c>
      <c r="J159" s="72">
        <v>1403</v>
      </c>
      <c r="K159" s="73">
        <v>9.1</v>
      </c>
      <c r="L159" s="74">
        <v>76</v>
      </c>
      <c r="M159" s="72">
        <v>15393</v>
      </c>
      <c r="N159" s="72">
        <v>2173</v>
      </c>
      <c r="O159" s="75">
        <v>14.1</v>
      </c>
      <c r="P159" s="66"/>
    </row>
    <row r="160" spans="1:16">
      <c r="A160" s="71">
        <v>2021</v>
      </c>
      <c r="B160" s="71">
        <v>4</v>
      </c>
      <c r="C160" s="71" t="s">
        <v>59</v>
      </c>
      <c r="D160" s="74">
        <v>21</v>
      </c>
      <c r="E160" s="72">
        <v>4323</v>
      </c>
      <c r="F160" s="74">
        <v>115</v>
      </c>
      <c r="G160" s="73">
        <v>2.7</v>
      </c>
      <c r="H160" s="74">
        <v>10</v>
      </c>
      <c r="I160" s="72">
        <v>2005</v>
      </c>
      <c r="J160" s="74">
        <v>61</v>
      </c>
      <c r="K160" s="73">
        <v>3</v>
      </c>
      <c r="L160" s="74">
        <v>11</v>
      </c>
      <c r="M160" s="72">
        <v>2318</v>
      </c>
      <c r="N160" s="74">
        <v>54</v>
      </c>
      <c r="O160" s="75">
        <v>2.2999999999999998</v>
      </c>
      <c r="P160" s="66"/>
    </row>
    <row r="161" spans="1:16">
      <c r="A161" s="71">
        <v>2021</v>
      </c>
      <c r="B161" s="71">
        <v>4</v>
      </c>
      <c r="C161" s="71" t="s">
        <v>60</v>
      </c>
      <c r="D161" s="74">
        <v>98</v>
      </c>
      <c r="E161" s="72">
        <v>33912</v>
      </c>
      <c r="F161" s="72">
        <v>7445</v>
      </c>
      <c r="G161" s="73">
        <v>22</v>
      </c>
      <c r="H161" s="74">
        <v>50</v>
      </c>
      <c r="I161" s="72">
        <v>17310</v>
      </c>
      <c r="J161" s="72">
        <v>3843</v>
      </c>
      <c r="K161" s="73">
        <v>22.2</v>
      </c>
      <c r="L161" s="74">
        <v>48</v>
      </c>
      <c r="M161" s="72">
        <v>16602</v>
      </c>
      <c r="N161" s="72">
        <v>3602</v>
      </c>
      <c r="O161" s="75">
        <v>21.7</v>
      </c>
      <c r="P161" s="66"/>
    </row>
    <row r="162" spans="1:16">
      <c r="A162" s="71">
        <v>2021</v>
      </c>
      <c r="B162" s="71">
        <v>4</v>
      </c>
      <c r="C162" s="71" t="s">
        <v>157</v>
      </c>
      <c r="D162" s="74">
        <v>3</v>
      </c>
      <c r="E162" s="74">
        <v>700</v>
      </c>
      <c r="F162" s="74">
        <v>627</v>
      </c>
      <c r="G162" s="98">
        <v>89.6</v>
      </c>
      <c r="H162" s="74" t="s">
        <v>188</v>
      </c>
      <c r="I162" s="74" t="s">
        <v>189</v>
      </c>
      <c r="J162" s="74" t="s">
        <v>189</v>
      </c>
      <c r="K162" s="98" t="s">
        <v>189</v>
      </c>
      <c r="L162" s="74">
        <v>3</v>
      </c>
      <c r="M162" s="74">
        <v>700</v>
      </c>
      <c r="N162" s="74">
        <v>627</v>
      </c>
      <c r="O162" s="99">
        <v>89.6</v>
      </c>
      <c r="P162" s="66"/>
    </row>
    <row r="163" spans="1:16">
      <c r="A163" s="71">
        <v>2021</v>
      </c>
      <c r="B163" s="71">
        <v>4</v>
      </c>
      <c r="C163" s="71" t="s">
        <v>158</v>
      </c>
      <c r="D163" s="74">
        <v>1</v>
      </c>
      <c r="E163" s="74">
        <v>230</v>
      </c>
      <c r="F163" s="74">
        <v>230</v>
      </c>
      <c r="G163" s="98">
        <v>100</v>
      </c>
      <c r="H163" s="74" t="s">
        <v>188</v>
      </c>
      <c r="I163" s="74" t="s">
        <v>189</v>
      </c>
      <c r="J163" s="74" t="s">
        <v>189</v>
      </c>
      <c r="K163" s="98" t="s">
        <v>189</v>
      </c>
      <c r="L163" s="74">
        <v>1</v>
      </c>
      <c r="M163" s="74">
        <v>230</v>
      </c>
      <c r="N163" s="74">
        <v>230</v>
      </c>
      <c r="O163" s="99">
        <v>100</v>
      </c>
      <c r="P163" s="66"/>
    </row>
    <row r="164" spans="1:16">
      <c r="A164" s="71">
        <v>2021</v>
      </c>
      <c r="B164" s="71">
        <v>4</v>
      </c>
      <c r="C164" s="71" t="s">
        <v>66</v>
      </c>
      <c r="D164" s="74">
        <v>16</v>
      </c>
      <c r="E164" s="72">
        <v>4602</v>
      </c>
      <c r="F164" s="72">
        <v>1799</v>
      </c>
      <c r="G164" s="98">
        <v>39.1</v>
      </c>
      <c r="H164" s="74">
        <v>8</v>
      </c>
      <c r="I164" s="72">
        <v>2301</v>
      </c>
      <c r="J164" s="74">
        <v>247</v>
      </c>
      <c r="K164" s="73">
        <v>10.7</v>
      </c>
      <c r="L164" s="74">
        <v>8</v>
      </c>
      <c r="M164" s="72">
        <v>2301</v>
      </c>
      <c r="N164" s="72">
        <v>1552</v>
      </c>
      <c r="O164" s="99">
        <v>67.400000000000006</v>
      </c>
      <c r="P164" s="66"/>
    </row>
    <row r="165" spans="1:16">
      <c r="A165" s="71">
        <v>2021</v>
      </c>
      <c r="B165" s="71">
        <v>4</v>
      </c>
      <c r="C165" s="71" t="s">
        <v>72</v>
      </c>
      <c r="D165" s="74">
        <v>5</v>
      </c>
      <c r="E165" s="74">
        <v>961</v>
      </c>
      <c r="F165" s="74">
        <v>907</v>
      </c>
      <c r="G165" s="98">
        <v>94.4</v>
      </c>
      <c r="H165" s="74" t="s">
        <v>188</v>
      </c>
      <c r="I165" s="74" t="s">
        <v>189</v>
      </c>
      <c r="J165" s="74" t="s">
        <v>189</v>
      </c>
      <c r="K165" s="98" t="s">
        <v>189</v>
      </c>
      <c r="L165" s="74">
        <v>5</v>
      </c>
      <c r="M165" s="74">
        <v>961</v>
      </c>
      <c r="N165" s="74">
        <v>907</v>
      </c>
      <c r="O165" s="99">
        <v>94.4</v>
      </c>
      <c r="P165" s="66"/>
    </row>
    <row r="166" spans="1:16">
      <c r="A166" s="71">
        <v>2021</v>
      </c>
      <c r="B166" s="71">
        <v>4</v>
      </c>
      <c r="C166" s="71" t="s">
        <v>155</v>
      </c>
      <c r="D166" s="74">
        <v>4</v>
      </c>
      <c r="E166" s="72">
        <v>1224</v>
      </c>
      <c r="F166" s="74">
        <v>296</v>
      </c>
      <c r="G166" s="73">
        <v>24.2</v>
      </c>
      <c r="H166" s="74">
        <v>2</v>
      </c>
      <c r="I166" s="74">
        <v>612</v>
      </c>
      <c r="J166" s="74">
        <v>85</v>
      </c>
      <c r="K166" s="73">
        <v>13.9</v>
      </c>
      <c r="L166" s="74">
        <v>2</v>
      </c>
      <c r="M166" s="74">
        <v>612</v>
      </c>
      <c r="N166" s="74">
        <v>211</v>
      </c>
      <c r="O166" s="99">
        <v>34.5</v>
      </c>
      <c r="P166" s="66"/>
    </row>
    <row r="167" spans="1:16">
      <c r="A167" s="71">
        <v>2021</v>
      </c>
      <c r="B167" s="71">
        <v>4</v>
      </c>
      <c r="C167" s="71" t="s">
        <v>77</v>
      </c>
      <c r="D167" s="74">
        <v>9</v>
      </c>
      <c r="E167" s="72">
        <v>2997</v>
      </c>
      <c r="F167" s="74">
        <v>825</v>
      </c>
      <c r="G167" s="73">
        <v>27.5</v>
      </c>
      <c r="H167" s="74">
        <v>5</v>
      </c>
      <c r="I167" s="72">
        <v>1665</v>
      </c>
      <c r="J167" s="74">
        <v>413</v>
      </c>
      <c r="K167" s="73">
        <v>24.8</v>
      </c>
      <c r="L167" s="74">
        <v>4</v>
      </c>
      <c r="M167" s="72">
        <v>1332</v>
      </c>
      <c r="N167" s="74">
        <v>412</v>
      </c>
      <c r="O167" s="99">
        <v>30.9</v>
      </c>
      <c r="P167" s="66"/>
    </row>
    <row r="168" spans="1:16">
      <c r="A168" s="71">
        <v>2021</v>
      </c>
      <c r="B168" s="71">
        <v>4</v>
      </c>
      <c r="C168" s="71" t="s">
        <v>156</v>
      </c>
      <c r="D168" s="74">
        <v>3</v>
      </c>
      <c r="E168" s="74">
        <v>683</v>
      </c>
      <c r="F168" s="74">
        <v>630</v>
      </c>
      <c r="G168" s="98">
        <v>92.2</v>
      </c>
      <c r="H168" s="74" t="s">
        <v>188</v>
      </c>
      <c r="I168" s="74" t="s">
        <v>189</v>
      </c>
      <c r="J168" s="74" t="s">
        <v>189</v>
      </c>
      <c r="K168" s="98" t="s">
        <v>189</v>
      </c>
      <c r="L168" s="74">
        <v>3</v>
      </c>
      <c r="M168" s="74">
        <v>683</v>
      </c>
      <c r="N168" s="74">
        <v>630</v>
      </c>
      <c r="O168" s="99">
        <v>92.2</v>
      </c>
      <c r="P168" s="66"/>
    </row>
    <row r="169" spans="1:16">
      <c r="A169" s="71">
        <v>2021</v>
      </c>
      <c r="B169" s="71">
        <v>4</v>
      </c>
      <c r="C169" s="71" t="s">
        <v>82</v>
      </c>
      <c r="D169" s="74">
        <v>8</v>
      </c>
      <c r="E169" s="72">
        <v>2448</v>
      </c>
      <c r="F169" s="74">
        <v>234</v>
      </c>
      <c r="G169" s="73">
        <v>9.6</v>
      </c>
      <c r="H169" s="74">
        <v>4</v>
      </c>
      <c r="I169" s="72">
        <v>1224</v>
      </c>
      <c r="J169" s="74">
        <v>122</v>
      </c>
      <c r="K169" s="73">
        <v>10</v>
      </c>
      <c r="L169" s="74">
        <v>4</v>
      </c>
      <c r="M169" s="72">
        <v>1224</v>
      </c>
      <c r="N169" s="74">
        <v>112</v>
      </c>
      <c r="O169" s="75">
        <v>9.1999999999999993</v>
      </c>
      <c r="P169" s="66"/>
    </row>
    <row r="170" spans="1:16">
      <c r="A170" s="71">
        <v>2021</v>
      </c>
      <c r="B170" s="71">
        <v>4</v>
      </c>
      <c r="C170" s="71" t="s">
        <v>83</v>
      </c>
      <c r="D170" s="74">
        <v>36</v>
      </c>
      <c r="E170" s="72">
        <v>15124</v>
      </c>
      <c r="F170" s="72">
        <v>1856</v>
      </c>
      <c r="G170" s="73">
        <v>12.3</v>
      </c>
      <c r="H170" s="74">
        <v>18</v>
      </c>
      <c r="I170" s="72">
        <v>7562</v>
      </c>
      <c r="J170" s="72">
        <v>1003</v>
      </c>
      <c r="K170" s="73">
        <v>13.3</v>
      </c>
      <c r="L170" s="74">
        <v>18</v>
      </c>
      <c r="M170" s="72">
        <v>7562</v>
      </c>
      <c r="N170" s="74">
        <v>853</v>
      </c>
      <c r="O170" s="75">
        <v>11.3</v>
      </c>
      <c r="P170" s="66"/>
    </row>
    <row r="171" spans="1:16">
      <c r="A171" s="71">
        <v>2021</v>
      </c>
      <c r="B171" s="71">
        <v>4</v>
      </c>
      <c r="C171" s="71" t="s">
        <v>92</v>
      </c>
      <c r="D171" s="74">
        <v>339</v>
      </c>
      <c r="E171" s="72">
        <v>94497</v>
      </c>
      <c r="F171" s="72">
        <v>12630</v>
      </c>
      <c r="G171" s="73">
        <v>13.4</v>
      </c>
      <c r="H171" s="74">
        <v>166</v>
      </c>
      <c r="I171" s="72">
        <v>46108</v>
      </c>
      <c r="J171" s="72">
        <v>4842</v>
      </c>
      <c r="K171" s="73">
        <v>10.5</v>
      </c>
      <c r="L171" s="74">
        <v>173</v>
      </c>
      <c r="M171" s="72">
        <v>48389</v>
      </c>
      <c r="N171" s="72">
        <v>7788</v>
      </c>
      <c r="O171" s="75">
        <v>16.100000000000001</v>
      </c>
      <c r="P171" s="66"/>
    </row>
    <row r="172" spans="1:16">
      <c r="A172" s="71">
        <v>2021</v>
      </c>
      <c r="B172" s="71">
        <v>4</v>
      </c>
      <c r="C172" s="71" t="s">
        <v>113</v>
      </c>
      <c r="D172" s="74">
        <v>16</v>
      </c>
      <c r="E172" s="72">
        <v>4912</v>
      </c>
      <c r="F172" s="74">
        <v>365</v>
      </c>
      <c r="G172" s="73">
        <v>7.4</v>
      </c>
      <c r="H172" s="74">
        <v>8</v>
      </c>
      <c r="I172" s="72">
        <v>2456</v>
      </c>
      <c r="J172" s="74">
        <v>117</v>
      </c>
      <c r="K172" s="73">
        <v>4.8</v>
      </c>
      <c r="L172" s="74">
        <v>8</v>
      </c>
      <c r="M172" s="72">
        <v>2456</v>
      </c>
      <c r="N172" s="74">
        <v>248</v>
      </c>
      <c r="O172" s="75">
        <v>10.1</v>
      </c>
      <c r="P172" s="66"/>
    </row>
    <row r="173" spans="1:16">
      <c r="A173" s="71">
        <v>2021</v>
      </c>
      <c r="B173" s="71">
        <v>4</v>
      </c>
      <c r="C173" s="71" t="s">
        <v>114</v>
      </c>
      <c r="D173" s="74">
        <v>124</v>
      </c>
      <c r="E173" s="72">
        <v>25184</v>
      </c>
      <c r="F173" s="72">
        <v>5313</v>
      </c>
      <c r="G173" s="73">
        <v>21.1</v>
      </c>
      <c r="H173" s="74">
        <v>62</v>
      </c>
      <c r="I173" s="72">
        <v>12592</v>
      </c>
      <c r="J173" s="72">
        <v>1819</v>
      </c>
      <c r="K173" s="73">
        <v>14.4</v>
      </c>
      <c r="L173" s="74">
        <v>62</v>
      </c>
      <c r="M173" s="72">
        <v>12592</v>
      </c>
      <c r="N173" s="72">
        <v>3494</v>
      </c>
      <c r="O173" s="75">
        <v>27.7</v>
      </c>
      <c r="P173" s="66"/>
    </row>
    <row r="174" spans="1:16">
      <c r="A174" s="71">
        <v>2021</v>
      </c>
      <c r="B174" s="71">
        <v>4</v>
      </c>
      <c r="C174" s="71" t="s">
        <v>118</v>
      </c>
      <c r="D174" s="74">
        <v>24</v>
      </c>
      <c r="E174" s="72">
        <v>7452</v>
      </c>
      <c r="F174" s="74">
        <v>419</v>
      </c>
      <c r="G174" s="73">
        <v>5.6</v>
      </c>
      <c r="H174" s="74">
        <v>12</v>
      </c>
      <c r="I174" s="72">
        <v>3726</v>
      </c>
      <c r="J174" s="74">
        <v>190</v>
      </c>
      <c r="K174" s="73">
        <v>5.0999999999999996</v>
      </c>
      <c r="L174" s="74">
        <v>12</v>
      </c>
      <c r="M174" s="72">
        <v>3726</v>
      </c>
      <c r="N174" s="74">
        <v>229</v>
      </c>
      <c r="O174" s="75">
        <v>6.1</v>
      </c>
      <c r="P174" s="66"/>
    </row>
    <row r="175" spans="1:16">
      <c r="A175" s="71">
        <v>2021</v>
      </c>
      <c r="B175" s="71">
        <v>5</v>
      </c>
      <c r="C175" s="71" t="s">
        <v>15</v>
      </c>
      <c r="D175" s="74">
        <v>40</v>
      </c>
      <c r="E175" s="72">
        <v>10734</v>
      </c>
      <c r="F175" s="74">
        <v>736</v>
      </c>
      <c r="G175" s="73">
        <v>6.9</v>
      </c>
      <c r="H175" s="74">
        <v>20</v>
      </c>
      <c r="I175" s="72">
        <v>5367</v>
      </c>
      <c r="J175" s="74">
        <v>371</v>
      </c>
      <c r="K175" s="73">
        <v>6.9</v>
      </c>
      <c r="L175" s="74">
        <v>20</v>
      </c>
      <c r="M175" s="72">
        <v>5367</v>
      </c>
      <c r="N175" s="74">
        <v>365</v>
      </c>
      <c r="O175" s="75">
        <v>6.8</v>
      </c>
      <c r="P175" s="66"/>
    </row>
    <row r="176" spans="1:16">
      <c r="A176" s="71">
        <v>2021</v>
      </c>
      <c r="B176" s="71">
        <v>5</v>
      </c>
      <c r="C176" s="71" t="s">
        <v>16</v>
      </c>
      <c r="D176" s="74">
        <v>79</v>
      </c>
      <c r="E176" s="72">
        <v>23939</v>
      </c>
      <c r="F176" s="72">
        <v>1878</v>
      </c>
      <c r="G176" s="73">
        <v>7.8</v>
      </c>
      <c r="H176" s="74">
        <v>39</v>
      </c>
      <c r="I176" s="72">
        <v>11839</v>
      </c>
      <c r="J176" s="74">
        <v>640</v>
      </c>
      <c r="K176" s="73">
        <v>5.4</v>
      </c>
      <c r="L176" s="74">
        <v>40</v>
      </c>
      <c r="M176" s="72">
        <v>12100</v>
      </c>
      <c r="N176" s="72">
        <v>1238</v>
      </c>
      <c r="O176" s="75">
        <v>10.199999999999999</v>
      </c>
      <c r="P176" s="66"/>
    </row>
    <row r="177" spans="1:16">
      <c r="A177" s="71">
        <v>2021</v>
      </c>
      <c r="B177" s="71">
        <v>5</v>
      </c>
      <c r="C177" s="71" t="s">
        <v>18</v>
      </c>
      <c r="D177" s="74">
        <v>7</v>
      </c>
      <c r="E177" s="72">
        <v>2331</v>
      </c>
      <c r="F177" s="74">
        <v>374</v>
      </c>
      <c r="G177" s="73">
        <v>16</v>
      </c>
      <c r="H177" s="74">
        <v>3</v>
      </c>
      <c r="I177" s="74">
        <v>999</v>
      </c>
      <c r="J177" s="74">
        <v>185</v>
      </c>
      <c r="K177" s="73">
        <v>18.5</v>
      </c>
      <c r="L177" s="74">
        <v>4</v>
      </c>
      <c r="M177" s="72">
        <v>1332</v>
      </c>
      <c r="N177" s="74">
        <v>189</v>
      </c>
      <c r="O177" s="75">
        <v>14.2</v>
      </c>
      <c r="P177" s="66"/>
    </row>
    <row r="178" spans="1:16">
      <c r="A178" s="71">
        <v>2021</v>
      </c>
      <c r="B178" s="71">
        <v>5</v>
      </c>
      <c r="C178" s="71" t="s">
        <v>20</v>
      </c>
      <c r="D178" s="74">
        <v>4</v>
      </c>
      <c r="E178" s="72">
        <v>1216</v>
      </c>
      <c r="F178" s="74">
        <v>175</v>
      </c>
      <c r="G178" s="73">
        <v>14.4</v>
      </c>
      <c r="H178" s="74">
        <v>2</v>
      </c>
      <c r="I178" s="74">
        <v>608</v>
      </c>
      <c r="J178" s="74">
        <v>105</v>
      </c>
      <c r="K178" s="73">
        <v>17.3</v>
      </c>
      <c r="L178" s="74">
        <v>2</v>
      </c>
      <c r="M178" s="74">
        <v>608</v>
      </c>
      <c r="N178" s="74">
        <v>70</v>
      </c>
      <c r="O178" s="75">
        <v>11.5</v>
      </c>
      <c r="P178" s="66"/>
    </row>
    <row r="179" spans="1:16">
      <c r="A179" s="71">
        <v>2021</v>
      </c>
      <c r="B179" s="71">
        <v>5</v>
      </c>
      <c r="C179" s="71" t="s">
        <v>22</v>
      </c>
      <c r="D179" s="74">
        <v>38</v>
      </c>
      <c r="E179" s="72">
        <v>9273</v>
      </c>
      <c r="F179" s="74">
        <v>666</v>
      </c>
      <c r="G179" s="73">
        <v>7.2</v>
      </c>
      <c r="H179" s="74">
        <v>19</v>
      </c>
      <c r="I179" s="72">
        <v>4611</v>
      </c>
      <c r="J179" s="74">
        <v>238</v>
      </c>
      <c r="K179" s="73">
        <v>5.2</v>
      </c>
      <c r="L179" s="74">
        <v>19</v>
      </c>
      <c r="M179" s="72">
        <v>4662</v>
      </c>
      <c r="N179" s="74">
        <v>428</v>
      </c>
      <c r="O179" s="75">
        <v>9.1999999999999993</v>
      </c>
      <c r="P179" s="66"/>
    </row>
    <row r="180" spans="1:16">
      <c r="A180" s="71">
        <v>2021</v>
      </c>
      <c r="B180" s="71">
        <v>5</v>
      </c>
      <c r="C180" s="71" t="s">
        <v>23</v>
      </c>
      <c r="D180" s="74">
        <v>2</v>
      </c>
      <c r="E180" s="74">
        <v>614</v>
      </c>
      <c r="F180" s="74">
        <v>29</v>
      </c>
      <c r="G180" s="73">
        <v>4.7</v>
      </c>
      <c r="H180" s="74">
        <v>1</v>
      </c>
      <c r="I180" s="74">
        <v>307</v>
      </c>
      <c r="J180" s="74">
        <v>15</v>
      </c>
      <c r="K180" s="73">
        <v>4.9000000000000004</v>
      </c>
      <c r="L180" s="74">
        <v>1</v>
      </c>
      <c r="M180" s="74">
        <v>307</v>
      </c>
      <c r="N180" s="74">
        <v>14</v>
      </c>
      <c r="O180" s="75">
        <v>4.5999999999999996</v>
      </c>
      <c r="P180" s="66"/>
    </row>
    <row r="181" spans="1:16">
      <c r="A181" s="71">
        <v>2021</v>
      </c>
      <c r="B181" s="71">
        <v>5</v>
      </c>
      <c r="C181" s="71" t="s">
        <v>25</v>
      </c>
      <c r="D181" s="74">
        <v>26</v>
      </c>
      <c r="E181" s="72">
        <v>7800</v>
      </c>
      <c r="F181" s="72">
        <v>1861</v>
      </c>
      <c r="G181" s="73">
        <v>23.9</v>
      </c>
      <c r="H181" s="74">
        <v>13</v>
      </c>
      <c r="I181" s="72">
        <v>3900</v>
      </c>
      <c r="J181" s="74">
        <v>847</v>
      </c>
      <c r="K181" s="73">
        <v>21.7</v>
      </c>
      <c r="L181" s="74">
        <v>13</v>
      </c>
      <c r="M181" s="72">
        <v>3900</v>
      </c>
      <c r="N181" s="72">
        <v>1014</v>
      </c>
      <c r="O181" s="75">
        <v>26</v>
      </c>
      <c r="P181" s="66"/>
    </row>
    <row r="182" spans="1:16">
      <c r="A182" s="71">
        <v>2021</v>
      </c>
      <c r="B182" s="71">
        <v>5</v>
      </c>
      <c r="C182" s="71" t="s">
        <v>26</v>
      </c>
      <c r="D182" s="74">
        <v>10</v>
      </c>
      <c r="E182" s="72">
        <v>3330</v>
      </c>
      <c r="F182" s="72">
        <v>1175</v>
      </c>
      <c r="G182" s="98">
        <v>35.299999999999997</v>
      </c>
      <c r="H182" s="74">
        <v>5</v>
      </c>
      <c r="I182" s="72">
        <v>1665</v>
      </c>
      <c r="J182" s="74">
        <v>639</v>
      </c>
      <c r="K182" s="98">
        <v>38.4</v>
      </c>
      <c r="L182" s="74">
        <v>5</v>
      </c>
      <c r="M182" s="72">
        <v>1665</v>
      </c>
      <c r="N182" s="74">
        <v>536</v>
      </c>
      <c r="O182" s="99">
        <v>32.200000000000003</v>
      </c>
      <c r="P182" s="66"/>
    </row>
    <row r="183" spans="1:16">
      <c r="A183" s="71">
        <v>2021</v>
      </c>
      <c r="B183" s="71">
        <v>5</v>
      </c>
      <c r="C183" s="71" t="s">
        <v>27</v>
      </c>
      <c r="D183" s="74">
        <v>21</v>
      </c>
      <c r="E183" s="72">
        <v>6384</v>
      </c>
      <c r="F183" s="72">
        <v>1698</v>
      </c>
      <c r="G183" s="73">
        <v>26.6</v>
      </c>
      <c r="H183" s="74">
        <v>10</v>
      </c>
      <c r="I183" s="72">
        <v>3040</v>
      </c>
      <c r="J183" s="74">
        <v>805</v>
      </c>
      <c r="K183" s="73">
        <v>26.5</v>
      </c>
      <c r="L183" s="74">
        <v>11</v>
      </c>
      <c r="M183" s="72">
        <v>3344</v>
      </c>
      <c r="N183" s="74">
        <v>893</v>
      </c>
      <c r="O183" s="75">
        <v>26.7</v>
      </c>
      <c r="P183" s="66"/>
    </row>
    <row r="184" spans="1:16">
      <c r="A184" s="71">
        <v>2021</v>
      </c>
      <c r="B184" s="71">
        <v>5</v>
      </c>
      <c r="C184" s="71" t="s">
        <v>29</v>
      </c>
      <c r="D184" s="74">
        <v>7</v>
      </c>
      <c r="E184" s="72">
        <v>1121</v>
      </c>
      <c r="F184" s="74">
        <v>249</v>
      </c>
      <c r="G184" s="73">
        <v>22.2</v>
      </c>
      <c r="H184" s="74">
        <v>4</v>
      </c>
      <c r="I184" s="74">
        <v>641</v>
      </c>
      <c r="J184" s="74">
        <v>124</v>
      </c>
      <c r="K184" s="73">
        <v>19.3</v>
      </c>
      <c r="L184" s="74">
        <v>3</v>
      </c>
      <c r="M184" s="74">
        <v>480</v>
      </c>
      <c r="N184" s="74">
        <v>125</v>
      </c>
      <c r="O184" s="75">
        <v>26</v>
      </c>
      <c r="P184" s="66"/>
    </row>
    <row r="185" spans="1:16">
      <c r="A185" s="71">
        <v>2021</v>
      </c>
      <c r="B185" s="71">
        <v>5</v>
      </c>
      <c r="C185" s="71" t="s">
        <v>30</v>
      </c>
      <c r="D185" s="74">
        <v>56</v>
      </c>
      <c r="E185" s="72">
        <v>12940</v>
      </c>
      <c r="F185" s="72">
        <v>1679</v>
      </c>
      <c r="G185" s="73">
        <v>13</v>
      </c>
      <c r="H185" s="74">
        <v>28</v>
      </c>
      <c r="I185" s="72">
        <v>6470</v>
      </c>
      <c r="J185" s="74">
        <v>762</v>
      </c>
      <c r="K185" s="73">
        <v>11.8</v>
      </c>
      <c r="L185" s="74">
        <v>28</v>
      </c>
      <c r="M185" s="72">
        <v>6470</v>
      </c>
      <c r="N185" s="74">
        <v>917</v>
      </c>
      <c r="O185" s="75">
        <v>14.2</v>
      </c>
      <c r="P185" s="66"/>
    </row>
    <row r="186" spans="1:16">
      <c r="A186" s="71">
        <v>2021</v>
      </c>
      <c r="B186" s="71">
        <v>5</v>
      </c>
      <c r="C186" s="71" t="s">
        <v>31</v>
      </c>
      <c r="D186" s="74">
        <v>78</v>
      </c>
      <c r="E186" s="72">
        <v>19706</v>
      </c>
      <c r="F186" s="72">
        <v>1145</v>
      </c>
      <c r="G186" s="73">
        <v>5.8</v>
      </c>
      <c r="H186" s="74">
        <v>39</v>
      </c>
      <c r="I186" s="72">
        <v>9853</v>
      </c>
      <c r="J186" s="74">
        <v>582</v>
      </c>
      <c r="K186" s="73">
        <v>5.9</v>
      </c>
      <c r="L186" s="74">
        <v>39</v>
      </c>
      <c r="M186" s="72">
        <v>9853</v>
      </c>
      <c r="N186" s="74">
        <v>563</v>
      </c>
      <c r="O186" s="75">
        <v>5.7</v>
      </c>
      <c r="P186" s="66"/>
    </row>
    <row r="187" spans="1:16">
      <c r="A187" s="71">
        <v>2021</v>
      </c>
      <c r="B187" s="71">
        <v>5</v>
      </c>
      <c r="C187" s="71" t="s">
        <v>32</v>
      </c>
      <c r="D187" s="74">
        <v>31</v>
      </c>
      <c r="E187" s="72">
        <v>9916</v>
      </c>
      <c r="F187" s="72">
        <v>3113</v>
      </c>
      <c r="G187" s="98">
        <v>31.4</v>
      </c>
      <c r="H187" s="74">
        <v>25</v>
      </c>
      <c r="I187" s="72">
        <v>7996</v>
      </c>
      <c r="J187" s="72">
        <v>2987</v>
      </c>
      <c r="K187" s="98">
        <v>37.4</v>
      </c>
      <c r="L187" s="74">
        <v>6</v>
      </c>
      <c r="M187" s="72">
        <v>1920</v>
      </c>
      <c r="N187" s="74">
        <v>126</v>
      </c>
      <c r="O187" s="75">
        <v>6.6</v>
      </c>
      <c r="P187" s="66"/>
    </row>
    <row r="188" spans="1:16">
      <c r="A188" s="71">
        <v>2021</v>
      </c>
      <c r="B188" s="71">
        <v>5</v>
      </c>
      <c r="C188" s="71" t="s">
        <v>33</v>
      </c>
      <c r="D188" s="74">
        <v>2</v>
      </c>
      <c r="E188" s="74">
        <v>612</v>
      </c>
      <c r="F188" s="74">
        <v>184</v>
      </c>
      <c r="G188" s="98">
        <v>30.1</v>
      </c>
      <c r="H188" s="74">
        <v>1</v>
      </c>
      <c r="I188" s="74">
        <v>306</v>
      </c>
      <c r="J188" s="74">
        <v>94</v>
      </c>
      <c r="K188" s="98">
        <v>30.7</v>
      </c>
      <c r="L188" s="74">
        <v>1</v>
      </c>
      <c r="M188" s="74">
        <v>306</v>
      </c>
      <c r="N188" s="74">
        <v>90</v>
      </c>
      <c r="O188" s="75">
        <v>29.4</v>
      </c>
      <c r="P188" s="66"/>
    </row>
    <row r="189" spans="1:16">
      <c r="A189" s="71">
        <v>2021</v>
      </c>
      <c r="B189" s="71">
        <v>5</v>
      </c>
      <c r="C189" s="71" t="s">
        <v>35</v>
      </c>
      <c r="D189" s="74">
        <v>8</v>
      </c>
      <c r="E189" s="72">
        <v>2664</v>
      </c>
      <c r="F189" s="74">
        <v>839</v>
      </c>
      <c r="G189" s="98">
        <v>31.5</v>
      </c>
      <c r="H189" s="74">
        <v>4</v>
      </c>
      <c r="I189" s="72">
        <v>1332</v>
      </c>
      <c r="J189" s="74">
        <v>515</v>
      </c>
      <c r="K189" s="98">
        <v>38.700000000000003</v>
      </c>
      <c r="L189" s="74">
        <v>4</v>
      </c>
      <c r="M189" s="72">
        <v>1332</v>
      </c>
      <c r="N189" s="74">
        <v>324</v>
      </c>
      <c r="O189" s="75">
        <v>24.3</v>
      </c>
      <c r="P189" s="66"/>
    </row>
    <row r="190" spans="1:16">
      <c r="A190" s="71">
        <v>2021</v>
      </c>
      <c r="B190" s="71">
        <v>5</v>
      </c>
      <c r="C190" s="71" t="s">
        <v>36</v>
      </c>
      <c r="D190" s="74">
        <v>17</v>
      </c>
      <c r="E190" s="72">
        <v>4541</v>
      </c>
      <c r="F190" s="74">
        <v>695</v>
      </c>
      <c r="G190" s="73">
        <v>15.3</v>
      </c>
      <c r="H190" s="74">
        <v>9</v>
      </c>
      <c r="I190" s="72">
        <v>2425</v>
      </c>
      <c r="J190" s="74">
        <v>476</v>
      </c>
      <c r="K190" s="73">
        <v>19.600000000000001</v>
      </c>
      <c r="L190" s="74">
        <v>8</v>
      </c>
      <c r="M190" s="72">
        <v>2116</v>
      </c>
      <c r="N190" s="74">
        <v>219</v>
      </c>
      <c r="O190" s="75">
        <v>10.3</v>
      </c>
      <c r="P190" s="66"/>
    </row>
    <row r="191" spans="1:16">
      <c r="A191" s="71">
        <v>2021</v>
      </c>
      <c r="B191" s="71">
        <v>5</v>
      </c>
      <c r="C191" s="71" t="s">
        <v>37</v>
      </c>
      <c r="D191" s="74">
        <v>38</v>
      </c>
      <c r="E191" s="72">
        <v>12646</v>
      </c>
      <c r="F191" s="72">
        <v>5741</v>
      </c>
      <c r="G191" s="98">
        <v>45.4</v>
      </c>
      <c r="H191" s="74">
        <v>19</v>
      </c>
      <c r="I191" s="72">
        <v>6323</v>
      </c>
      <c r="J191" s="72">
        <v>2649</v>
      </c>
      <c r="K191" s="98">
        <v>41.9</v>
      </c>
      <c r="L191" s="74">
        <v>19</v>
      </c>
      <c r="M191" s="72">
        <v>6323</v>
      </c>
      <c r="N191" s="72">
        <v>3092</v>
      </c>
      <c r="O191" s="99">
        <v>48.9</v>
      </c>
      <c r="P191" s="66"/>
    </row>
    <row r="192" spans="1:16">
      <c r="A192" s="71">
        <v>2021</v>
      </c>
      <c r="B192" s="71">
        <v>5</v>
      </c>
      <c r="C192" s="71" t="s">
        <v>38</v>
      </c>
      <c r="D192" s="74">
        <v>44</v>
      </c>
      <c r="E192" s="72">
        <v>13064</v>
      </c>
      <c r="F192" s="72">
        <v>1812</v>
      </c>
      <c r="G192" s="73">
        <v>13.9</v>
      </c>
      <c r="H192" s="74">
        <v>31</v>
      </c>
      <c r="I192" s="72">
        <v>9133</v>
      </c>
      <c r="J192" s="72">
        <v>1348</v>
      </c>
      <c r="K192" s="73">
        <v>14.8</v>
      </c>
      <c r="L192" s="74">
        <v>13</v>
      </c>
      <c r="M192" s="72">
        <v>3931</v>
      </c>
      <c r="N192" s="74">
        <v>464</v>
      </c>
      <c r="O192" s="75">
        <v>11.8</v>
      </c>
      <c r="P192" s="66"/>
    </row>
    <row r="193" spans="1:16">
      <c r="A193" s="71">
        <v>2021</v>
      </c>
      <c r="B193" s="71">
        <v>5</v>
      </c>
      <c r="C193" s="71" t="s">
        <v>39</v>
      </c>
      <c r="D193" s="74">
        <v>106</v>
      </c>
      <c r="E193" s="72">
        <v>31058</v>
      </c>
      <c r="F193" s="72">
        <v>4173</v>
      </c>
      <c r="G193" s="73">
        <v>13.4</v>
      </c>
      <c r="H193" s="74">
        <v>54</v>
      </c>
      <c r="I193" s="72">
        <v>15842</v>
      </c>
      <c r="J193" s="72">
        <v>1939</v>
      </c>
      <c r="K193" s="73">
        <v>12.2</v>
      </c>
      <c r="L193" s="74">
        <v>52</v>
      </c>
      <c r="M193" s="72">
        <v>15216</v>
      </c>
      <c r="N193" s="72">
        <v>2234</v>
      </c>
      <c r="O193" s="75">
        <v>14.7</v>
      </c>
      <c r="P193" s="66"/>
    </row>
    <row r="194" spans="1:16">
      <c r="A194" s="71">
        <v>2021</v>
      </c>
      <c r="B194" s="71">
        <v>5</v>
      </c>
      <c r="C194" s="71" t="s">
        <v>41</v>
      </c>
      <c r="D194" s="74">
        <v>26</v>
      </c>
      <c r="E194" s="72">
        <v>8658</v>
      </c>
      <c r="F194" s="72">
        <v>2591</v>
      </c>
      <c r="G194" s="73">
        <v>29.9</v>
      </c>
      <c r="H194" s="74">
        <v>13</v>
      </c>
      <c r="I194" s="72">
        <v>4329</v>
      </c>
      <c r="J194" s="72">
        <v>1374</v>
      </c>
      <c r="K194" s="98">
        <v>31.7</v>
      </c>
      <c r="L194" s="74">
        <v>13</v>
      </c>
      <c r="M194" s="72">
        <v>4329</v>
      </c>
      <c r="N194" s="72">
        <v>1217</v>
      </c>
      <c r="O194" s="75">
        <v>28.1</v>
      </c>
      <c r="P194" s="66"/>
    </row>
    <row r="195" spans="1:16">
      <c r="A195" s="71">
        <v>2021</v>
      </c>
      <c r="B195" s="71">
        <v>5</v>
      </c>
      <c r="C195" s="71" t="s">
        <v>43</v>
      </c>
      <c r="D195" s="74">
        <v>62</v>
      </c>
      <c r="E195" s="72">
        <v>19670</v>
      </c>
      <c r="F195" s="72">
        <v>2760</v>
      </c>
      <c r="G195" s="73">
        <v>14</v>
      </c>
      <c r="H195" s="74">
        <v>27</v>
      </c>
      <c r="I195" s="72">
        <v>8503</v>
      </c>
      <c r="J195" s="72">
        <v>1358</v>
      </c>
      <c r="K195" s="73">
        <v>16</v>
      </c>
      <c r="L195" s="74">
        <v>35</v>
      </c>
      <c r="M195" s="72">
        <v>11167</v>
      </c>
      <c r="N195" s="72">
        <v>1402</v>
      </c>
      <c r="O195" s="75">
        <v>12.6</v>
      </c>
      <c r="P195" s="66"/>
    </row>
    <row r="196" spans="1:16">
      <c r="A196" s="71">
        <v>2021</v>
      </c>
      <c r="B196" s="71">
        <v>5</v>
      </c>
      <c r="C196" s="71" t="s">
        <v>44</v>
      </c>
      <c r="D196" s="74">
        <v>102</v>
      </c>
      <c r="E196" s="72">
        <v>30889</v>
      </c>
      <c r="F196" s="72">
        <v>4607</v>
      </c>
      <c r="G196" s="73">
        <v>14.9</v>
      </c>
      <c r="H196" s="74">
        <v>55</v>
      </c>
      <c r="I196" s="72">
        <v>16650</v>
      </c>
      <c r="J196" s="72">
        <v>2209</v>
      </c>
      <c r="K196" s="73">
        <v>13.3</v>
      </c>
      <c r="L196" s="74">
        <v>47</v>
      </c>
      <c r="M196" s="72">
        <v>14239</v>
      </c>
      <c r="N196" s="72">
        <v>2398</v>
      </c>
      <c r="O196" s="75">
        <v>16.8</v>
      </c>
      <c r="P196" s="66"/>
    </row>
    <row r="197" spans="1:16">
      <c r="A197" s="71">
        <v>2021</v>
      </c>
      <c r="B197" s="71">
        <v>5</v>
      </c>
      <c r="C197" s="71" t="s">
        <v>49</v>
      </c>
      <c r="D197" s="74">
        <v>30</v>
      </c>
      <c r="E197" s="72">
        <v>9639</v>
      </c>
      <c r="F197" s="72">
        <v>2048</v>
      </c>
      <c r="G197" s="73">
        <v>21.2</v>
      </c>
      <c r="H197" s="74">
        <v>15</v>
      </c>
      <c r="I197" s="72">
        <v>4806</v>
      </c>
      <c r="J197" s="74">
        <v>549</v>
      </c>
      <c r="K197" s="73">
        <v>11.4</v>
      </c>
      <c r="L197" s="74">
        <v>15</v>
      </c>
      <c r="M197" s="72">
        <v>4833</v>
      </c>
      <c r="N197" s="72">
        <v>1499</v>
      </c>
      <c r="O197" s="99">
        <v>31</v>
      </c>
      <c r="P197" s="66"/>
    </row>
    <row r="198" spans="1:16">
      <c r="A198" s="71">
        <v>2021</v>
      </c>
      <c r="B198" s="71">
        <v>5</v>
      </c>
      <c r="C198" s="71" t="s">
        <v>51</v>
      </c>
      <c r="D198" s="74">
        <v>114</v>
      </c>
      <c r="E198" s="72">
        <v>38362</v>
      </c>
      <c r="F198" s="72">
        <v>2681</v>
      </c>
      <c r="G198" s="73">
        <v>7</v>
      </c>
      <c r="H198" s="74">
        <v>57</v>
      </c>
      <c r="I198" s="72">
        <v>19181</v>
      </c>
      <c r="J198" s="72">
        <v>1186</v>
      </c>
      <c r="K198" s="73">
        <v>6.2</v>
      </c>
      <c r="L198" s="74">
        <v>57</v>
      </c>
      <c r="M198" s="72">
        <v>19181</v>
      </c>
      <c r="N198" s="72">
        <v>1495</v>
      </c>
      <c r="O198" s="75">
        <v>7.8</v>
      </c>
      <c r="P198" s="66"/>
    </row>
    <row r="199" spans="1:16">
      <c r="A199" s="71">
        <v>2021</v>
      </c>
      <c r="B199" s="71">
        <v>5</v>
      </c>
      <c r="C199" s="71" t="s">
        <v>52</v>
      </c>
      <c r="D199" s="74">
        <v>14</v>
      </c>
      <c r="E199" s="72">
        <v>4260</v>
      </c>
      <c r="F199" s="72">
        <v>1040</v>
      </c>
      <c r="G199" s="73">
        <v>24.4</v>
      </c>
      <c r="H199" s="74">
        <v>7</v>
      </c>
      <c r="I199" s="72">
        <v>2130</v>
      </c>
      <c r="J199" s="74">
        <v>433</v>
      </c>
      <c r="K199" s="73">
        <v>20.3</v>
      </c>
      <c r="L199" s="74">
        <v>7</v>
      </c>
      <c r="M199" s="72">
        <v>2130</v>
      </c>
      <c r="N199" s="74">
        <v>607</v>
      </c>
      <c r="O199" s="75">
        <v>28.5</v>
      </c>
      <c r="P199" s="66"/>
    </row>
    <row r="200" spans="1:16">
      <c r="A200" s="71">
        <v>2021</v>
      </c>
      <c r="B200" s="71">
        <v>5</v>
      </c>
      <c r="C200" s="71" t="s">
        <v>53</v>
      </c>
      <c r="D200" s="74">
        <v>18</v>
      </c>
      <c r="E200" s="72">
        <v>5570</v>
      </c>
      <c r="F200" s="74">
        <v>298</v>
      </c>
      <c r="G200" s="73">
        <v>5.4</v>
      </c>
      <c r="H200" s="74">
        <v>9</v>
      </c>
      <c r="I200" s="72">
        <v>2785</v>
      </c>
      <c r="J200" s="74">
        <v>114</v>
      </c>
      <c r="K200" s="73">
        <v>4.0999999999999996</v>
      </c>
      <c r="L200" s="74">
        <v>9</v>
      </c>
      <c r="M200" s="72">
        <v>2785</v>
      </c>
      <c r="N200" s="74">
        <v>184</v>
      </c>
      <c r="O200" s="75">
        <v>6.6</v>
      </c>
      <c r="P200" s="66"/>
    </row>
    <row r="201" spans="1:16">
      <c r="A201" s="71">
        <v>2021</v>
      </c>
      <c r="B201" s="71">
        <v>5</v>
      </c>
      <c r="C201" s="71" t="s">
        <v>56</v>
      </c>
      <c r="D201" s="74">
        <v>157</v>
      </c>
      <c r="E201" s="72">
        <v>31490</v>
      </c>
      <c r="F201" s="72">
        <v>2766</v>
      </c>
      <c r="G201" s="73">
        <v>8.8000000000000007</v>
      </c>
      <c r="H201" s="74">
        <v>78</v>
      </c>
      <c r="I201" s="72">
        <v>15651</v>
      </c>
      <c r="J201" s="72">
        <v>1160</v>
      </c>
      <c r="K201" s="73">
        <v>7.4</v>
      </c>
      <c r="L201" s="74">
        <v>79</v>
      </c>
      <c r="M201" s="72">
        <v>15839</v>
      </c>
      <c r="N201" s="72">
        <v>1606</v>
      </c>
      <c r="O201" s="75">
        <v>10.1</v>
      </c>
      <c r="P201" s="66"/>
    </row>
    <row r="202" spans="1:16">
      <c r="A202" s="71">
        <v>2021</v>
      </c>
      <c r="B202" s="71">
        <v>5</v>
      </c>
      <c r="C202" s="71" t="s">
        <v>59</v>
      </c>
      <c r="D202" s="74">
        <v>16</v>
      </c>
      <c r="E202" s="72">
        <v>3008</v>
      </c>
      <c r="F202" s="74">
        <v>71</v>
      </c>
      <c r="G202" s="73">
        <v>2.4</v>
      </c>
      <c r="H202" s="74">
        <v>8</v>
      </c>
      <c r="I202" s="72">
        <v>1504</v>
      </c>
      <c r="J202" s="74">
        <v>38</v>
      </c>
      <c r="K202" s="73">
        <v>2.5</v>
      </c>
      <c r="L202" s="74">
        <v>8</v>
      </c>
      <c r="M202" s="72">
        <v>1504</v>
      </c>
      <c r="N202" s="74">
        <v>33</v>
      </c>
      <c r="O202" s="75">
        <v>2.2000000000000002</v>
      </c>
      <c r="P202" s="66"/>
    </row>
    <row r="203" spans="1:16">
      <c r="A203" s="71">
        <v>2021</v>
      </c>
      <c r="B203" s="71">
        <v>5</v>
      </c>
      <c r="C203" s="71" t="s">
        <v>60</v>
      </c>
      <c r="D203" s="74">
        <v>87</v>
      </c>
      <c r="E203" s="72">
        <v>29964</v>
      </c>
      <c r="F203" s="72">
        <v>8615</v>
      </c>
      <c r="G203" s="73">
        <v>28.8</v>
      </c>
      <c r="H203" s="74">
        <v>43</v>
      </c>
      <c r="I203" s="72">
        <v>14829</v>
      </c>
      <c r="J203" s="72">
        <v>4094</v>
      </c>
      <c r="K203" s="73">
        <v>27.6</v>
      </c>
      <c r="L203" s="74">
        <v>44</v>
      </c>
      <c r="M203" s="72">
        <v>15135</v>
      </c>
      <c r="N203" s="72">
        <v>4521</v>
      </c>
      <c r="O203" s="75">
        <v>29.9</v>
      </c>
      <c r="P203" s="66"/>
    </row>
    <row r="204" spans="1:16">
      <c r="A204" s="71">
        <v>2021</v>
      </c>
      <c r="B204" s="71">
        <v>5</v>
      </c>
      <c r="C204" s="71" t="s">
        <v>158</v>
      </c>
      <c r="D204" s="74">
        <v>1</v>
      </c>
      <c r="E204" s="74">
        <v>230</v>
      </c>
      <c r="F204" s="74">
        <v>231</v>
      </c>
      <c r="G204" s="98">
        <v>100.4</v>
      </c>
      <c r="H204" s="74" t="s">
        <v>188</v>
      </c>
      <c r="I204" s="74" t="s">
        <v>189</v>
      </c>
      <c r="J204" s="74" t="s">
        <v>189</v>
      </c>
      <c r="K204" s="98" t="s">
        <v>189</v>
      </c>
      <c r="L204" s="74">
        <v>1</v>
      </c>
      <c r="M204" s="74">
        <v>230</v>
      </c>
      <c r="N204" s="74">
        <v>231</v>
      </c>
      <c r="O204" s="99">
        <v>100.4</v>
      </c>
      <c r="P204" s="66"/>
    </row>
    <row r="205" spans="1:16">
      <c r="A205" s="71">
        <v>2021</v>
      </c>
      <c r="B205" s="71">
        <v>5</v>
      </c>
      <c r="C205" s="71" t="s">
        <v>66</v>
      </c>
      <c r="D205" s="74">
        <v>11</v>
      </c>
      <c r="E205" s="72">
        <v>2864</v>
      </c>
      <c r="F205" s="72">
        <v>1467</v>
      </c>
      <c r="G205" s="98">
        <v>51.2</v>
      </c>
      <c r="H205" s="74">
        <v>5</v>
      </c>
      <c r="I205" s="72">
        <v>1306</v>
      </c>
      <c r="J205" s="74">
        <v>206</v>
      </c>
      <c r="K205" s="73">
        <v>15.8</v>
      </c>
      <c r="L205" s="74">
        <v>6</v>
      </c>
      <c r="M205" s="72">
        <v>1558</v>
      </c>
      <c r="N205" s="72">
        <v>1261</v>
      </c>
      <c r="O205" s="99">
        <v>80.900000000000006</v>
      </c>
      <c r="P205" s="66"/>
    </row>
    <row r="206" spans="1:16">
      <c r="A206" s="71">
        <v>2021</v>
      </c>
      <c r="B206" s="71">
        <v>5</v>
      </c>
      <c r="C206" s="71" t="s">
        <v>72</v>
      </c>
      <c r="D206" s="74">
        <v>3</v>
      </c>
      <c r="E206" s="74">
        <v>700</v>
      </c>
      <c r="F206" s="74">
        <v>685</v>
      </c>
      <c r="G206" s="98">
        <v>97.9</v>
      </c>
      <c r="H206" s="74" t="s">
        <v>188</v>
      </c>
      <c r="I206" s="74" t="s">
        <v>189</v>
      </c>
      <c r="J206" s="74" t="s">
        <v>189</v>
      </c>
      <c r="K206" s="98" t="s">
        <v>189</v>
      </c>
      <c r="L206" s="74">
        <v>3</v>
      </c>
      <c r="M206" s="74">
        <v>700</v>
      </c>
      <c r="N206" s="74">
        <v>685</v>
      </c>
      <c r="O206" s="99">
        <v>97.9</v>
      </c>
      <c r="P206" s="66"/>
    </row>
    <row r="207" spans="1:16">
      <c r="A207" s="71">
        <v>2021</v>
      </c>
      <c r="B207" s="71">
        <v>5</v>
      </c>
      <c r="C207" s="71" t="s">
        <v>155</v>
      </c>
      <c r="D207" s="74">
        <v>6</v>
      </c>
      <c r="E207" s="72">
        <v>1998</v>
      </c>
      <c r="F207" s="74">
        <v>331</v>
      </c>
      <c r="G207" s="73">
        <v>16.600000000000001</v>
      </c>
      <c r="H207" s="74">
        <v>3</v>
      </c>
      <c r="I207" s="74">
        <v>999</v>
      </c>
      <c r="J207" s="74">
        <v>142</v>
      </c>
      <c r="K207" s="73">
        <v>14.2</v>
      </c>
      <c r="L207" s="74">
        <v>3</v>
      </c>
      <c r="M207" s="74">
        <v>999</v>
      </c>
      <c r="N207" s="74">
        <v>189</v>
      </c>
      <c r="O207" s="75">
        <v>18.899999999999999</v>
      </c>
      <c r="P207" s="66"/>
    </row>
    <row r="208" spans="1:16">
      <c r="A208" s="71">
        <v>2021</v>
      </c>
      <c r="B208" s="71">
        <v>5</v>
      </c>
      <c r="C208" s="71" t="s">
        <v>77</v>
      </c>
      <c r="D208" s="74">
        <v>8</v>
      </c>
      <c r="E208" s="72">
        <v>2664</v>
      </c>
      <c r="F208" s="74">
        <v>562</v>
      </c>
      <c r="G208" s="73">
        <v>21.1</v>
      </c>
      <c r="H208" s="74">
        <v>4</v>
      </c>
      <c r="I208" s="72">
        <v>1332</v>
      </c>
      <c r="J208" s="74">
        <v>245</v>
      </c>
      <c r="K208" s="73">
        <v>18.399999999999999</v>
      </c>
      <c r="L208" s="74">
        <v>4</v>
      </c>
      <c r="M208" s="72">
        <v>1332</v>
      </c>
      <c r="N208" s="74">
        <v>317</v>
      </c>
      <c r="O208" s="75">
        <v>23.8</v>
      </c>
      <c r="P208" s="66"/>
    </row>
    <row r="209" spans="1:16">
      <c r="A209" s="71">
        <v>2021</v>
      </c>
      <c r="B209" s="71">
        <v>5</v>
      </c>
      <c r="C209" s="71" t="s">
        <v>83</v>
      </c>
      <c r="D209" s="74">
        <v>27</v>
      </c>
      <c r="E209" s="72">
        <v>11248</v>
      </c>
      <c r="F209" s="72">
        <v>1196</v>
      </c>
      <c r="G209" s="73">
        <v>10.6</v>
      </c>
      <c r="H209" s="74">
        <v>13</v>
      </c>
      <c r="I209" s="72">
        <v>5410</v>
      </c>
      <c r="J209" s="74">
        <v>483</v>
      </c>
      <c r="K209" s="73">
        <v>8.9</v>
      </c>
      <c r="L209" s="74">
        <v>14</v>
      </c>
      <c r="M209" s="72">
        <v>5838</v>
      </c>
      <c r="N209" s="74">
        <v>713</v>
      </c>
      <c r="O209" s="75">
        <v>12.2</v>
      </c>
      <c r="P209" s="66"/>
    </row>
    <row r="210" spans="1:16">
      <c r="A210" s="71">
        <v>2021</v>
      </c>
      <c r="B210" s="71">
        <v>5</v>
      </c>
      <c r="C210" s="71" t="s">
        <v>92</v>
      </c>
      <c r="D210" s="74">
        <v>285</v>
      </c>
      <c r="E210" s="72">
        <v>79781</v>
      </c>
      <c r="F210" s="72">
        <v>12171</v>
      </c>
      <c r="G210" s="73">
        <v>15.3</v>
      </c>
      <c r="H210" s="74">
        <v>142</v>
      </c>
      <c r="I210" s="72">
        <v>39734</v>
      </c>
      <c r="J210" s="72">
        <v>4142</v>
      </c>
      <c r="K210" s="73">
        <v>10.4</v>
      </c>
      <c r="L210" s="74">
        <v>143</v>
      </c>
      <c r="M210" s="72">
        <v>40047</v>
      </c>
      <c r="N210" s="72">
        <v>8029</v>
      </c>
      <c r="O210" s="75">
        <v>20</v>
      </c>
      <c r="P210" s="66"/>
    </row>
    <row r="211" spans="1:16">
      <c r="A211" s="71">
        <v>2021</v>
      </c>
      <c r="B211" s="71">
        <v>5</v>
      </c>
      <c r="C211" s="71" t="s">
        <v>113</v>
      </c>
      <c r="D211" s="74">
        <v>14</v>
      </c>
      <c r="E211" s="72">
        <v>4292</v>
      </c>
      <c r="F211" s="74">
        <v>453</v>
      </c>
      <c r="G211" s="73">
        <v>10.6</v>
      </c>
      <c r="H211" s="74">
        <v>7</v>
      </c>
      <c r="I211" s="72">
        <v>2146</v>
      </c>
      <c r="J211" s="74">
        <v>143</v>
      </c>
      <c r="K211" s="73">
        <v>6.7</v>
      </c>
      <c r="L211" s="74">
        <v>7</v>
      </c>
      <c r="M211" s="72">
        <v>2146</v>
      </c>
      <c r="N211" s="74">
        <v>310</v>
      </c>
      <c r="O211" s="75">
        <v>14.4</v>
      </c>
      <c r="P211" s="66"/>
    </row>
    <row r="212" spans="1:16">
      <c r="A212" s="71">
        <v>2021</v>
      </c>
      <c r="B212" s="71">
        <v>5</v>
      </c>
      <c r="C212" s="71" t="s">
        <v>114</v>
      </c>
      <c r="D212" s="74">
        <v>112</v>
      </c>
      <c r="E212" s="72">
        <v>21602</v>
      </c>
      <c r="F212" s="72">
        <v>5572</v>
      </c>
      <c r="G212" s="73">
        <v>25.8</v>
      </c>
      <c r="H212" s="74">
        <v>56</v>
      </c>
      <c r="I212" s="72">
        <v>10801</v>
      </c>
      <c r="J212" s="72">
        <v>1475</v>
      </c>
      <c r="K212" s="73">
        <v>13.7</v>
      </c>
      <c r="L212" s="74">
        <v>56</v>
      </c>
      <c r="M212" s="72">
        <v>10801</v>
      </c>
      <c r="N212" s="72">
        <v>4097</v>
      </c>
      <c r="O212" s="99">
        <v>37.9</v>
      </c>
      <c r="P212" s="66"/>
    </row>
    <row r="213" spans="1:16">
      <c r="A213" s="71">
        <v>2021</v>
      </c>
      <c r="B213" s="71">
        <v>5</v>
      </c>
      <c r="C213" s="71" t="s">
        <v>118</v>
      </c>
      <c r="D213" s="74">
        <v>20</v>
      </c>
      <c r="E213" s="72">
        <v>6212</v>
      </c>
      <c r="F213" s="74">
        <v>326</v>
      </c>
      <c r="G213" s="73">
        <v>5.2</v>
      </c>
      <c r="H213" s="74">
        <v>10</v>
      </c>
      <c r="I213" s="72">
        <v>3106</v>
      </c>
      <c r="J213" s="74">
        <v>140</v>
      </c>
      <c r="K213" s="73">
        <v>4.5</v>
      </c>
      <c r="L213" s="74">
        <v>10</v>
      </c>
      <c r="M213" s="72">
        <v>3106</v>
      </c>
      <c r="N213" s="74">
        <v>186</v>
      </c>
      <c r="O213" s="75">
        <v>6</v>
      </c>
      <c r="P213" s="66"/>
    </row>
    <row r="214" spans="1:16">
      <c r="A214" s="71">
        <v>2021</v>
      </c>
      <c r="B214" s="71">
        <v>6</v>
      </c>
      <c r="C214" s="71" t="s">
        <v>15</v>
      </c>
      <c r="D214" s="74">
        <v>27</v>
      </c>
      <c r="E214" s="72">
        <v>6903</v>
      </c>
      <c r="F214" s="74">
        <v>643</v>
      </c>
      <c r="G214" s="73">
        <v>9.3000000000000007</v>
      </c>
      <c r="H214" s="74">
        <v>13</v>
      </c>
      <c r="I214" s="72">
        <v>3285</v>
      </c>
      <c r="J214" s="74">
        <v>139</v>
      </c>
      <c r="K214" s="73">
        <v>4.2</v>
      </c>
      <c r="L214" s="74">
        <v>14</v>
      </c>
      <c r="M214" s="72">
        <v>3618</v>
      </c>
      <c r="N214" s="74">
        <v>504</v>
      </c>
      <c r="O214" s="75">
        <v>13.9</v>
      </c>
      <c r="P214" s="66"/>
    </row>
    <row r="215" spans="1:16">
      <c r="A215" s="71">
        <v>2021</v>
      </c>
      <c r="B215" s="71">
        <v>6</v>
      </c>
      <c r="C215" s="71" t="s">
        <v>16</v>
      </c>
      <c r="D215" s="74">
        <v>60</v>
      </c>
      <c r="E215" s="72">
        <v>17926</v>
      </c>
      <c r="F215" s="72">
        <v>2365</v>
      </c>
      <c r="G215" s="73">
        <v>13.2</v>
      </c>
      <c r="H215" s="74">
        <v>30</v>
      </c>
      <c r="I215" s="72">
        <v>8963</v>
      </c>
      <c r="J215" s="74">
        <v>460</v>
      </c>
      <c r="K215" s="73">
        <v>5.0999999999999996</v>
      </c>
      <c r="L215" s="74">
        <v>30</v>
      </c>
      <c r="M215" s="72">
        <v>8963</v>
      </c>
      <c r="N215" s="72">
        <v>1905</v>
      </c>
      <c r="O215" s="75">
        <v>21.3</v>
      </c>
      <c r="P215" s="66"/>
    </row>
    <row r="216" spans="1:16">
      <c r="A216" s="71">
        <v>2021</v>
      </c>
      <c r="B216" s="71">
        <v>6</v>
      </c>
      <c r="C216" s="71" t="s">
        <v>18</v>
      </c>
      <c r="D216" s="74">
        <v>9</v>
      </c>
      <c r="E216" s="72">
        <v>2997</v>
      </c>
      <c r="F216" s="74">
        <v>398</v>
      </c>
      <c r="G216" s="73">
        <v>13.3</v>
      </c>
      <c r="H216" s="74">
        <v>5</v>
      </c>
      <c r="I216" s="72">
        <v>1665</v>
      </c>
      <c r="J216" s="74">
        <v>144</v>
      </c>
      <c r="K216" s="73">
        <v>8.6</v>
      </c>
      <c r="L216" s="74">
        <v>4</v>
      </c>
      <c r="M216" s="72">
        <v>1332</v>
      </c>
      <c r="N216" s="74">
        <v>254</v>
      </c>
      <c r="O216" s="75">
        <v>19.100000000000001</v>
      </c>
      <c r="P216" s="66"/>
    </row>
    <row r="217" spans="1:16">
      <c r="A217" s="71">
        <v>2021</v>
      </c>
      <c r="B217" s="71">
        <v>6</v>
      </c>
      <c r="C217" s="71" t="s">
        <v>20</v>
      </c>
      <c r="D217" s="74">
        <v>4</v>
      </c>
      <c r="E217" s="72">
        <v>1216</v>
      </c>
      <c r="F217" s="74">
        <v>107</v>
      </c>
      <c r="G217" s="73">
        <v>8.8000000000000007</v>
      </c>
      <c r="H217" s="74">
        <v>2</v>
      </c>
      <c r="I217" s="74">
        <v>608</v>
      </c>
      <c r="J217" s="74">
        <v>47</v>
      </c>
      <c r="K217" s="73">
        <v>7.7</v>
      </c>
      <c r="L217" s="74">
        <v>2</v>
      </c>
      <c r="M217" s="74">
        <v>608</v>
      </c>
      <c r="N217" s="74">
        <v>60</v>
      </c>
      <c r="O217" s="75">
        <v>9.9</v>
      </c>
      <c r="P217" s="66"/>
    </row>
    <row r="218" spans="1:16">
      <c r="A218" s="71">
        <v>2021</v>
      </c>
      <c r="B218" s="71">
        <v>6</v>
      </c>
      <c r="C218" s="71" t="s">
        <v>22</v>
      </c>
      <c r="D218" s="74">
        <v>31</v>
      </c>
      <c r="E218" s="72">
        <v>6843</v>
      </c>
      <c r="F218" s="74">
        <v>363</v>
      </c>
      <c r="G218" s="73">
        <v>5.3</v>
      </c>
      <c r="H218" s="74">
        <v>15</v>
      </c>
      <c r="I218" s="72">
        <v>3255</v>
      </c>
      <c r="J218" s="74">
        <v>105</v>
      </c>
      <c r="K218" s="73">
        <v>3.2</v>
      </c>
      <c r="L218" s="74">
        <v>16</v>
      </c>
      <c r="M218" s="72">
        <v>3588</v>
      </c>
      <c r="N218" s="74">
        <v>258</v>
      </c>
      <c r="O218" s="75">
        <v>7.2</v>
      </c>
      <c r="P218" s="66"/>
    </row>
    <row r="219" spans="1:16">
      <c r="A219" s="71">
        <v>2021</v>
      </c>
      <c r="B219" s="71">
        <v>6</v>
      </c>
      <c r="C219" s="71" t="s">
        <v>25</v>
      </c>
      <c r="D219" s="74">
        <v>26</v>
      </c>
      <c r="E219" s="72">
        <v>7800</v>
      </c>
      <c r="F219" s="72">
        <v>1967</v>
      </c>
      <c r="G219" s="73">
        <v>25.2</v>
      </c>
      <c r="H219" s="74">
        <v>13</v>
      </c>
      <c r="I219" s="72">
        <v>3900</v>
      </c>
      <c r="J219" s="74">
        <v>581</v>
      </c>
      <c r="K219" s="73">
        <v>14.9</v>
      </c>
      <c r="L219" s="74">
        <v>13</v>
      </c>
      <c r="M219" s="72">
        <v>3900</v>
      </c>
      <c r="N219" s="72">
        <v>1386</v>
      </c>
      <c r="O219" s="99">
        <v>35.5</v>
      </c>
      <c r="P219" s="66"/>
    </row>
    <row r="220" spans="1:16">
      <c r="A220" s="71">
        <v>2021</v>
      </c>
      <c r="B220" s="71">
        <v>6</v>
      </c>
      <c r="C220" s="71" t="s">
        <v>26</v>
      </c>
      <c r="D220" s="74">
        <v>9</v>
      </c>
      <c r="E220" s="72">
        <v>2997</v>
      </c>
      <c r="F220" s="74">
        <v>992</v>
      </c>
      <c r="G220" s="98">
        <v>33.1</v>
      </c>
      <c r="H220" s="74">
        <v>5</v>
      </c>
      <c r="I220" s="72">
        <v>1665</v>
      </c>
      <c r="J220" s="74">
        <v>288</v>
      </c>
      <c r="K220" s="73">
        <v>17.3</v>
      </c>
      <c r="L220" s="74">
        <v>4</v>
      </c>
      <c r="M220" s="72">
        <v>1332</v>
      </c>
      <c r="N220" s="74">
        <v>704</v>
      </c>
      <c r="O220" s="99">
        <v>52.9</v>
      </c>
      <c r="P220" s="66"/>
    </row>
    <row r="221" spans="1:16">
      <c r="A221" s="71">
        <v>2021</v>
      </c>
      <c r="B221" s="71">
        <v>6</v>
      </c>
      <c r="C221" s="71" t="s">
        <v>27</v>
      </c>
      <c r="D221" s="74">
        <v>19</v>
      </c>
      <c r="E221" s="72">
        <v>5776</v>
      </c>
      <c r="F221" s="72">
        <v>1480</v>
      </c>
      <c r="G221" s="73">
        <v>25.6</v>
      </c>
      <c r="H221" s="74">
        <v>9</v>
      </c>
      <c r="I221" s="72">
        <v>2736</v>
      </c>
      <c r="J221" s="74">
        <v>276</v>
      </c>
      <c r="K221" s="73">
        <v>10.1</v>
      </c>
      <c r="L221" s="74">
        <v>10</v>
      </c>
      <c r="M221" s="72">
        <v>3040</v>
      </c>
      <c r="N221" s="72">
        <v>1204</v>
      </c>
      <c r="O221" s="99">
        <v>39.6</v>
      </c>
      <c r="P221" s="66"/>
    </row>
    <row r="222" spans="1:16">
      <c r="A222" s="71">
        <v>2021</v>
      </c>
      <c r="B222" s="71">
        <v>6</v>
      </c>
      <c r="C222" s="71" t="s">
        <v>29</v>
      </c>
      <c r="D222" s="74">
        <v>2</v>
      </c>
      <c r="E222" s="74">
        <v>316</v>
      </c>
      <c r="F222" s="74">
        <v>122</v>
      </c>
      <c r="G222" s="98">
        <v>38.6</v>
      </c>
      <c r="H222" s="74">
        <v>1</v>
      </c>
      <c r="I222" s="74">
        <v>158</v>
      </c>
      <c r="J222" s="74">
        <v>52</v>
      </c>
      <c r="K222" s="98">
        <v>32.9</v>
      </c>
      <c r="L222" s="74">
        <v>1</v>
      </c>
      <c r="M222" s="74">
        <v>158</v>
      </c>
      <c r="N222" s="74">
        <v>70</v>
      </c>
      <c r="O222" s="99">
        <v>44.3</v>
      </c>
      <c r="P222" s="66"/>
    </row>
    <row r="223" spans="1:16">
      <c r="A223" s="71">
        <v>2021</v>
      </c>
      <c r="B223" s="71">
        <v>6</v>
      </c>
      <c r="C223" s="71" t="s">
        <v>30</v>
      </c>
      <c r="D223" s="74">
        <v>56</v>
      </c>
      <c r="E223" s="72">
        <v>12866</v>
      </c>
      <c r="F223" s="72">
        <v>1819</v>
      </c>
      <c r="G223" s="73">
        <v>14.1</v>
      </c>
      <c r="H223" s="74">
        <v>28</v>
      </c>
      <c r="I223" s="72">
        <v>6433</v>
      </c>
      <c r="J223" s="74">
        <v>391</v>
      </c>
      <c r="K223" s="73">
        <v>6.1</v>
      </c>
      <c r="L223" s="74">
        <v>28</v>
      </c>
      <c r="M223" s="72">
        <v>6433</v>
      </c>
      <c r="N223" s="72">
        <v>1428</v>
      </c>
      <c r="O223" s="75">
        <v>22.2</v>
      </c>
      <c r="P223" s="66"/>
    </row>
    <row r="224" spans="1:16">
      <c r="A224" s="71">
        <v>2021</v>
      </c>
      <c r="B224" s="71">
        <v>6</v>
      </c>
      <c r="C224" s="71" t="s">
        <v>31</v>
      </c>
      <c r="D224" s="74">
        <v>59</v>
      </c>
      <c r="E224" s="72">
        <v>14512</v>
      </c>
      <c r="F224" s="72">
        <v>1177</v>
      </c>
      <c r="G224" s="73">
        <v>8.1</v>
      </c>
      <c r="H224" s="74">
        <v>29</v>
      </c>
      <c r="I224" s="72">
        <v>7104</v>
      </c>
      <c r="J224" s="74">
        <v>297</v>
      </c>
      <c r="K224" s="73">
        <v>4.2</v>
      </c>
      <c r="L224" s="74">
        <v>30</v>
      </c>
      <c r="M224" s="72">
        <v>7408</v>
      </c>
      <c r="N224" s="74">
        <v>880</v>
      </c>
      <c r="O224" s="75">
        <v>11.9</v>
      </c>
      <c r="P224" s="66"/>
    </row>
    <row r="225" spans="1:16">
      <c r="A225" s="71">
        <v>2021</v>
      </c>
      <c r="B225" s="71">
        <v>6</v>
      </c>
      <c r="C225" s="71" t="s">
        <v>32</v>
      </c>
      <c r="D225" s="74">
        <v>13</v>
      </c>
      <c r="E225" s="72">
        <v>3508</v>
      </c>
      <c r="F225" s="72">
        <v>1709</v>
      </c>
      <c r="G225" s="98">
        <v>48.7</v>
      </c>
      <c r="H225" s="74">
        <v>3</v>
      </c>
      <c r="I225" s="74">
        <v>999</v>
      </c>
      <c r="J225" s="74">
        <v>111</v>
      </c>
      <c r="K225" s="73">
        <v>11.1</v>
      </c>
      <c r="L225" s="74">
        <v>10</v>
      </c>
      <c r="M225" s="72">
        <v>2509</v>
      </c>
      <c r="N225" s="72">
        <v>1598</v>
      </c>
      <c r="O225" s="99">
        <v>63.7</v>
      </c>
      <c r="P225" s="66"/>
    </row>
    <row r="226" spans="1:16">
      <c r="A226" s="71">
        <v>2021</v>
      </c>
      <c r="B226" s="71">
        <v>6</v>
      </c>
      <c r="C226" s="71" t="s">
        <v>33</v>
      </c>
      <c r="D226" s="74">
        <v>4</v>
      </c>
      <c r="E226" s="72">
        <v>1224</v>
      </c>
      <c r="F226" s="74">
        <v>263</v>
      </c>
      <c r="G226" s="73">
        <v>21.5</v>
      </c>
      <c r="H226" s="74">
        <v>2</v>
      </c>
      <c r="I226" s="74">
        <v>612</v>
      </c>
      <c r="J226" s="74">
        <v>100</v>
      </c>
      <c r="K226" s="73">
        <v>16.3</v>
      </c>
      <c r="L226" s="74">
        <v>2</v>
      </c>
      <c r="M226" s="74">
        <v>612</v>
      </c>
      <c r="N226" s="74">
        <v>163</v>
      </c>
      <c r="O226" s="75">
        <v>26.6</v>
      </c>
      <c r="P226" s="66"/>
    </row>
    <row r="227" spans="1:16">
      <c r="A227" s="71">
        <v>2021</v>
      </c>
      <c r="B227" s="71">
        <v>6</v>
      </c>
      <c r="C227" s="71" t="s">
        <v>34</v>
      </c>
      <c r="D227" s="74">
        <v>2</v>
      </c>
      <c r="E227" s="74">
        <v>612</v>
      </c>
      <c r="F227" s="74">
        <v>327</v>
      </c>
      <c r="G227" s="98">
        <v>53.4</v>
      </c>
      <c r="H227" s="74">
        <v>1</v>
      </c>
      <c r="I227" s="74">
        <v>306</v>
      </c>
      <c r="J227" s="74">
        <v>68</v>
      </c>
      <c r="K227" s="73">
        <v>22.2</v>
      </c>
      <c r="L227" s="74">
        <v>1</v>
      </c>
      <c r="M227" s="74">
        <v>306</v>
      </c>
      <c r="N227" s="74">
        <v>259</v>
      </c>
      <c r="O227" s="99">
        <v>84.6</v>
      </c>
      <c r="P227" s="66"/>
    </row>
    <row r="228" spans="1:16">
      <c r="A228" s="71">
        <v>2021</v>
      </c>
      <c r="B228" s="71">
        <v>6</v>
      </c>
      <c r="C228" s="71" t="s">
        <v>35</v>
      </c>
      <c r="D228" s="74">
        <v>9</v>
      </c>
      <c r="E228" s="72">
        <v>2997</v>
      </c>
      <c r="F228" s="74">
        <v>939</v>
      </c>
      <c r="G228" s="98">
        <v>31.3</v>
      </c>
      <c r="H228" s="74">
        <v>4</v>
      </c>
      <c r="I228" s="72">
        <v>1332</v>
      </c>
      <c r="J228" s="74">
        <v>218</v>
      </c>
      <c r="K228" s="73">
        <v>16.399999999999999</v>
      </c>
      <c r="L228" s="74">
        <v>5</v>
      </c>
      <c r="M228" s="72">
        <v>1665</v>
      </c>
      <c r="N228" s="74">
        <v>721</v>
      </c>
      <c r="O228" s="99">
        <v>43.3</v>
      </c>
      <c r="P228" s="66"/>
    </row>
    <row r="229" spans="1:16">
      <c r="A229" s="71">
        <v>2021</v>
      </c>
      <c r="B229" s="71">
        <v>6</v>
      </c>
      <c r="C229" s="71" t="s">
        <v>36</v>
      </c>
      <c r="D229" s="74">
        <v>6</v>
      </c>
      <c r="E229" s="72">
        <v>1740</v>
      </c>
      <c r="F229" s="74">
        <v>273</v>
      </c>
      <c r="G229" s="73">
        <v>15.7</v>
      </c>
      <c r="H229" s="74">
        <v>3</v>
      </c>
      <c r="I229" s="74">
        <v>870</v>
      </c>
      <c r="J229" s="74">
        <v>122</v>
      </c>
      <c r="K229" s="73">
        <v>14</v>
      </c>
      <c r="L229" s="74">
        <v>3</v>
      </c>
      <c r="M229" s="74">
        <v>870</v>
      </c>
      <c r="N229" s="74">
        <v>151</v>
      </c>
      <c r="O229" s="75">
        <v>17.399999999999999</v>
      </c>
      <c r="P229" s="66"/>
    </row>
    <row r="230" spans="1:16">
      <c r="A230" s="71">
        <v>2021</v>
      </c>
      <c r="B230" s="71">
        <v>6</v>
      </c>
      <c r="C230" s="71" t="s">
        <v>37</v>
      </c>
      <c r="D230" s="74">
        <v>51</v>
      </c>
      <c r="E230" s="72">
        <v>17023</v>
      </c>
      <c r="F230" s="72">
        <v>7188</v>
      </c>
      <c r="G230" s="98">
        <v>42.2</v>
      </c>
      <c r="H230" s="74">
        <v>17</v>
      </c>
      <c r="I230" s="72">
        <v>5657</v>
      </c>
      <c r="J230" s="72">
        <v>1245</v>
      </c>
      <c r="K230" s="73">
        <v>22</v>
      </c>
      <c r="L230" s="74">
        <v>34</v>
      </c>
      <c r="M230" s="72">
        <v>11366</v>
      </c>
      <c r="N230" s="72">
        <v>5943</v>
      </c>
      <c r="O230" s="99">
        <v>52.3</v>
      </c>
      <c r="P230" s="66"/>
    </row>
    <row r="231" spans="1:16">
      <c r="A231" s="71">
        <v>2021</v>
      </c>
      <c r="B231" s="71">
        <v>6</v>
      </c>
      <c r="C231" s="71" t="s">
        <v>38</v>
      </c>
      <c r="D231" s="74">
        <v>33</v>
      </c>
      <c r="E231" s="72">
        <v>7760</v>
      </c>
      <c r="F231" s="72">
        <v>1088</v>
      </c>
      <c r="G231" s="73">
        <v>14</v>
      </c>
      <c r="H231" s="74">
        <v>18</v>
      </c>
      <c r="I231" s="72">
        <v>4082</v>
      </c>
      <c r="J231" s="74">
        <v>480</v>
      </c>
      <c r="K231" s="73">
        <v>11.8</v>
      </c>
      <c r="L231" s="74">
        <v>15</v>
      </c>
      <c r="M231" s="72">
        <v>3678</v>
      </c>
      <c r="N231" s="74">
        <v>608</v>
      </c>
      <c r="O231" s="75">
        <v>16.5</v>
      </c>
      <c r="P231" s="66"/>
    </row>
    <row r="232" spans="1:16">
      <c r="A232" s="71">
        <v>2021</v>
      </c>
      <c r="B232" s="71">
        <v>6</v>
      </c>
      <c r="C232" s="71" t="s">
        <v>39</v>
      </c>
      <c r="D232" s="74">
        <v>68</v>
      </c>
      <c r="E232" s="72">
        <v>20494</v>
      </c>
      <c r="F232" s="72">
        <v>2909</v>
      </c>
      <c r="G232" s="73">
        <v>14.2</v>
      </c>
      <c r="H232" s="74">
        <v>38</v>
      </c>
      <c r="I232" s="72">
        <v>10999</v>
      </c>
      <c r="J232" s="74">
        <v>988</v>
      </c>
      <c r="K232" s="73">
        <v>9</v>
      </c>
      <c r="L232" s="74">
        <v>30</v>
      </c>
      <c r="M232" s="72">
        <v>9495</v>
      </c>
      <c r="N232" s="72">
        <v>1921</v>
      </c>
      <c r="O232" s="75">
        <v>20.2</v>
      </c>
      <c r="P232" s="66"/>
    </row>
    <row r="233" spans="1:16">
      <c r="A233" s="71">
        <v>2021</v>
      </c>
      <c r="B233" s="71">
        <v>6</v>
      </c>
      <c r="C233" s="71" t="s">
        <v>41</v>
      </c>
      <c r="D233" s="74">
        <v>24</v>
      </c>
      <c r="E233" s="72">
        <v>7992</v>
      </c>
      <c r="F233" s="72">
        <v>2692</v>
      </c>
      <c r="G233" s="98">
        <v>33.700000000000003</v>
      </c>
      <c r="H233" s="74">
        <v>12</v>
      </c>
      <c r="I233" s="72">
        <v>3996</v>
      </c>
      <c r="J233" s="74">
        <v>672</v>
      </c>
      <c r="K233" s="73">
        <v>16.8</v>
      </c>
      <c r="L233" s="74">
        <v>12</v>
      </c>
      <c r="M233" s="72">
        <v>3996</v>
      </c>
      <c r="N233" s="72">
        <v>2020</v>
      </c>
      <c r="O233" s="99">
        <v>50.6</v>
      </c>
      <c r="P233" s="66"/>
    </row>
    <row r="234" spans="1:16">
      <c r="A234" s="71">
        <v>2021</v>
      </c>
      <c r="B234" s="71">
        <v>6</v>
      </c>
      <c r="C234" s="71" t="s">
        <v>43</v>
      </c>
      <c r="D234" s="74">
        <v>38</v>
      </c>
      <c r="E234" s="72">
        <v>10402</v>
      </c>
      <c r="F234" s="72">
        <v>1234</v>
      </c>
      <c r="G234" s="73">
        <v>11.9</v>
      </c>
      <c r="H234" s="74">
        <v>12</v>
      </c>
      <c r="I234" s="72">
        <v>2882</v>
      </c>
      <c r="J234" s="74">
        <v>138</v>
      </c>
      <c r="K234" s="73">
        <v>4.8</v>
      </c>
      <c r="L234" s="74">
        <v>26</v>
      </c>
      <c r="M234" s="72">
        <v>7520</v>
      </c>
      <c r="N234" s="72">
        <v>1096</v>
      </c>
      <c r="O234" s="75">
        <v>14.6</v>
      </c>
      <c r="P234" s="66"/>
    </row>
    <row r="235" spans="1:16">
      <c r="A235" s="71">
        <v>2021</v>
      </c>
      <c r="B235" s="71">
        <v>6</v>
      </c>
      <c r="C235" s="71" t="s">
        <v>44</v>
      </c>
      <c r="D235" s="74">
        <v>73</v>
      </c>
      <c r="E235" s="72">
        <v>21427</v>
      </c>
      <c r="F235" s="72">
        <v>2669</v>
      </c>
      <c r="G235" s="73">
        <v>12.5</v>
      </c>
      <c r="H235" s="74">
        <v>37</v>
      </c>
      <c r="I235" s="72">
        <v>10880</v>
      </c>
      <c r="J235" s="74">
        <v>719</v>
      </c>
      <c r="K235" s="73">
        <v>6.6</v>
      </c>
      <c r="L235" s="74">
        <v>36</v>
      </c>
      <c r="M235" s="72">
        <v>10547</v>
      </c>
      <c r="N235" s="72">
        <v>1950</v>
      </c>
      <c r="O235" s="75">
        <v>18.5</v>
      </c>
      <c r="P235" s="66"/>
    </row>
    <row r="236" spans="1:16">
      <c r="A236" s="71">
        <v>2021</v>
      </c>
      <c r="B236" s="71">
        <v>6</v>
      </c>
      <c r="C236" s="71" t="s">
        <v>49</v>
      </c>
      <c r="D236" s="74">
        <v>18</v>
      </c>
      <c r="E236" s="72">
        <v>5658</v>
      </c>
      <c r="F236" s="72">
        <v>1809</v>
      </c>
      <c r="G236" s="98">
        <v>32</v>
      </c>
      <c r="H236" s="74">
        <v>6</v>
      </c>
      <c r="I236" s="72">
        <v>1890</v>
      </c>
      <c r="J236" s="74">
        <v>192</v>
      </c>
      <c r="K236" s="73">
        <v>10.199999999999999</v>
      </c>
      <c r="L236" s="74">
        <v>12</v>
      </c>
      <c r="M236" s="72">
        <v>3768</v>
      </c>
      <c r="N236" s="72">
        <v>1617</v>
      </c>
      <c r="O236" s="99">
        <v>42.9</v>
      </c>
      <c r="P236" s="66"/>
    </row>
    <row r="237" spans="1:16">
      <c r="A237" s="71">
        <v>2021</v>
      </c>
      <c r="B237" s="71">
        <v>6</v>
      </c>
      <c r="C237" s="71" t="s">
        <v>50</v>
      </c>
      <c r="D237" s="74">
        <v>2</v>
      </c>
      <c r="E237" s="74">
        <v>612</v>
      </c>
      <c r="F237" s="74">
        <v>80</v>
      </c>
      <c r="G237" s="73">
        <v>13.1</v>
      </c>
      <c r="H237" s="74">
        <v>1</v>
      </c>
      <c r="I237" s="74">
        <v>306</v>
      </c>
      <c r="J237" s="74">
        <v>10</v>
      </c>
      <c r="K237" s="73">
        <v>3.3</v>
      </c>
      <c r="L237" s="74">
        <v>1</v>
      </c>
      <c r="M237" s="74">
        <v>306</v>
      </c>
      <c r="N237" s="74">
        <v>70</v>
      </c>
      <c r="O237" s="75">
        <v>22.9</v>
      </c>
      <c r="P237" s="66"/>
    </row>
    <row r="238" spans="1:16">
      <c r="A238" s="71">
        <v>2021</v>
      </c>
      <c r="B238" s="71">
        <v>6</v>
      </c>
      <c r="C238" s="71" t="s">
        <v>51</v>
      </c>
      <c r="D238" s="74">
        <v>132</v>
      </c>
      <c r="E238" s="72">
        <v>44580</v>
      </c>
      <c r="F238" s="72">
        <v>2325</v>
      </c>
      <c r="G238" s="73">
        <v>5.2</v>
      </c>
      <c r="H238" s="74">
        <v>66</v>
      </c>
      <c r="I238" s="72">
        <v>22286</v>
      </c>
      <c r="J238" s="74">
        <v>560</v>
      </c>
      <c r="K238" s="73">
        <v>2.5</v>
      </c>
      <c r="L238" s="74">
        <v>66</v>
      </c>
      <c r="M238" s="72">
        <v>22294</v>
      </c>
      <c r="N238" s="72">
        <v>1765</v>
      </c>
      <c r="O238" s="75">
        <v>7.9</v>
      </c>
      <c r="P238" s="66"/>
    </row>
    <row r="239" spans="1:16">
      <c r="A239" s="71">
        <v>2021</v>
      </c>
      <c r="B239" s="71">
        <v>6</v>
      </c>
      <c r="C239" s="71" t="s">
        <v>52</v>
      </c>
      <c r="D239" s="74">
        <v>11</v>
      </c>
      <c r="E239" s="72">
        <v>3348</v>
      </c>
      <c r="F239" s="72">
        <v>1212</v>
      </c>
      <c r="G239" s="98">
        <v>36.200000000000003</v>
      </c>
      <c r="H239" s="74">
        <v>5</v>
      </c>
      <c r="I239" s="72">
        <v>1522</v>
      </c>
      <c r="J239" s="74">
        <v>217</v>
      </c>
      <c r="K239" s="73">
        <v>14.3</v>
      </c>
      <c r="L239" s="74">
        <v>6</v>
      </c>
      <c r="M239" s="72">
        <v>1826</v>
      </c>
      <c r="N239" s="74">
        <v>995</v>
      </c>
      <c r="O239" s="99">
        <v>54.5</v>
      </c>
      <c r="P239" s="66"/>
    </row>
    <row r="240" spans="1:16">
      <c r="A240" s="71">
        <v>2021</v>
      </c>
      <c r="B240" s="71">
        <v>6</v>
      </c>
      <c r="C240" s="71" t="s">
        <v>53</v>
      </c>
      <c r="D240" s="74">
        <v>16</v>
      </c>
      <c r="E240" s="72">
        <v>4830</v>
      </c>
      <c r="F240" s="74">
        <v>250</v>
      </c>
      <c r="G240" s="73">
        <v>5.2</v>
      </c>
      <c r="H240" s="74">
        <v>7</v>
      </c>
      <c r="I240" s="72">
        <v>2106</v>
      </c>
      <c r="J240" s="74">
        <v>55</v>
      </c>
      <c r="K240" s="73">
        <v>2.6</v>
      </c>
      <c r="L240" s="74">
        <v>9</v>
      </c>
      <c r="M240" s="72">
        <v>2724</v>
      </c>
      <c r="N240" s="74">
        <v>195</v>
      </c>
      <c r="O240" s="75">
        <v>7.2</v>
      </c>
      <c r="P240" s="66"/>
    </row>
    <row r="241" spans="1:16">
      <c r="A241" s="71">
        <v>2021</v>
      </c>
      <c r="B241" s="71">
        <v>6</v>
      </c>
      <c r="C241" s="71" t="s">
        <v>56</v>
      </c>
      <c r="D241" s="74">
        <v>115</v>
      </c>
      <c r="E241" s="72">
        <v>23064</v>
      </c>
      <c r="F241" s="72">
        <v>1883</v>
      </c>
      <c r="G241" s="73">
        <v>8.1999999999999993</v>
      </c>
      <c r="H241" s="74">
        <v>57</v>
      </c>
      <c r="I241" s="72">
        <v>11438</v>
      </c>
      <c r="J241" s="74">
        <v>771</v>
      </c>
      <c r="K241" s="73">
        <v>6.7</v>
      </c>
      <c r="L241" s="74">
        <v>58</v>
      </c>
      <c r="M241" s="72">
        <v>11626</v>
      </c>
      <c r="N241" s="72">
        <v>1112</v>
      </c>
      <c r="O241" s="75">
        <v>9.6</v>
      </c>
      <c r="P241" s="66"/>
    </row>
    <row r="242" spans="1:16">
      <c r="A242" s="71">
        <v>2021</v>
      </c>
      <c r="B242" s="71">
        <v>6</v>
      </c>
      <c r="C242" s="71" t="s">
        <v>59</v>
      </c>
      <c r="D242" s="74">
        <v>16</v>
      </c>
      <c r="E242" s="72">
        <v>3008</v>
      </c>
      <c r="F242" s="74">
        <v>94</v>
      </c>
      <c r="G242" s="73">
        <v>3.1</v>
      </c>
      <c r="H242" s="74">
        <v>7</v>
      </c>
      <c r="I242" s="72">
        <v>1316</v>
      </c>
      <c r="J242" s="74">
        <v>20</v>
      </c>
      <c r="K242" s="73">
        <v>1.5</v>
      </c>
      <c r="L242" s="74">
        <v>9</v>
      </c>
      <c r="M242" s="72">
        <v>1692</v>
      </c>
      <c r="N242" s="74">
        <v>74</v>
      </c>
      <c r="O242" s="75">
        <v>4.4000000000000004</v>
      </c>
      <c r="P242" s="66"/>
    </row>
    <row r="243" spans="1:16">
      <c r="A243" s="71">
        <v>2021</v>
      </c>
      <c r="B243" s="71">
        <v>6</v>
      </c>
      <c r="C243" s="71" t="s">
        <v>60</v>
      </c>
      <c r="D243" s="74">
        <v>93</v>
      </c>
      <c r="E243" s="72">
        <v>31854</v>
      </c>
      <c r="F243" s="72">
        <v>11127</v>
      </c>
      <c r="G243" s="98">
        <v>34.9</v>
      </c>
      <c r="H243" s="74">
        <v>46</v>
      </c>
      <c r="I243" s="72">
        <v>15747</v>
      </c>
      <c r="J243" s="72">
        <v>2903</v>
      </c>
      <c r="K243" s="73">
        <v>18.399999999999999</v>
      </c>
      <c r="L243" s="74">
        <v>47</v>
      </c>
      <c r="M243" s="72">
        <v>16107</v>
      </c>
      <c r="N243" s="72">
        <v>8224</v>
      </c>
      <c r="O243" s="99">
        <v>51.1</v>
      </c>
      <c r="P243" s="66"/>
    </row>
    <row r="244" spans="1:16">
      <c r="A244" s="71">
        <v>2021</v>
      </c>
      <c r="B244" s="71">
        <v>6</v>
      </c>
      <c r="C244" s="71" t="s">
        <v>63</v>
      </c>
      <c r="D244" s="74">
        <v>1</v>
      </c>
      <c r="E244" s="74">
        <v>150</v>
      </c>
      <c r="F244" s="74">
        <v>2</v>
      </c>
      <c r="G244" s="73">
        <v>1.3</v>
      </c>
      <c r="H244" s="74" t="s">
        <v>188</v>
      </c>
      <c r="I244" s="74" t="s">
        <v>189</v>
      </c>
      <c r="J244" s="74" t="s">
        <v>189</v>
      </c>
      <c r="K244" s="98" t="s">
        <v>189</v>
      </c>
      <c r="L244" s="74">
        <v>1</v>
      </c>
      <c r="M244" s="74">
        <v>150</v>
      </c>
      <c r="N244" s="74">
        <v>2</v>
      </c>
      <c r="O244" s="75">
        <v>1.3</v>
      </c>
      <c r="P244" s="66"/>
    </row>
    <row r="245" spans="1:16">
      <c r="A245" s="71">
        <v>2021</v>
      </c>
      <c r="B245" s="71">
        <v>6</v>
      </c>
      <c r="C245" s="71" t="s">
        <v>158</v>
      </c>
      <c r="D245" s="74">
        <v>2</v>
      </c>
      <c r="E245" s="74">
        <v>416</v>
      </c>
      <c r="F245" s="74">
        <v>416</v>
      </c>
      <c r="G245" s="98">
        <v>100</v>
      </c>
      <c r="H245" s="74" t="s">
        <v>188</v>
      </c>
      <c r="I245" s="74" t="s">
        <v>189</v>
      </c>
      <c r="J245" s="74" t="s">
        <v>189</v>
      </c>
      <c r="K245" s="98" t="s">
        <v>189</v>
      </c>
      <c r="L245" s="74">
        <v>2</v>
      </c>
      <c r="M245" s="74">
        <v>416</v>
      </c>
      <c r="N245" s="74">
        <v>416</v>
      </c>
      <c r="O245" s="99">
        <v>100</v>
      </c>
      <c r="P245" s="66"/>
    </row>
    <row r="246" spans="1:16">
      <c r="A246" s="71">
        <v>2021</v>
      </c>
      <c r="B246" s="71">
        <v>6</v>
      </c>
      <c r="C246" s="71" t="s">
        <v>72</v>
      </c>
      <c r="D246" s="74">
        <v>9</v>
      </c>
      <c r="E246" s="72">
        <v>1674</v>
      </c>
      <c r="F246" s="72">
        <v>1401</v>
      </c>
      <c r="G246" s="98">
        <v>83.7</v>
      </c>
      <c r="H246" s="74" t="s">
        <v>188</v>
      </c>
      <c r="I246" s="74" t="s">
        <v>189</v>
      </c>
      <c r="J246" s="74" t="s">
        <v>189</v>
      </c>
      <c r="K246" s="98" t="s">
        <v>189</v>
      </c>
      <c r="L246" s="74">
        <v>9</v>
      </c>
      <c r="M246" s="72">
        <v>1674</v>
      </c>
      <c r="N246" s="72">
        <v>1401</v>
      </c>
      <c r="O246" s="99">
        <v>83.7</v>
      </c>
      <c r="P246" s="66"/>
    </row>
    <row r="247" spans="1:16">
      <c r="A247" s="71">
        <v>2021</v>
      </c>
      <c r="B247" s="71">
        <v>6</v>
      </c>
      <c r="C247" s="71" t="s">
        <v>155</v>
      </c>
      <c r="D247" s="74">
        <v>8</v>
      </c>
      <c r="E247" s="72">
        <v>2610</v>
      </c>
      <c r="F247" s="74">
        <v>597</v>
      </c>
      <c r="G247" s="73">
        <v>22.9</v>
      </c>
      <c r="H247" s="74">
        <v>4</v>
      </c>
      <c r="I247" s="72">
        <v>1305</v>
      </c>
      <c r="J247" s="74">
        <v>250</v>
      </c>
      <c r="K247" s="73">
        <v>19.2</v>
      </c>
      <c r="L247" s="74">
        <v>4</v>
      </c>
      <c r="M247" s="72">
        <v>1305</v>
      </c>
      <c r="N247" s="74">
        <v>347</v>
      </c>
      <c r="O247" s="75">
        <v>26.6</v>
      </c>
      <c r="P247" s="66"/>
    </row>
    <row r="248" spans="1:16">
      <c r="A248" s="71">
        <v>2021</v>
      </c>
      <c r="B248" s="71">
        <v>6</v>
      </c>
      <c r="C248" s="71" t="s">
        <v>77</v>
      </c>
      <c r="D248" s="74">
        <v>7</v>
      </c>
      <c r="E248" s="72">
        <v>2331</v>
      </c>
      <c r="F248" s="74">
        <v>525</v>
      </c>
      <c r="G248" s="73">
        <v>22.5</v>
      </c>
      <c r="H248" s="74">
        <v>3</v>
      </c>
      <c r="I248" s="74">
        <v>999</v>
      </c>
      <c r="J248" s="74">
        <v>104</v>
      </c>
      <c r="K248" s="73">
        <v>10.4</v>
      </c>
      <c r="L248" s="74">
        <v>4</v>
      </c>
      <c r="M248" s="72">
        <v>1332</v>
      </c>
      <c r="N248" s="74">
        <v>421</v>
      </c>
      <c r="O248" s="99">
        <v>31.6</v>
      </c>
      <c r="P248" s="66"/>
    </row>
    <row r="249" spans="1:16">
      <c r="A249" s="71">
        <v>2021</v>
      </c>
      <c r="B249" s="71">
        <v>6</v>
      </c>
      <c r="C249" s="71" t="s">
        <v>82</v>
      </c>
      <c r="D249" s="74">
        <v>1</v>
      </c>
      <c r="E249" s="74">
        <v>342</v>
      </c>
      <c r="F249" s="74">
        <v>1</v>
      </c>
      <c r="G249" s="73">
        <v>0.3</v>
      </c>
      <c r="H249" s="74" t="s">
        <v>188</v>
      </c>
      <c r="I249" s="74" t="s">
        <v>189</v>
      </c>
      <c r="J249" s="74" t="s">
        <v>189</v>
      </c>
      <c r="K249" s="98" t="s">
        <v>189</v>
      </c>
      <c r="L249" s="74">
        <v>1</v>
      </c>
      <c r="M249" s="74">
        <v>342</v>
      </c>
      <c r="N249" s="74">
        <v>1</v>
      </c>
      <c r="O249" s="75">
        <v>0.3</v>
      </c>
      <c r="P249" s="66"/>
    </row>
    <row r="250" spans="1:16">
      <c r="A250" s="71">
        <v>2021</v>
      </c>
      <c r="B250" s="71">
        <v>6</v>
      </c>
      <c r="C250" s="71" t="s">
        <v>83</v>
      </c>
      <c r="D250" s="74">
        <v>35</v>
      </c>
      <c r="E250" s="72">
        <v>14844</v>
      </c>
      <c r="F250" s="72">
        <v>1512</v>
      </c>
      <c r="G250" s="73">
        <v>10.199999999999999</v>
      </c>
      <c r="H250" s="74">
        <v>18</v>
      </c>
      <c r="I250" s="72">
        <v>7636</v>
      </c>
      <c r="J250" s="74">
        <v>605</v>
      </c>
      <c r="K250" s="73">
        <v>7.9</v>
      </c>
      <c r="L250" s="74">
        <v>17</v>
      </c>
      <c r="M250" s="72">
        <v>7208</v>
      </c>
      <c r="N250" s="74">
        <v>907</v>
      </c>
      <c r="O250" s="75">
        <v>12.6</v>
      </c>
      <c r="P250" s="66"/>
    </row>
    <row r="251" spans="1:16">
      <c r="A251" s="71">
        <v>2021</v>
      </c>
      <c r="B251" s="71">
        <v>6</v>
      </c>
      <c r="C251" s="71" t="s">
        <v>92</v>
      </c>
      <c r="D251" s="74">
        <v>235</v>
      </c>
      <c r="E251" s="72">
        <v>67392</v>
      </c>
      <c r="F251" s="72">
        <v>12763</v>
      </c>
      <c r="G251" s="73">
        <v>18.899999999999999</v>
      </c>
      <c r="H251" s="74">
        <v>117</v>
      </c>
      <c r="I251" s="72">
        <v>33604</v>
      </c>
      <c r="J251" s="72">
        <v>3342</v>
      </c>
      <c r="K251" s="73">
        <v>9.9</v>
      </c>
      <c r="L251" s="74">
        <v>118</v>
      </c>
      <c r="M251" s="72">
        <v>33788</v>
      </c>
      <c r="N251" s="72">
        <v>9421</v>
      </c>
      <c r="O251" s="75">
        <v>27.9</v>
      </c>
      <c r="P251" s="66"/>
    </row>
    <row r="252" spans="1:16">
      <c r="A252" s="71">
        <v>2021</v>
      </c>
      <c r="B252" s="71">
        <v>6</v>
      </c>
      <c r="C252" s="71" t="s">
        <v>113</v>
      </c>
      <c r="D252" s="74">
        <v>8</v>
      </c>
      <c r="E252" s="72">
        <v>2432</v>
      </c>
      <c r="F252" s="74">
        <v>492</v>
      </c>
      <c r="G252" s="73">
        <v>20.2</v>
      </c>
      <c r="H252" s="74">
        <v>4</v>
      </c>
      <c r="I252" s="72">
        <v>1216</v>
      </c>
      <c r="J252" s="74">
        <v>77</v>
      </c>
      <c r="K252" s="73">
        <v>6.3</v>
      </c>
      <c r="L252" s="74">
        <v>4</v>
      </c>
      <c r="M252" s="72">
        <v>1216</v>
      </c>
      <c r="N252" s="74">
        <v>415</v>
      </c>
      <c r="O252" s="99">
        <v>34.1</v>
      </c>
      <c r="P252" s="66"/>
    </row>
    <row r="253" spans="1:16">
      <c r="A253" s="71">
        <v>2021</v>
      </c>
      <c r="B253" s="71">
        <v>6</v>
      </c>
      <c r="C253" s="71" t="s">
        <v>114</v>
      </c>
      <c r="D253" s="74">
        <v>108</v>
      </c>
      <c r="E253" s="72">
        <v>20694</v>
      </c>
      <c r="F253" s="72">
        <v>6362</v>
      </c>
      <c r="G253" s="98">
        <v>30.7</v>
      </c>
      <c r="H253" s="74">
        <v>54</v>
      </c>
      <c r="I253" s="72">
        <v>10347</v>
      </c>
      <c r="J253" s="72">
        <v>1069</v>
      </c>
      <c r="K253" s="73">
        <v>10.3</v>
      </c>
      <c r="L253" s="74">
        <v>54</v>
      </c>
      <c r="M253" s="72">
        <v>10347</v>
      </c>
      <c r="N253" s="72">
        <v>5293</v>
      </c>
      <c r="O253" s="99">
        <v>51.2</v>
      </c>
      <c r="P253" s="66"/>
    </row>
    <row r="254" spans="1:16">
      <c r="A254" s="71">
        <v>2021</v>
      </c>
      <c r="B254" s="71">
        <v>6</v>
      </c>
      <c r="C254" s="71" t="s">
        <v>118</v>
      </c>
      <c r="D254" s="74">
        <v>20</v>
      </c>
      <c r="E254" s="72">
        <v>6248</v>
      </c>
      <c r="F254" s="74">
        <v>526</v>
      </c>
      <c r="G254" s="73">
        <v>8.4</v>
      </c>
      <c r="H254" s="74">
        <v>10</v>
      </c>
      <c r="I254" s="72">
        <v>3124</v>
      </c>
      <c r="J254" s="74">
        <v>169</v>
      </c>
      <c r="K254" s="73">
        <v>5.4</v>
      </c>
      <c r="L254" s="74">
        <v>10</v>
      </c>
      <c r="M254" s="72">
        <v>3124</v>
      </c>
      <c r="N254" s="74">
        <v>357</v>
      </c>
      <c r="O254" s="75">
        <v>11.4</v>
      </c>
      <c r="P254" s="66"/>
    </row>
    <row r="255" spans="1:16">
      <c r="A255" s="71">
        <v>2021</v>
      </c>
      <c r="B255" s="71">
        <v>7</v>
      </c>
      <c r="C255" s="71" t="s">
        <v>15</v>
      </c>
      <c r="D255" s="74">
        <v>24</v>
      </c>
      <c r="E255" s="72">
        <v>6448</v>
      </c>
      <c r="F255" s="74">
        <v>562</v>
      </c>
      <c r="G255" s="73">
        <v>8.6999999999999993</v>
      </c>
      <c r="H255" s="74">
        <v>12</v>
      </c>
      <c r="I255" s="72">
        <v>3224</v>
      </c>
      <c r="J255" s="74">
        <v>118</v>
      </c>
      <c r="K255" s="73">
        <v>3.7</v>
      </c>
      <c r="L255" s="74">
        <v>12</v>
      </c>
      <c r="M255" s="72">
        <v>3224</v>
      </c>
      <c r="N255" s="74">
        <v>444</v>
      </c>
      <c r="O255" s="75">
        <v>13.8</v>
      </c>
      <c r="P255" s="66"/>
    </row>
    <row r="256" spans="1:16">
      <c r="A256" s="71">
        <v>2021</v>
      </c>
      <c r="B256" s="71">
        <v>7</v>
      </c>
      <c r="C256" s="71" t="s">
        <v>16</v>
      </c>
      <c r="D256" s="74">
        <v>79</v>
      </c>
      <c r="E256" s="72">
        <v>23554</v>
      </c>
      <c r="F256" s="72">
        <v>2304</v>
      </c>
      <c r="G256" s="73">
        <v>9.8000000000000007</v>
      </c>
      <c r="H256" s="74">
        <v>39</v>
      </c>
      <c r="I256" s="72">
        <v>11632</v>
      </c>
      <c r="J256" s="74">
        <v>747</v>
      </c>
      <c r="K256" s="73">
        <v>6.4</v>
      </c>
      <c r="L256" s="74">
        <v>40</v>
      </c>
      <c r="M256" s="72">
        <v>11922</v>
      </c>
      <c r="N256" s="72">
        <v>1557</v>
      </c>
      <c r="O256" s="75">
        <v>13.1</v>
      </c>
      <c r="P256" s="66"/>
    </row>
    <row r="257" spans="1:16">
      <c r="A257" s="71">
        <v>2021</v>
      </c>
      <c r="B257" s="71">
        <v>7</v>
      </c>
      <c r="C257" s="71" t="s">
        <v>18</v>
      </c>
      <c r="D257" s="74">
        <v>6</v>
      </c>
      <c r="E257" s="72">
        <v>1998</v>
      </c>
      <c r="F257" s="74">
        <v>418</v>
      </c>
      <c r="G257" s="73">
        <v>20.9</v>
      </c>
      <c r="H257" s="74">
        <v>3</v>
      </c>
      <c r="I257" s="74">
        <v>999</v>
      </c>
      <c r="J257" s="74">
        <v>196</v>
      </c>
      <c r="K257" s="73">
        <v>19.600000000000001</v>
      </c>
      <c r="L257" s="74">
        <v>3</v>
      </c>
      <c r="M257" s="74">
        <v>999</v>
      </c>
      <c r="N257" s="74">
        <v>222</v>
      </c>
      <c r="O257" s="75">
        <v>22.2</v>
      </c>
      <c r="P257" s="66"/>
    </row>
    <row r="258" spans="1:16">
      <c r="A258" s="71">
        <v>2021</v>
      </c>
      <c r="B258" s="71">
        <v>7</v>
      </c>
      <c r="C258" s="71" t="s">
        <v>20</v>
      </c>
      <c r="D258" s="74">
        <v>8</v>
      </c>
      <c r="E258" s="72">
        <v>2440</v>
      </c>
      <c r="F258" s="74">
        <v>217</v>
      </c>
      <c r="G258" s="73">
        <v>8.9</v>
      </c>
      <c r="H258" s="74">
        <v>4</v>
      </c>
      <c r="I258" s="72">
        <v>1220</v>
      </c>
      <c r="J258" s="74">
        <v>84</v>
      </c>
      <c r="K258" s="73">
        <v>6.9</v>
      </c>
      <c r="L258" s="74">
        <v>4</v>
      </c>
      <c r="M258" s="72">
        <v>1220</v>
      </c>
      <c r="N258" s="74">
        <v>133</v>
      </c>
      <c r="O258" s="75">
        <v>10.9</v>
      </c>
      <c r="P258" s="66"/>
    </row>
    <row r="259" spans="1:16">
      <c r="A259" s="71">
        <v>2021</v>
      </c>
      <c r="B259" s="71">
        <v>7</v>
      </c>
      <c r="C259" s="71" t="s">
        <v>22</v>
      </c>
      <c r="D259" s="74">
        <v>32</v>
      </c>
      <c r="E259" s="72">
        <v>7748</v>
      </c>
      <c r="F259" s="74">
        <v>569</v>
      </c>
      <c r="G259" s="73">
        <v>7.3</v>
      </c>
      <c r="H259" s="74">
        <v>15</v>
      </c>
      <c r="I259" s="72">
        <v>3516</v>
      </c>
      <c r="J259" s="74">
        <v>123</v>
      </c>
      <c r="K259" s="73">
        <v>3.5</v>
      </c>
      <c r="L259" s="74">
        <v>17</v>
      </c>
      <c r="M259" s="72">
        <v>4232</v>
      </c>
      <c r="N259" s="74">
        <v>446</v>
      </c>
      <c r="O259" s="75">
        <v>10.5</v>
      </c>
      <c r="P259" s="66"/>
    </row>
    <row r="260" spans="1:16">
      <c r="A260" s="71">
        <v>2021</v>
      </c>
      <c r="B260" s="71">
        <v>7</v>
      </c>
      <c r="C260" s="71" t="s">
        <v>25</v>
      </c>
      <c r="D260" s="74">
        <v>32</v>
      </c>
      <c r="E260" s="72">
        <v>9600</v>
      </c>
      <c r="F260" s="72">
        <v>2310</v>
      </c>
      <c r="G260" s="73">
        <v>24.1</v>
      </c>
      <c r="H260" s="74">
        <v>16</v>
      </c>
      <c r="I260" s="72">
        <v>4800</v>
      </c>
      <c r="J260" s="74">
        <v>815</v>
      </c>
      <c r="K260" s="73">
        <v>17</v>
      </c>
      <c r="L260" s="74">
        <v>16</v>
      </c>
      <c r="M260" s="72">
        <v>4800</v>
      </c>
      <c r="N260" s="72">
        <v>1495</v>
      </c>
      <c r="O260" s="99">
        <v>31.1</v>
      </c>
      <c r="P260" s="66"/>
    </row>
    <row r="261" spans="1:16">
      <c r="A261" s="71">
        <v>2021</v>
      </c>
      <c r="B261" s="71">
        <v>7</v>
      </c>
      <c r="C261" s="71" t="s">
        <v>26</v>
      </c>
      <c r="D261" s="74">
        <v>8</v>
      </c>
      <c r="E261" s="72">
        <v>2664</v>
      </c>
      <c r="F261" s="74">
        <v>990</v>
      </c>
      <c r="G261" s="98">
        <v>37.200000000000003</v>
      </c>
      <c r="H261" s="74">
        <v>4</v>
      </c>
      <c r="I261" s="72">
        <v>1332</v>
      </c>
      <c r="J261" s="74">
        <v>274</v>
      </c>
      <c r="K261" s="73">
        <v>20.6</v>
      </c>
      <c r="L261" s="74">
        <v>4</v>
      </c>
      <c r="M261" s="72">
        <v>1332</v>
      </c>
      <c r="N261" s="74">
        <v>716</v>
      </c>
      <c r="O261" s="99">
        <v>53.8</v>
      </c>
      <c r="P261" s="66"/>
    </row>
    <row r="262" spans="1:16">
      <c r="A262" s="71">
        <v>2021</v>
      </c>
      <c r="B262" s="71">
        <v>7</v>
      </c>
      <c r="C262" s="71" t="s">
        <v>27</v>
      </c>
      <c r="D262" s="74">
        <v>28</v>
      </c>
      <c r="E262" s="72">
        <v>8512</v>
      </c>
      <c r="F262" s="72">
        <v>1520</v>
      </c>
      <c r="G262" s="73">
        <v>17.899999999999999</v>
      </c>
      <c r="H262" s="74">
        <v>13</v>
      </c>
      <c r="I262" s="72">
        <v>3952</v>
      </c>
      <c r="J262" s="74">
        <v>473</v>
      </c>
      <c r="K262" s="73">
        <v>12</v>
      </c>
      <c r="L262" s="74">
        <v>15</v>
      </c>
      <c r="M262" s="72">
        <v>4560</v>
      </c>
      <c r="N262" s="72">
        <v>1047</v>
      </c>
      <c r="O262" s="75">
        <v>23</v>
      </c>
      <c r="P262" s="66"/>
    </row>
    <row r="263" spans="1:16">
      <c r="A263" s="71">
        <v>2021</v>
      </c>
      <c r="B263" s="71">
        <v>7</v>
      </c>
      <c r="C263" s="71" t="s">
        <v>30</v>
      </c>
      <c r="D263" s="74">
        <v>55</v>
      </c>
      <c r="E263" s="72">
        <v>12701</v>
      </c>
      <c r="F263" s="72">
        <v>1694</v>
      </c>
      <c r="G263" s="73">
        <v>13.3</v>
      </c>
      <c r="H263" s="74">
        <v>27</v>
      </c>
      <c r="I263" s="72">
        <v>6194</v>
      </c>
      <c r="J263" s="74">
        <v>595</v>
      </c>
      <c r="K263" s="73">
        <v>9.6</v>
      </c>
      <c r="L263" s="74">
        <v>28</v>
      </c>
      <c r="M263" s="72">
        <v>6507</v>
      </c>
      <c r="N263" s="72">
        <v>1099</v>
      </c>
      <c r="O263" s="75">
        <v>16.899999999999999</v>
      </c>
      <c r="P263" s="66"/>
    </row>
    <row r="264" spans="1:16">
      <c r="A264" s="71">
        <v>2021</v>
      </c>
      <c r="B264" s="71">
        <v>7</v>
      </c>
      <c r="C264" s="71" t="s">
        <v>31</v>
      </c>
      <c r="D264" s="74">
        <v>88</v>
      </c>
      <c r="E264" s="72">
        <v>24531</v>
      </c>
      <c r="F264" s="72">
        <v>1467</v>
      </c>
      <c r="G264" s="73">
        <v>6</v>
      </c>
      <c r="H264" s="74">
        <v>41</v>
      </c>
      <c r="I264" s="72">
        <v>11692</v>
      </c>
      <c r="J264" s="74">
        <v>352</v>
      </c>
      <c r="K264" s="73">
        <v>3</v>
      </c>
      <c r="L264" s="74">
        <v>47</v>
      </c>
      <c r="M264" s="72">
        <v>12839</v>
      </c>
      <c r="N264" s="72">
        <v>1115</v>
      </c>
      <c r="O264" s="75">
        <v>8.6999999999999993</v>
      </c>
      <c r="P264" s="66"/>
    </row>
    <row r="265" spans="1:16">
      <c r="A265" s="71">
        <v>2021</v>
      </c>
      <c r="B265" s="71">
        <v>7</v>
      </c>
      <c r="C265" s="71" t="s">
        <v>32</v>
      </c>
      <c r="D265" s="74">
        <v>20</v>
      </c>
      <c r="E265" s="72">
        <v>6262</v>
      </c>
      <c r="F265" s="72">
        <v>1056</v>
      </c>
      <c r="G265" s="73">
        <v>16.899999999999999</v>
      </c>
      <c r="H265" s="74">
        <v>9</v>
      </c>
      <c r="I265" s="72">
        <v>2877</v>
      </c>
      <c r="J265" s="74">
        <v>184</v>
      </c>
      <c r="K265" s="73">
        <v>6.4</v>
      </c>
      <c r="L265" s="74">
        <v>11</v>
      </c>
      <c r="M265" s="72">
        <v>3385</v>
      </c>
      <c r="N265" s="74">
        <v>872</v>
      </c>
      <c r="O265" s="75">
        <v>25.8</v>
      </c>
      <c r="P265" s="66"/>
    </row>
    <row r="266" spans="1:16">
      <c r="A266" s="71">
        <v>2021</v>
      </c>
      <c r="B266" s="71">
        <v>7</v>
      </c>
      <c r="C266" s="71" t="s">
        <v>33</v>
      </c>
      <c r="D266" s="74">
        <v>4</v>
      </c>
      <c r="E266" s="72">
        <v>1224</v>
      </c>
      <c r="F266" s="74">
        <v>392</v>
      </c>
      <c r="G266" s="98">
        <v>32</v>
      </c>
      <c r="H266" s="74">
        <v>2</v>
      </c>
      <c r="I266" s="74">
        <v>612</v>
      </c>
      <c r="J266" s="74">
        <v>154</v>
      </c>
      <c r="K266" s="73">
        <v>25.2</v>
      </c>
      <c r="L266" s="74">
        <v>2</v>
      </c>
      <c r="M266" s="74">
        <v>612</v>
      </c>
      <c r="N266" s="74">
        <v>238</v>
      </c>
      <c r="O266" s="99">
        <v>38.9</v>
      </c>
      <c r="P266" s="66"/>
    </row>
    <row r="267" spans="1:16">
      <c r="A267" s="71">
        <v>2021</v>
      </c>
      <c r="B267" s="71">
        <v>7</v>
      </c>
      <c r="C267" s="71" t="s">
        <v>34</v>
      </c>
      <c r="D267" s="74">
        <v>4</v>
      </c>
      <c r="E267" s="72">
        <v>1224</v>
      </c>
      <c r="F267" s="74">
        <v>428</v>
      </c>
      <c r="G267" s="98">
        <v>35</v>
      </c>
      <c r="H267" s="74">
        <v>2</v>
      </c>
      <c r="I267" s="74">
        <v>612</v>
      </c>
      <c r="J267" s="74">
        <v>137</v>
      </c>
      <c r="K267" s="73">
        <v>22.4</v>
      </c>
      <c r="L267" s="74">
        <v>2</v>
      </c>
      <c r="M267" s="74">
        <v>612</v>
      </c>
      <c r="N267" s="74">
        <v>291</v>
      </c>
      <c r="O267" s="99">
        <v>47.5</v>
      </c>
      <c r="P267" s="66"/>
    </row>
    <row r="268" spans="1:16">
      <c r="A268" s="71">
        <v>2021</v>
      </c>
      <c r="B268" s="71">
        <v>7</v>
      </c>
      <c r="C268" s="71" t="s">
        <v>35</v>
      </c>
      <c r="D268" s="74">
        <v>9</v>
      </c>
      <c r="E268" s="72">
        <v>2997</v>
      </c>
      <c r="F268" s="74">
        <v>789</v>
      </c>
      <c r="G268" s="73">
        <v>26.3</v>
      </c>
      <c r="H268" s="74">
        <v>5</v>
      </c>
      <c r="I268" s="72">
        <v>1665</v>
      </c>
      <c r="J268" s="74">
        <v>241</v>
      </c>
      <c r="K268" s="73">
        <v>14.5</v>
      </c>
      <c r="L268" s="74">
        <v>4</v>
      </c>
      <c r="M268" s="72">
        <v>1332</v>
      </c>
      <c r="N268" s="74">
        <v>548</v>
      </c>
      <c r="O268" s="99">
        <v>41.1</v>
      </c>
      <c r="P268" s="66"/>
    </row>
    <row r="269" spans="1:16">
      <c r="A269" s="71">
        <v>2021</v>
      </c>
      <c r="B269" s="71">
        <v>7</v>
      </c>
      <c r="C269" s="71" t="s">
        <v>36</v>
      </c>
      <c r="D269" s="74">
        <v>16</v>
      </c>
      <c r="E269" s="72">
        <v>4944</v>
      </c>
      <c r="F269" s="74">
        <v>471</v>
      </c>
      <c r="G269" s="73">
        <v>9.5</v>
      </c>
      <c r="H269" s="74">
        <v>8</v>
      </c>
      <c r="I269" s="72">
        <v>2472</v>
      </c>
      <c r="J269" s="74">
        <v>198</v>
      </c>
      <c r="K269" s="73">
        <v>8</v>
      </c>
      <c r="L269" s="74">
        <v>8</v>
      </c>
      <c r="M269" s="72">
        <v>2472</v>
      </c>
      <c r="N269" s="74">
        <v>273</v>
      </c>
      <c r="O269" s="75">
        <v>11</v>
      </c>
      <c r="P269" s="66"/>
    </row>
    <row r="270" spans="1:16">
      <c r="A270" s="71">
        <v>2021</v>
      </c>
      <c r="B270" s="71">
        <v>7</v>
      </c>
      <c r="C270" s="71" t="s">
        <v>37</v>
      </c>
      <c r="D270" s="74">
        <v>67</v>
      </c>
      <c r="E270" s="72">
        <v>22661</v>
      </c>
      <c r="F270" s="72">
        <v>7373</v>
      </c>
      <c r="G270" s="98">
        <v>32.5</v>
      </c>
      <c r="H270" s="74">
        <v>28</v>
      </c>
      <c r="I270" s="72">
        <v>9474</v>
      </c>
      <c r="J270" s="72">
        <v>2447</v>
      </c>
      <c r="K270" s="73">
        <v>25.8</v>
      </c>
      <c r="L270" s="74">
        <v>39</v>
      </c>
      <c r="M270" s="72">
        <v>13187</v>
      </c>
      <c r="N270" s="72">
        <v>4926</v>
      </c>
      <c r="O270" s="99">
        <v>37.4</v>
      </c>
      <c r="P270" s="66"/>
    </row>
    <row r="271" spans="1:16">
      <c r="A271" s="71">
        <v>2021</v>
      </c>
      <c r="B271" s="71">
        <v>7</v>
      </c>
      <c r="C271" s="71" t="s">
        <v>38</v>
      </c>
      <c r="D271" s="74">
        <v>42</v>
      </c>
      <c r="E271" s="72">
        <v>10659</v>
      </c>
      <c r="F271" s="72">
        <v>1034</v>
      </c>
      <c r="G271" s="73">
        <v>9.6999999999999993</v>
      </c>
      <c r="H271" s="74">
        <v>23</v>
      </c>
      <c r="I271" s="72">
        <v>5602</v>
      </c>
      <c r="J271" s="74">
        <v>651</v>
      </c>
      <c r="K271" s="73">
        <v>11.6</v>
      </c>
      <c r="L271" s="74">
        <v>19</v>
      </c>
      <c r="M271" s="72">
        <v>5057</v>
      </c>
      <c r="N271" s="74">
        <v>383</v>
      </c>
      <c r="O271" s="75">
        <v>7.6</v>
      </c>
      <c r="P271" s="66"/>
    </row>
    <row r="272" spans="1:16">
      <c r="A272" s="71">
        <v>2021</v>
      </c>
      <c r="B272" s="71">
        <v>7</v>
      </c>
      <c r="C272" s="71" t="s">
        <v>39</v>
      </c>
      <c r="D272" s="74">
        <v>105</v>
      </c>
      <c r="E272" s="72">
        <v>31070</v>
      </c>
      <c r="F272" s="72">
        <v>5217</v>
      </c>
      <c r="G272" s="73">
        <v>16.8</v>
      </c>
      <c r="H272" s="74">
        <v>56</v>
      </c>
      <c r="I272" s="72">
        <v>16120</v>
      </c>
      <c r="J272" s="72">
        <v>1493</v>
      </c>
      <c r="K272" s="73">
        <v>9.3000000000000007</v>
      </c>
      <c r="L272" s="74">
        <v>49</v>
      </c>
      <c r="M272" s="72">
        <v>14950</v>
      </c>
      <c r="N272" s="72">
        <v>3724</v>
      </c>
      <c r="O272" s="75">
        <v>24.9</v>
      </c>
      <c r="P272" s="66"/>
    </row>
    <row r="273" spans="1:16">
      <c r="A273" s="71">
        <v>2021</v>
      </c>
      <c r="B273" s="71">
        <v>7</v>
      </c>
      <c r="C273" s="71" t="s">
        <v>41</v>
      </c>
      <c r="D273" s="74">
        <v>26</v>
      </c>
      <c r="E273" s="72">
        <v>8658</v>
      </c>
      <c r="F273" s="72">
        <v>2915</v>
      </c>
      <c r="G273" s="98">
        <v>33.700000000000003</v>
      </c>
      <c r="H273" s="74">
        <v>13</v>
      </c>
      <c r="I273" s="72">
        <v>4329</v>
      </c>
      <c r="J273" s="74">
        <v>911</v>
      </c>
      <c r="K273" s="73">
        <v>21</v>
      </c>
      <c r="L273" s="74">
        <v>13</v>
      </c>
      <c r="M273" s="72">
        <v>4329</v>
      </c>
      <c r="N273" s="72">
        <v>2004</v>
      </c>
      <c r="O273" s="99">
        <v>46.3</v>
      </c>
      <c r="P273" s="66"/>
    </row>
    <row r="274" spans="1:16">
      <c r="A274" s="71">
        <v>2021</v>
      </c>
      <c r="B274" s="71">
        <v>7</v>
      </c>
      <c r="C274" s="71" t="s">
        <v>43</v>
      </c>
      <c r="D274" s="74">
        <v>69</v>
      </c>
      <c r="E274" s="72">
        <v>18333</v>
      </c>
      <c r="F274" s="72">
        <v>1785</v>
      </c>
      <c r="G274" s="73">
        <v>9.6999999999999993</v>
      </c>
      <c r="H274" s="74">
        <v>20</v>
      </c>
      <c r="I274" s="72">
        <v>4651</v>
      </c>
      <c r="J274" s="74">
        <v>165</v>
      </c>
      <c r="K274" s="73">
        <v>3.5</v>
      </c>
      <c r="L274" s="74">
        <v>49</v>
      </c>
      <c r="M274" s="72">
        <v>13682</v>
      </c>
      <c r="N274" s="72">
        <v>1620</v>
      </c>
      <c r="O274" s="75">
        <v>11.8</v>
      </c>
      <c r="P274" s="66"/>
    </row>
    <row r="275" spans="1:16">
      <c r="A275" s="71">
        <v>2021</v>
      </c>
      <c r="B275" s="71">
        <v>7</v>
      </c>
      <c r="C275" s="71" t="s">
        <v>44</v>
      </c>
      <c r="D275" s="74">
        <v>84</v>
      </c>
      <c r="E275" s="72">
        <v>26359</v>
      </c>
      <c r="F275" s="72">
        <v>2727</v>
      </c>
      <c r="G275" s="73">
        <v>10.3</v>
      </c>
      <c r="H275" s="74">
        <v>42</v>
      </c>
      <c r="I275" s="72">
        <v>13193</v>
      </c>
      <c r="J275" s="72">
        <v>1067</v>
      </c>
      <c r="K275" s="73">
        <v>8.1</v>
      </c>
      <c r="L275" s="74">
        <v>42</v>
      </c>
      <c r="M275" s="72">
        <v>13166</v>
      </c>
      <c r="N275" s="72">
        <v>1660</v>
      </c>
      <c r="O275" s="75">
        <v>12.6</v>
      </c>
      <c r="P275" s="66"/>
    </row>
    <row r="276" spans="1:16">
      <c r="A276" s="71">
        <v>2021</v>
      </c>
      <c r="B276" s="71">
        <v>7</v>
      </c>
      <c r="C276" s="71" t="s">
        <v>47</v>
      </c>
      <c r="D276" s="74">
        <v>4</v>
      </c>
      <c r="E276" s="72">
        <v>1224</v>
      </c>
      <c r="F276" s="74">
        <v>87</v>
      </c>
      <c r="G276" s="73">
        <v>7.1</v>
      </c>
      <c r="H276" s="74">
        <v>2</v>
      </c>
      <c r="I276" s="74">
        <v>612</v>
      </c>
      <c r="J276" s="74">
        <v>30</v>
      </c>
      <c r="K276" s="73">
        <v>4.9000000000000004</v>
      </c>
      <c r="L276" s="74">
        <v>2</v>
      </c>
      <c r="M276" s="74">
        <v>612</v>
      </c>
      <c r="N276" s="74">
        <v>57</v>
      </c>
      <c r="O276" s="75">
        <v>9.3000000000000007</v>
      </c>
      <c r="P276" s="66"/>
    </row>
    <row r="277" spans="1:16">
      <c r="A277" s="71">
        <v>2021</v>
      </c>
      <c r="B277" s="71">
        <v>7</v>
      </c>
      <c r="C277" s="71" t="s">
        <v>48</v>
      </c>
      <c r="D277" s="74">
        <v>4</v>
      </c>
      <c r="E277" s="72">
        <v>1224</v>
      </c>
      <c r="F277" s="74">
        <v>94</v>
      </c>
      <c r="G277" s="73">
        <v>7.7</v>
      </c>
      <c r="H277" s="74">
        <v>2</v>
      </c>
      <c r="I277" s="74">
        <v>612</v>
      </c>
      <c r="J277" s="74">
        <v>39</v>
      </c>
      <c r="K277" s="73">
        <v>6.4</v>
      </c>
      <c r="L277" s="74">
        <v>2</v>
      </c>
      <c r="M277" s="74">
        <v>612</v>
      </c>
      <c r="N277" s="74">
        <v>55</v>
      </c>
      <c r="O277" s="75">
        <v>9</v>
      </c>
      <c r="P277" s="66"/>
    </row>
    <row r="278" spans="1:16">
      <c r="A278" s="71">
        <v>2021</v>
      </c>
      <c r="B278" s="71">
        <v>7</v>
      </c>
      <c r="C278" s="71" t="s">
        <v>50</v>
      </c>
      <c r="D278" s="74">
        <v>2</v>
      </c>
      <c r="E278" s="74">
        <v>612</v>
      </c>
      <c r="F278" s="74">
        <v>70</v>
      </c>
      <c r="G278" s="73">
        <v>11.4</v>
      </c>
      <c r="H278" s="74">
        <v>1</v>
      </c>
      <c r="I278" s="74">
        <v>306</v>
      </c>
      <c r="J278" s="74">
        <v>10</v>
      </c>
      <c r="K278" s="73">
        <v>3.3</v>
      </c>
      <c r="L278" s="74">
        <v>1</v>
      </c>
      <c r="M278" s="74">
        <v>306</v>
      </c>
      <c r="N278" s="74">
        <v>60</v>
      </c>
      <c r="O278" s="75">
        <v>19.600000000000001</v>
      </c>
      <c r="P278" s="66"/>
    </row>
    <row r="279" spans="1:16">
      <c r="A279" s="71">
        <v>2021</v>
      </c>
      <c r="B279" s="71">
        <v>7</v>
      </c>
      <c r="C279" s="71" t="s">
        <v>51</v>
      </c>
      <c r="D279" s="74">
        <v>137</v>
      </c>
      <c r="E279" s="72">
        <v>46257</v>
      </c>
      <c r="F279" s="72">
        <v>3872</v>
      </c>
      <c r="G279" s="73">
        <v>8.4</v>
      </c>
      <c r="H279" s="74">
        <v>68</v>
      </c>
      <c r="I279" s="72">
        <v>22972</v>
      </c>
      <c r="J279" s="74">
        <v>788</v>
      </c>
      <c r="K279" s="73">
        <v>3.4</v>
      </c>
      <c r="L279" s="74">
        <v>69</v>
      </c>
      <c r="M279" s="72">
        <v>23285</v>
      </c>
      <c r="N279" s="72">
        <v>3084</v>
      </c>
      <c r="O279" s="75">
        <v>13.2</v>
      </c>
      <c r="P279" s="66"/>
    </row>
    <row r="280" spans="1:16">
      <c r="A280" s="71">
        <v>2021</v>
      </c>
      <c r="B280" s="71">
        <v>7</v>
      </c>
      <c r="C280" s="71" t="s">
        <v>52</v>
      </c>
      <c r="D280" s="74">
        <v>20</v>
      </c>
      <c r="E280" s="72">
        <v>6084</v>
      </c>
      <c r="F280" s="72">
        <v>1173</v>
      </c>
      <c r="G280" s="73">
        <v>19.3</v>
      </c>
      <c r="H280" s="74">
        <v>10</v>
      </c>
      <c r="I280" s="72">
        <v>3042</v>
      </c>
      <c r="J280" s="74">
        <v>278</v>
      </c>
      <c r="K280" s="73">
        <v>9.1</v>
      </c>
      <c r="L280" s="74">
        <v>10</v>
      </c>
      <c r="M280" s="72">
        <v>3042</v>
      </c>
      <c r="N280" s="74">
        <v>895</v>
      </c>
      <c r="O280" s="75">
        <v>29.4</v>
      </c>
      <c r="P280" s="66"/>
    </row>
    <row r="281" spans="1:16">
      <c r="A281" s="71">
        <v>2021</v>
      </c>
      <c r="B281" s="71">
        <v>7</v>
      </c>
      <c r="C281" s="71" t="s">
        <v>53</v>
      </c>
      <c r="D281" s="74">
        <v>10</v>
      </c>
      <c r="E281" s="72">
        <v>3040</v>
      </c>
      <c r="F281" s="74">
        <v>227</v>
      </c>
      <c r="G281" s="73">
        <v>7.5</v>
      </c>
      <c r="H281" s="74">
        <v>5</v>
      </c>
      <c r="I281" s="72">
        <v>1520</v>
      </c>
      <c r="J281" s="74">
        <v>88</v>
      </c>
      <c r="K281" s="73">
        <v>5.8</v>
      </c>
      <c r="L281" s="74">
        <v>5</v>
      </c>
      <c r="M281" s="72">
        <v>1520</v>
      </c>
      <c r="N281" s="74">
        <v>139</v>
      </c>
      <c r="O281" s="75">
        <v>9.1</v>
      </c>
      <c r="P281" s="66"/>
    </row>
    <row r="282" spans="1:16">
      <c r="A282" s="71">
        <v>2021</v>
      </c>
      <c r="B282" s="71">
        <v>7</v>
      </c>
      <c r="C282" s="71" t="s">
        <v>56</v>
      </c>
      <c r="D282" s="74">
        <v>121</v>
      </c>
      <c r="E282" s="72">
        <v>24346</v>
      </c>
      <c r="F282" s="72">
        <v>1592</v>
      </c>
      <c r="G282" s="73">
        <v>6.5</v>
      </c>
      <c r="H282" s="74">
        <v>60</v>
      </c>
      <c r="I282" s="72">
        <v>12079</v>
      </c>
      <c r="J282" s="72">
        <v>1161</v>
      </c>
      <c r="K282" s="73">
        <v>9.6</v>
      </c>
      <c r="L282" s="74">
        <v>61</v>
      </c>
      <c r="M282" s="72">
        <v>12267</v>
      </c>
      <c r="N282" s="74">
        <v>431</v>
      </c>
      <c r="O282" s="75">
        <v>3.5</v>
      </c>
      <c r="P282" s="66"/>
    </row>
    <row r="283" spans="1:16">
      <c r="A283" s="71">
        <v>2021</v>
      </c>
      <c r="B283" s="71">
        <v>7</v>
      </c>
      <c r="C283" s="71" t="s">
        <v>59</v>
      </c>
      <c r="D283" s="74">
        <v>18</v>
      </c>
      <c r="E283" s="72">
        <v>3384</v>
      </c>
      <c r="F283" s="74">
        <v>94</v>
      </c>
      <c r="G283" s="73">
        <v>2.8</v>
      </c>
      <c r="H283" s="74">
        <v>9</v>
      </c>
      <c r="I283" s="72">
        <v>1692</v>
      </c>
      <c r="J283" s="74">
        <v>22</v>
      </c>
      <c r="K283" s="73">
        <v>1.3</v>
      </c>
      <c r="L283" s="74">
        <v>9</v>
      </c>
      <c r="M283" s="72">
        <v>1692</v>
      </c>
      <c r="N283" s="74">
        <v>72</v>
      </c>
      <c r="O283" s="75">
        <v>4.3</v>
      </c>
      <c r="P283" s="66"/>
    </row>
    <row r="284" spans="1:16">
      <c r="A284" s="71">
        <v>2021</v>
      </c>
      <c r="B284" s="71">
        <v>7</v>
      </c>
      <c r="C284" s="71" t="s">
        <v>60</v>
      </c>
      <c r="D284" s="74">
        <v>102</v>
      </c>
      <c r="E284" s="72">
        <v>35169</v>
      </c>
      <c r="F284" s="72">
        <v>10990</v>
      </c>
      <c r="G284" s="98">
        <v>31.2</v>
      </c>
      <c r="H284" s="74">
        <v>51</v>
      </c>
      <c r="I284" s="72">
        <v>17593</v>
      </c>
      <c r="J284" s="72">
        <v>3956</v>
      </c>
      <c r="K284" s="73">
        <v>22.5</v>
      </c>
      <c r="L284" s="74">
        <v>51</v>
      </c>
      <c r="M284" s="72">
        <v>17576</v>
      </c>
      <c r="N284" s="72">
        <v>7034</v>
      </c>
      <c r="O284" s="99">
        <v>40</v>
      </c>
      <c r="P284" s="66"/>
    </row>
    <row r="285" spans="1:16">
      <c r="A285" s="71">
        <v>2021</v>
      </c>
      <c r="B285" s="71">
        <v>7</v>
      </c>
      <c r="C285" s="71" t="s">
        <v>61</v>
      </c>
      <c r="D285" s="74">
        <v>10</v>
      </c>
      <c r="E285" s="72">
        <v>2090</v>
      </c>
      <c r="F285" s="72">
        <v>1614</v>
      </c>
      <c r="G285" s="98">
        <v>77.2</v>
      </c>
      <c r="H285" s="74">
        <v>4</v>
      </c>
      <c r="I285" s="74">
        <v>861</v>
      </c>
      <c r="J285" s="74">
        <v>547</v>
      </c>
      <c r="K285" s="98">
        <v>63.5</v>
      </c>
      <c r="L285" s="74">
        <v>6</v>
      </c>
      <c r="M285" s="72">
        <v>1229</v>
      </c>
      <c r="N285" s="72">
        <v>1067</v>
      </c>
      <c r="O285" s="99">
        <v>86.8</v>
      </c>
      <c r="P285" s="66"/>
    </row>
    <row r="286" spans="1:16">
      <c r="A286" s="71">
        <v>2021</v>
      </c>
      <c r="B286" s="71">
        <v>7</v>
      </c>
      <c r="C286" s="71" t="s">
        <v>158</v>
      </c>
      <c r="D286" s="74">
        <v>1</v>
      </c>
      <c r="E286" s="74">
        <v>186</v>
      </c>
      <c r="F286" s="74">
        <v>71</v>
      </c>
      <c r="G286" s="98">
        <v>38.200000000000003</v>
      </c>
      <c r="H286" s="74" t="s">
        <v>188</v>
      </c>
      <c r="I286" s="74" t="s">
        <v>189</v>
      </c>
      <c r="J286" s="74" t="s">
        <v>189</v>
      </c>
      <c r="K286" s="98" t="s">
        <v>189</v>
      </c>
      <c r="L286" s="74">
        <v>1</v>
      </c>
      <c r="M286" s="74">
        <v>186</v>
      </c>
      <c r="N286" s="74">
        <v>71</v>
      </c>
      <c r="O286" s="99">
        <v>38.200000000000003</v>
      </c>
      <c r="P286" s="66"/>
    </row>
    <row r="287" spans="1:16">
      <c r="A287" s="71">
        <v>2021</v>
      </c>
      <c r="B287" s="71">
        <v>7</v>
      </c>
      <c r="C287" s="71" t="s">
        <v>70</v>
      </c>
      <c r="D287" s="74">
        <v>2</v>
      </c>
      <c r="E287" s="74">
        <v>608</v>
      </c>
      <c r="F287" s="74">
        <v>68</v>
      </c>
      <c r="G287" s="73">
        <v>11.2</v>
      </c>
      <c r="H287" s="74">
        <v>1</v>
      </c>
      <c r="I287" s="74">
        <v>304</v>
      </c>
      <c r="J287" s="74">
        <v>45</v>
      </c>
      <c r="K287" s="73">
        <v>14.8</v>
      </c>
      <c r="L287" s="74">
        <v>1</v>
      </c>
      <c r="M287" s="74">
        <v>304</v>
      </c>
      <c r="N287" s="74">
        <v>23</v>
      </c>
      <c r="O287" s="75">
        <v>7.6</v>
      </c>
      <c r="P287" s="66"/>
    </row>
    <row r="288" spans="1:16">
      <c r="A288" s="71">
        <v>2021</v>
      </c>
      <c r="B288" s="71">
        <v>7</v>
      </c>
      <c r="C288" s="71" t="s">
        <v>72</v>
      </c>
      <c r="D288" s="74">
        <v>9</v>
      </c>
      <c r="E288" s="72">
        <v>1907</v>
      </c>
      <c r="F288" s="72">
        <v>1881</v>
      </c>
      <c r="G288" s="98">
        <v>98.6</v>
      </c>
      <c r="H288" s="74" t="s">
        <v>188</v>
      </c>
      <c r="I288" s="74" t="s">
        <v>189</v>
      </c>
      <c r="J288" s="74" t="s">
        <v>189</v>
      </c>
      <c r="K288" s="98" t="s">
        <v>189</v>
      </c>
      <c r="L288" s="74">
        <v>9</v>
      </c>
      <c r="M288" s="72">
        <v>1907</v>
      </c>
      <c r="N288" s="72">
        <v>1881</v>
      </c>
      <c r="O288" s="99">
        <v>98.6</v>
      </c>
      <c r="P288" s="66"/>
    </row>
    <row r="289" spans="1:16">
      <c r="A289" s="71">
        <v>2021</v>
      </c>
      <c r="B289" s="71">
        <v>7</v>
      </c>
      <c r="C289" s="71" t="s">
        <v>77</v>
      </c>
      <c r="D289" s="74">
        <v>9</v>
      </c>
      <c r="E289" s="72">
        <v>2997</v>
      </c>
      <c r="F289" s="74">
        <v>550</v>
      </c>
      <c r="G289" s="73">
        <v>18.399999999999999</v>
      </c>
      <c r="H289" s="74">
        <v>5</v>
      </c>
      <c r="I289" s="72">
        <v>1665</v>
      </c>
      <c r="J289" s="74">
        <v>139</v>
      </c>
      <c r="K289" s="73">
        <v>8.3000000000000007</v>
      </c>
      <c r="L289" s="74">
        <v>4</v>
      </c>
      <c r="M289" s="72">
        <v>1332</v>
      </c>
      <c r="N289" s="74">
        <v>411</v>
      </c>
      <c r="O289" s="99">
        <v>30.9</v>
      </c>
      <c r="P289" s="66"/>
    </row>
    <row r="290" spans="1:16">
      <c r="A290" s="71">
        <v>2021</v>
      </c>
      <c r="B290" s="71">
        <v>7</v>
      </c>
      <c r="C290" s="71" t="s">
        <v>82</v>
      </c>
      <c r="D290" s="74">
        <v>3</v>
      </c>
      <c r="E290" s="74">
        <v>918</v>
      </c>
      <c r="F290" s="74">
        <v>199</v>
      </c>
      <c r="G290" s="73">
        <v>21.7</v>
      </c>
      <c r="H290" s="74">
        <v>1</v>
      </c>
      <c r="I290" s="74">
        <v>306</v>
      </c>
      <c r="J290" s="74">
        <v>59</v>
      </c>
      <c r="K290" s="73">
        <v>19.3</v>
      </c>
      <c r="L290" s="74">
        <v>2</v>
      </c>
      <c r="M290" s="74">
        <v>612</v>
      </c>
      <c r="N290" s="74">
        <v>140</v>
      </c>
      <c r="O290" s="75">
        <v>22.9</v>
      </c>
      <c r="P290" s="66"/>
    </row>
    <row r="291" spans="1:16">
      <c r="A291" s="71">
        <v>2021</v>
      </c>
      <c r="B291" s="71">
        <v>7</v>
      </c>
      <c r="C291" s="71" t="s">
        <v>83</v>
      </c>
      <c r="D291" s="74">
        <v>37</v>
      </c>
      <c r="E291" s="72">
        <v>15280</v>
      </c>
      <c r="F291" s="72">
        <v>1927</v>
      </c>
      <c r="G291" s="73">
        <v>12.6</v>
      </c>
      <c r="H291" s="74">
        <v>18</v>
      </c>
      <c r="I291" s="72">
        <v>7426</v>
      </c>
      <c r="J291" s="74">
        <v>861</v>
      </c>
      <c r="K291" s="73">
        <v>11.6</v>
      </c>
      <c r="L291" s="74">
        <v>19</v>
      </c>
      <c r="M291" s="72">
        <v>7854</v>
      </c>
      <c r="N291" s="72">
        <v>1066</v>
      </c>
      <c r="O291" s="75">
        <v>13.6</v>
      </c>
      <c r="P291" s="66"/>
    </row>
    <row r="292" spans="1:16">
      <c r="A292" s="71">
        <v>2021</v>
      </c>
      <c r="B292" s="71">
        <v>7</v>
      </c>
      <c r="C292" s="71" t="s">
        <v>92</v>
      </c>
      <c r="D292" s="74">
        <v>241</v>
      </c>
      <c r="E292" s="72">
        <v>69618</v>
      </c>
      <c r="F292" s="72">
        <v>13753</v>
      </c>
      <c r="G292" s="73">
        <v>19.8</v>
      </c>
      <c r="H292" s="74">
        <v>120</v>
      </c>
      <c r="I292" s="72">
        <v>34717</v>
      </c>
      <c r="J292" s="72">
        <v>5153</v>
      </c>
      <c r="K292" s="73">
        <v>14.8</v>
      </c>
      <c r="L292" s="74">
        <v>121</v>
      </c>
      <c r="M292" s="72">
        <v>34901</v>
      </c>
      <c r="N292" s="72">
        <v>8600</v>
      </c>
      <c r="O292" s="75">
        <v>24.6</v>
      </c>
      <c r="P292" s="66"/>
    </row>
    <row r="293" spans="1:16">
      <c r="A293" s="71">
        <v>2021</v>
      </c>
      <c r="B293" s="71">
        <v>7</v>
      </c>
      <c r="C293" s="71" t="s">
        <v>113</v>
      </c>
      <c r="D293" s="74">
        <v>11</v>
      </c>
      <c r="E293" s="72">
        <v>3359</v>
      </c>
      <c r="F293" s="74">
        <v>524</v>
      </c>
      <c r="G293" s="73">
        <v>15.6</v>
      </c>
      <c r="H293" s="74">
        <v>5</v>
      </c>
      <c r="I293" s="72">
        <v>1523</v>
      </c>
      <c r="J293" s="74">
        <v>128</v>
      </c>
      <c r="K293" s="73">
        <v>8.4</v>
      </c>
      <c r="L293" s="74">
        <v>6</v>
      </c>
      <c r="M293" s="72">
        <v>1836</v>
      </c>
      <c r="N293" s="74">
        <v>396</v>
      </c>
      <c r="O293" s="75">
        <v>21.6</v>
      </c>
      <c r="P293" s="66"/>
    </row>
    <row r="294" spans="1:16">
      <c r="A294" s="71">
        <v>2021</v>
      </c>
      <c r="B294" s="71">
        <v>7</v>
      </c>
      <c r="C294" s="71" t="s">
        <v>114</v>
      </c>
      <c r="D294" s="74">
        <v>108</v>
      </c>
      <c r="E294" s="72">
        <v>21026</v>
      </c>
      <c r="F294" s="72">
        <v>6040</v>
      </c>
      <c r="G294" s="73">
        <v>28.7</v>
      </c>
      <c r="H294" s="74">
        <v>54</v>
      </c>
      <c r="I294" s="72">
        <v>10513</v>
      </c>
      <c r="J294" s="72">
        <v>1785</v>
      </c>
      <c r="K294" s="73">
        <v>17</v>
      </c>
      <c r="L294" s="74">
        <v>54</v>
      </c>
      <c r="M294" s="72">
        <v>10513</v>
      </c>
      <c r="N294" s="72">
        <v>4255</v>
      </c>
      <c r="O294" s="99">
        <v>40.5</v>
      </c>
      <c r="P294" s="66"/>
    </row>
    <row r="295" spans="1:16">
      <c r="A295" s="71">
        <v>2021</v>
      </c>
      <c r="B295" s="71">
        <v>7</v>
      </c>
      <c r="C295" s="71" t="s">
        <v>118</v>
      </c>
      <c r="D295" s="74">
        <v>18</v>
      </c>
      <c r="E295" s="72">
        <v>5586</v>
      </c>
      <c r="F295" s="74">
        <v>472</v>
      </c>
      <c r="G295" s="73">
        <v>8.4</v>
      </c>
      <c r="H295" s="74">
        <v>9</v>
      </c>
      <c r="I295" s="72">
        <v>2793</v>
      </c>
      <c r="J295" s="74">
        <v>222</v>
      </c>
      <c r="K295" s="73">
        <v>7.9</v>
      </c>
      <c r="L295" s="74">
        <v>9</v>
      </c>
      <c r="M295" s="72">
        <v>2793</v>
      </c>
      <c r="N295" s="74">
        <v>250</v>
      </c>
      <c r="O295" s="75">
        <v>9</v>
      </c>
      <c r="P295" s="66"/>
    </row>
    <row r="296" spans="1:16">
      <c r="A296" s="71">
        <v>2021</v>
      </c>
      <c r="B296" s="71">
        <v>8</v>
      </c>
      <c r="C296" s="71" t="s">
        <v>15</v>
      </c>
      <c r="D296" s="74">
        <v>31</v>
      </c>
      <c r="E296" s="72">
        <v>8102</v>
      </c>
      <c r="F296" s="74">
        <v>671</v>
      </c>
      <c r="G296" s="73">
        <v>8.3000000000000007</v>
      </c>
      <c r="H296" s="74">
        <v>16</v>
      </c>
      <c r="I296" s="72">
        <v>4145</v>
      </c>
      <c r="J296" s="74">
        <v>384</v>
      </c>
      <c r="K296" s="73">
        <v>9.3000000000000007</v>
      </c>
      <c r="L296" s="74">
        <v>15</v>
      </c>
      <c r="M296" s="72">
        <v>3957</v>
      </c>
      <c r="N296" s="74">
        <v>287</v>
      </c>
      <c r="O296" s="75">
        <v>7.3</v>
      </c>
      <c r="P296" s="66"/>
    </row>
    <row r="297" spans="1:16">
      <c r="A297" s="71">
        <v>2021</v>
      </c>
      <c r="B297" s="71">
        <v>8</v>
      </c>
      <c r="C297" s="71" t="s">
        <v>16</v>
      </c>
      <c r="D297" s="74">
        <v>80</v>
      </c>
      <c r="E297" s="72">
        <v>23924</v>
      </c>
      <c r="F297" s="72">
        <v>2909</v>
      </c>
      <c r="G297" s="73">
        <v>12.2</v>
      </c>
      <c r="H297" s="74">
        <v>40</v>
      </c>
      <c r="I297" s="72">
        <v>11962</v>
      </c>
      <c r="J297" s="72">
        <v>1072</v>
      </c>
      <c r="K297" s="73">
        <v>9</v>
      </c>
      <c r="L297" s="74">
        <v>40</v>
      </c>
      <c r="M297" s="72">
        <v>11962</v>
      </c>
      <c r="N297" s="72">
        <v>1837</v>
      </c>
      <c r="O297" s="75">
        <v>15.4</v>
      </c>
      <c r="P297" s="66"/>
    </row>
    <row r="298" spans="1:16">
      <c r="A298" s="71">
        <v>2021</v>
      </c>
      <c r="B298" s="71">
        <v>8</v>
      </c>
      <c r="C298" s="71" t="s">
        <v>18</v>
      </c>
      <c r="D298" s="74">
        <v>9</v>
      </c>
      <c r="E298" s="72">
        <v>2997</v>
      </c>
      <c r="F298" s="74">
        <v>610</v>
      </c>
      <c r="G298" s="73">
        <v>20.399999999999999</v>
      </c>
      <c r="H298" s="74">
        <v>4</v>
      </c>
      <c r="I298" s="72">
        <v>1332</v>
      </c>
      <c r="J298" s="74">
        <v>200</v>
      </c>
      <c r="K298" s="73">
        <v>15</v>
      </c>
      <c r="L298" s="74">
        <v>5</v>
      </c>
      <c r="M298" s="72">
        <v>1665</v>
      </c>
      <c r="N298" s="74">
        <v>410</v>
      </c>
      <c r="O298" s="75">
        <v>24.6</v>
      </c>
      <c r="P298" s="66"/>
    </row>
    <row r="299" spans="1:16">
      <c r="A299" s="71">
        <v>2021</v>
      </c>
      <c r="B299" s="71">
        <v>8</v>
      </c>
      <c r="C299" s="71" t="s">
        <v>20</v>
      </c>
      <c r="D299" s="74">
        <v>9</v>
      </c>
      <c r="E299" s="72">
        <v>2744</v>
      </c>
      <c r="F299" s="74">
        <v>149</v>
      </c>
      <c r="G299" s="73">
        <v>5.4</v>
      </c>
      <c r="H299" s="74">
        <v>4</v>
      </c>
      <c r="I299" s="72">
        <v>1220</v>
      </c>
      <c r="J299" s="74">
        <v>68</v>
      </c>
      <c r="K299" s="73">
        <v>5.6</v>
      </c>
      <c r="L299" s="74">
        <v>5</v>
      </c>
      <c r="M299" s="72">
        <v>1524</v>
      </c>
      <c r="N299" s="74">
        <v>81</v>
      </c>
      <c r="O299" s="75">
        <v>5.3</v>
      </c>
      <c r="P299" s="66"/>
    </row>
    <row r="300" spans="1:16">
      <c r="A300" s="71">
        <v>2021</v>
      </c>
      <c r="B300" s="71">
        <v>8</v>
      </c>
      <c r="C300" s="71" t="s">
        <v>22</v>
      </c>
      <c r="D300" s="74">
        <v>28</v>
      </c>
      <c r="E300" s="72">
        <v>6814</v>
      </c>
      <c r="F300" s="74">
        <v>543</v>
      </c>
      <c r="G300" s="73">
        <v>8</v>
      </c>
      <c r="H300" s="74">
        <v>14</v>
      </c>
      <c r="I300" s="72">
        <v>3407</v>
      </c>
      <c r="J300" s="74">
        <v>273</v>
      </c>
      <c r="K300" s="73">
        <v>8</v>
      </c>
      <c r="L300" s="74">
        <v>14</v>
      </c>
      <c r="M300" s="72">
        <v>3407</v>
      </c>
      <c r="N300" s="74">
        <v>270</v>
      </c>
      <c r="O300" s="75">
        <v>7.9</v>
      </c>
      <c r="P300" s="66"/>
    </row>
    <row r="301" spans="1:16">
      <c r="A301" s="71">
        <v>2021</v>
      </c>
      <c r="B301" s="71">
        <v>8</v>
      </c>
      <c r="C301" s="71" t="s">
        <v>23</v>
      </c>
      <c r="D301" s="74">
        <v>4</v>
      </c>
      <c r="E301" s="72">
        <v>1228</v>
      </c>
      <c r="F301" s="74">
        <v>95</v>
      </c>
      <c r="G301" s="73">
        <v>7.7</v>
      </c>
      <c r="H301" s="74">
        <v>2</v>
      </c>
      <c r="I301" s="74">
        <v>614</v>
      </c>
      <c r="J301" s="74">
        <v>29</v>
      </c>
      <c r="K301" s="73">
        <v>4.7</v>
      </c>
      <c r="L301" s="74">
        <v>2</v>
      </c>
      <c r="M301" s="74">
        <v>614</v>
      </c>
      <c r="N301" s="74">
        <v>66</v>
      </c>
      <c r="O301" s="75">
        <v>10.7</v>
      </c>
      <c r="P301" s="66"/>
    </row>
    <row r="302" spans="1:16">
      <c r="A302" s="71">
        <v>2021</v>
      </c>
      <c r="B302" s="71">
        <v>8</v>
      </c>
      <c r="C302" s="71" t="s">
        <v>25</v>
      </c>
      <c r="D302" s="74">
        <v>34</v>
      </c>
      <c r="E302" s="72">
        <v>10200</v>
      </c>
      <c r="F302" s="72">
        <v>2947</v>
      </c>
      <c r="G302" s="73">
        <v>28.9</v>
      </c>
      <c r="H302" s="74">
        <v>17</v>
      </c>
      <c r="I302" s="72">
        <v>5100</v>
      </c>
      <c r="J302" s="72">
        <v>1394</v>
      </c>
      <c r="K302" s="73">
        <v>27.3</v>
      </c>
      <c r="L302" s="74">
        <v>17</v>
      </c>
      <c r="M302" s="72">
        <v>5100</v>
      </c>
      <c r="N302" s="72">
        <v>1553</v>
      </c>
      <c r="O302" s="99">
        <v>30.5</v>
      </c>
      <c r="P302" s="66"/>
    </row>
    <row r="303" spans="1:16">
      <c r="A303" s="71">
        <v>2021</v>
      </c>
      <c r="B303" s="71">
        <v>8</v>
      </c>
      <c r="C303" s="71" t="s">
        <v>26</v>
      </c>
      <c r="D303" s="74">
        <v>9</v>
      </c>
      <c r="E303" s="72">
        <v>2997</v>
      </c>
      <c r="F303" s="72">
        <v>1158</v>
      </c>
      <c r="G303" s="98">
        <v>38.6</v>
      </c>
      <c r="H303" s="74">
        <v>4</v>
      </c>
      <c r="I303" s="72">
        <v>1332</v>
      </c>
      <c r="J303" s="74">
        <v>345</v>
      </c>
      <c r="K303" s="73">
        <v>25.9</v>
      </c>
      <c r="L303" s="74">
        <v>5</v>
      </c>
      <c r="M303" s="72">
        <v>1665</v>
      </c>
      <c r="N303" s="74">
        <v>813</v>
      </c>
      <c r="O303" s="99">
        <v>48.8</v>
      </c>
      <c r="P303" s="66"/>
    </row>
    <row r="304" spans="1:16">
      <c r="A304" s="71">
        <v>2021</v>
      </c>
      <c r="B304" s="71">
        <v>8</v>
      </c>
      <c r="C304" s="71" t="s">
        <v>27</v>
      </c>
      <c r="D304" s="74">
        <v>27</v>
      </c>
      <c r="E304" s="72">
        <v>8208</v>
      </c>
      <c r="F304" s="72">
        <v>1406</v>
      </c>
      <c r="G304" s="73">
        <v>17.100000000000001</v>
      </c>
      <c r="H304" s="74">
        <v>13</v>
      </c>
      <c r="I304" s="72">
        <v>3952</v>
      </c>
      <c r="J304" s="74">
        <v>565</v>
      </c>
      <c r="K304" s="73">
        <v>14.3</v>
      </c>
      <c r="L304" s="74">
        <v>14</v>
      </c>
      <c r="M304" s="72">
        <v>4256</v>
      </c>
      <c r="N304" s="74">
        <v>841</v>
      </c>
      <c r="O304" s="75">
        <v>19.8</v>
      </c>
      <c r="P304" s="66"/>
    </row>
    <row r="305" spans="1:16">
      <c r="A305" s="71">
        <v>2021</v>
      </c>
      <c r="B305" s="71">
        <v>8</v>
      </c>
      <c r="C305" s="71" t="s">
        <v>29</v>
      </c>
      <c r="D305" s="74">
        <v>10</v>
      </c>
      <c r="E305" s="72">
        <v>1592</v>
      </c>
      <c r="F305" s="72">
        <v>1265</v>
      </c>
      <c r="G305" s="98">
        <v>79.5</v>
      </c>
      <c r="H305" s="74">
        <v>5</v>
      </c>
      <c r="I305" s="74">
        <v>796</v>
      </c>
      <c r="J305" s="74">
        <v>570</v>
      </c>
      <c r="K305" s="98">
        <v>71.599999999999994</v>
      </c>
      <c r="L305" s="74">
        <v>5</v>
      </c>
      <c r="M305" s="74">
        <v>796</v>
      </c>
      <c r="N305" s="74">
        <v>695</v>
      </c>
      <c r="O305" s="99">
        <v>87.3</v>
      </c>
      <c r="P305" s="66"/>
    </row>
    <row r="306" spans="1:16">
      <c r="A306" s="71">
        <v>2021</v>
      </c>
      <c r="B306" s="71">
        <v>8</v>
      </c>
      <c r="C306" s="71" t="s">
        <v>30</v>
      </c>
      <c r="D306" s="74">
        <v>54</v>
      </c>
      <c r="E306" s="72">
        <v>12536</v>
      </c>
      <c r="F306" s="72">
        <v>1750</v>
      </c>
      <c r="G306" s="73">
        <v>14</v>
      </c>
      <c r="H306" s="74">
        <v>27</v>
      </c>
      <c r="I306" s="72">
        <v>6268</v>
      </c>
      <c r="J306" s="74">
        <v>880</v>
      </c>
      <c r="K306" s="73">
        <v>14</v>
      </c>
      <c r="L306" s="74">
        <v>27</v>
      </c>
      <c r="M306" s="72">
        <v>6268</v>
      </c>
      <c r="N306" s="74">
        <v>870</v>
      </c>
      <c r="O306" s="75">
        <v>13.9</v>
      </c>
      <c r="P306" s="66"/>
    </row>
    <row r="307" spans="1:16">
      <c r="A307" s="71">
        <v>2021</v>
      </c>
      <c r="B307" s="71">
        <v>8</v>
      </c>
      <c r="C307" s="71" t="s">
        <v>31</v>
      </c>
      <c r="D307" s="74">
        <v>101</v>
      </c>
      <c r="E307" s="72">
        <v>27812</v>
      </c>
      <c r="F307" s="72">
        <v>1585</v>
      </c>
      <c r="G307" s="73">
        <v>5.7</v>
      </c>
      <c r="H307" s="74">
        <v>50</v>
      </c>
      <c r="I307" s="72">
        <v>14172</v>
      </c>
      <c r="J307" s="74">
        <v>651</v>
      </c>
      <c r="K307" s="73">
        <v>4.5999999999999996</v>
      </c>
      <c r="L307" s="74">
        <v>51</v>
      </c>
      <c r="M307" s="72">
        <v>13640</v>
      </c>
      <c r="N307" s="74">
        <v>934</v>
      </c>
      <c r="O307" s="75">
        <v>6.8</v>
      </c>
      <c r="P307" s="66"/>
    </row>
    <row r="308" spans="1:16">
      <c r="A308" s="71">
        <v>2021</v>
      </c>
      <c r="B308" s="71">
        <v>8</v>
      </c>
      <c r="C308" s="71" t="s">
        <v>32</v>
      </c>
      <c r="D308" s="74">
        <v>16</v>
      </c>
      <c r="E308" s="72">
        <v>5132</v>
      </c>
      <c r="F308" s="74">
        <v>423</v>
      </c>
      <c r="G308" s="73">
        <v>8.1999999999999993</v>
      </c>
      <c r="H308" s="74">
        <v>8</v>
      </c>
      <c r="I308" s="72">
        <v>2566</v>
      </c>
      <c r="J308" s="74">
        <v>210</v>
      </c>
      <c r="K308" s="73">
        <v>8.1999999999999993</v>
      </c>
      <c r="L308" s="74">
        <v>8</v>
      </c>
      <c r="M308" s="72">
        <v>2566</v>
      </c>
      <c r="N308" s="74">
        <v>213</v>
      </c>
      <c r="O308" s="75">
        <v>8.3000000000000007</v>
      </c>
      <c r="P308" s="66"/>
    </row>
    <row r="309" spans="1:16">
      <c r="A309" s="71">
        <v>2021</v>
      </c>
      <c r="B309" s="71">
        <v>8</v>
      </c>
      <c r="C309" s="71" t="s">
        <v>33</v>
      </c>
      <c r="D309" s="74">
        <v>6</v>
      </c>
      <c r="E309" s="72">
        <v>1836</v>
      </c>
      <c r="F309" s="74">
        <v>400</v>
      </c>
      <c r="G309" s="73">
        <v>21.8</v>
      </c>
      <c r="H309" s="74">
        <v>3</v>
      </c>
      <c r="I309" s="74">
        <v>918</v>
      </c>
      <c r="J309" s="74">
        <v>188</v>
      </c>
      <c r="K309" s="73">
        <v>20.5</v>
      </c>
      <c r="L309" s="74">
        <v>3</v>
      </c>
      <c r="M309" s="74">
        <v>918</v>
      </c>
      <c r="N309" s="74">
        <v>212</v>
      </c>
      <c r="O309" s="75">
        <v>23.1</v>
      </c>
      <c r="P309" s="66"/>
    </row>
    <row r="310" spans="1:16">
      <c r="A310" s="71">
        <v>2021</v>
      </c>
      <c r="B310" s="71">
        <v>8</v>
      </c>
      <c r="C310" s="71" t="s">
        <v>34</v>
      </c>
      <c r="D310" s="74">
        <v>4</v>
      </c>
      <c r="E310" s="72">
        <v>1224</v>
      </c>
      <c r="F310" s="74">
        <v>390</v>
      </c>
      <c r="G310" s="98">
        <v>31.9</v>
      </c>
      <c r="H310" s="74">
        <v>2</v>
      </c>
      <c r="I310" s="74">
        <v>612</v>
      </c>
      <c r="J310" s="74">
        <v>175</v>
      </c>
      <c r="K310" s="73">
        <v>28.6</v>
      </c>
      <c r="L310" s="74">
        <v>2</v>
      </c>
      <c r="M310" s="74">
        <v>612</v>
      </c>
      <c r="N310" s="74">
        <v>215</v>
      </c>
      <c r="O310" s="99">
        <v>35.1</v>
      </c>
      <c r="P310" s="66"/>
    </row>
    <row r="311" spans="1:16">
      <c r="A311" s="71">
        <v>2021</v>
      </c>
      <c r="B311" s="71">
        <v>8</v>
      </c>
      <c r="C311" s="71" t="s">
        <v>35</v>
      </c>
      <c r="D311" s="74">
        <v>18</v>
      </c>
      <c r="E311" s="72">
        <v>5994</v>
      </c>
      <c r="F311" s="72">
        <v>1744</v>
      </c>
      <c r="G311" s="73">
        <v>29.1</v>
      </c>
      <c r="H311" s="74">
        <v>9</v>
      </c>
      <c r="I311" s="72">
        <v>2997</v>
      </c>
      <c r="J311" s="74">
        <v>349</v>
      </c>
      <c r="K311" s="73">
        <v>11.6</v>
      </c>
      <c r="L311" s="74">
        <v>9</v>
      </c>
      <c r="M311" s="72">
        <v>2997</v>
      </c>
      <c r="N311" s="72">
        <v>1395</v>
      </c>
      <c r="O311" s="99">
        <v>46.5</v>
      </c>
      <c r="P311" s="66"/>
    </row>
    <row r="312" spans="1:16">
      <c r="A312" s="71">
        <v>2021</v>
      </c>
      <c r="B312" s="71">
        <v>8</v>
      </c>
      <c r="C312" s="71" t="s">
        <v>36</v>
      </c>
      <c r="D312" s="74">
        <v>17</v>
      </c>
      <c r="E312" s="72">
        <v>5086</v>
      </c>
      <c r="F312" s="74">
        <v>456</v>
      </c>
      <c r="G312" s="73">
        <v>9</v>
      </c>
      <c r="H312" s="74">
        <v>8</v>
      </c>
      <c r="I312" s="72">
        <v>2417</v>
      </c>
      <c r="J312" s="74">
        <v>213</v>
      </c>
      <c r="K312" s="73">
        <v>8.8000000000000007</v>
      </c>
      <c r="L312" s="74">
        <v>9</v>
      </c>
      <c r="M312" s="72">
        <v>2669</v>
      </c>
      <c r="N312" s="74">
        <v>243</v>
      </c>
      <c r="O312" s="75">
        <v>9.1</v>
      </c>
      <c r="P312" s="66"/>
    </row>
    <row r="313" spans="1:16">
      <c r="A313" s="71">
        <v>2021</v>
      </c>
      <c r="B313" s="71">
        <v>8</v>
      </c>
      <c r="C313" s="71" t="s">
        <v>37</v>
      </c>
      <c r="D313" s="74">
        <v>91</v>
      </c>
      <c r="E313" s="72">
        <v>30398</v>
      </c>
      <c r="F313" s="72">
        <v>6546</v>
      </c>
      <c r="G313" s="73">
        <v>21.5</v>
      </c>
      <c r="H313" s="74">
        <v>45</v>
      </c>
      <c r="I313" s="72">
        <v>15020</v>
      </c>
      <c r="J313" s="72">
        <v>2994</v>
      </c>
      <c r="K313" s="73">
        <v>19.899999999999999</v>
      </c>
      <c r="L313" s="74">
        <v>46</v>
      </c>
      <c r="M313" s="72">
        <v>15378</v>
      </c>
      <c r="N313" s="72">
        <v>3552</v>
      </c>
      <c r="O313" s="75">
        <v>23.1</v>
      </c>
      <c r="P313" s="66"/>
    </row>
    <row r="314" spans="1:16">
      <c r="A314" s="71">
        <v>2021</v>
      </c>
      <c r="B314" s="71">
        <v>8</v>
      </c>
      <c r="C314" s="71" t="s">
        <v>38</v>
      </c>
      <c r="D314" s="74">
        <v>32</v>
      </c>
      <c r="E314" s="72">
        <v>8990</v>
      </c>
      <c r="F314" s="72">
        <v>1019</v>
      </c>
      <c r="G314" s="73">
        <v>11.3</v>
      </c>
      <c r="H314" s="74">
        <v>21</v>
      </c>
      <c r="I314" s="72">
        <v>5725</v>
      </c>
      <c r="J314" s="74">
        <v>910</v>
      </c>
      <c r="K314" s="73">
        <v>15.9</v>
      </c>
      <c r="L314" s="74">
        <v>11</v>
      </c>
      <c r="M314" s="72">
        <v>3265</v>
      </c>
      <c r="N314" s="74">
        <v>109</v>
      </c>
      <c r="O314" s="75">
        <v>3.3</v>
      </c>
      <c r="P314" s="66"/>
    </row>
    <row r="315" spans="1:16">
      <c r="A315" s="71">
        <v>2021</v>
      </c>
      <c r="B315" s="71">
        <v>8</v>
      </c>
      <c r="C315" s="71" t="s">
        <v>39</v>
      </c>
      <c r="D315" s="74">
        <v>143</v>
      </c>
      <c r="E315" s="72">
        <v>41974</v>
      </c>
      <c r="F315" s="72">
        <v>4647</v>
      </c>
      <c r="G315" s="73">
        <v>11.1</v>
      </c>
      <c r="H315" s="74">
        <v>86</v>
      </c>
      <c r="I315" s="72">
        <v>24239</v>
      </c>
      <c r="J315" s="72">
        <v>2118</v>
      </c>
      <c r="K315" s="73">
        <v>8.6999999999999993</v>
      </c>
      <c r="L315" s="74">
        <v>57</v>
      </c>
      <c r="M315" s="72">
        <v>17735</v>
      </c>
      <c r="N315" s="72">
        <v>2529</v>
      </c>
      <c r="O315" s="75">
        <v>14.3</v>
      </c>
      <c r="P315" s="66"/>
    </row>
    <row r="316" spans="1:16">
      <c r="A316" s="71">
        <v>2021</v>
      </c>
      <c r="B316" s="71">
        <v>8</v>
      </c>
      <c r="C316" s="71" t="s">
        <v>41</v>
      </c>
      <c r="D316" s="74">
        <v>38</v>
      </c>
      <c r="E316" s="72">
        <v>12704</v>
      </c>
      <c r="F316" s="72">
        <v>4045</v>
      </c>
      <c r="G316" s="98">
        <v>31.8</v>
      </c>
      <c r="H316" s="74">
        <v>19</v>
      </c>
      <c r="I316" s="72">
        <v>6352</v>
      </c>
      <c r="J316" s="72">
        <v>1205</v>
      </c>
      <c r="K316" s="73">
        <v>19</v>
      </c>
      <c r="L316" s="74">
        <v>19</v>
      </c>
      <c r="M316" s="72">
        <v>6352</v>
      </c>
      <c r="N316" s="72">
        <v>2840</v>
      </c>
      <c r="O316" s="99">
        <v>44.7</v>
      </c>
      <c r="P316" s="66"/>
    </row>
    <row r="317" spans="1:16">
      <c r="A317" s="71">
        <v>2021</v>
      </c>
      <c r="B317" s="71">
        <v>8</v>
      </c>
      <c r="C317" s="71" t="s">
        <v>43</v>
      </c>
      <c r="D317" s="74">
        <v>91</v>
      </c>
      <c r="E317" s="72">
        <v>22973</v>
      </c>
      <c r="F317" s="72">
        <v>1485</v>
      </c>
      <c r="G317" s="73">
        <v>6.5</v>
      </c>
      <c r="H317" s="74">
        <v>39</v>
      </c>
      <c r="I317" s="72">
        <v>9694</v>
      </c>
      <c r="J317" s="74">
        <v>259</v>
      </c>
      <c r="K317" s="73">
        <v>2.7</v>
      </c>
      <c r="L317" s="74">
        <v>52</v>
      </c>
      <c r="M317" s="72">
        <v>13279</v>
      </c>
      <c r="N317" s="72">
        <v>1226</v>
      </c>
      <c r="O317" s="75">
        <v>9.1999999999999993</v>
      </c>
      <c r="P317" s="66"/>
    </row>
    <row r="318" spans="1:16">
      <c r="A318" s="71">
        <v>2021</v>
      </c>
      <c r="B318" s="71">
        <v>8</v>
      </c>
      <c r="C318" s="71" t="s">
        <v>44</v>
      </c>
      <c r="D318" s="74">
        <v>82</v>
      </c>
      <c r="E318" s="72">
        <v>24576</v>
      </c>
      <c r="F318" s="72">
        <v>2638</v>
      </c>
      <c r="G318" s="73">
        <v>10.7</v>
      </c>
      <c r="H318" s="74">
        <v>41</v>
      </c>
      <c r="I318" s="72">
        <v>12288</v>
      </c>
      <c r="J318" s="72">
        <v>1144</v>
      </c>
      <c r="K318" s="73">
        <v>9.3000000000000007</v>
      </c>
      <c r="L318" s="74">
        <v>41</v>
      </c>
      <c r="M318" s="72">
        <v>12288</v>
      </c>
      <c r="N318" s="72">
        <v>1494</v>
      </c>
      <c r="O318" s="75">
        <v>12.2</v>
      </c>
      <c r="P318" s="66"/>
    </row>
    <row r="319" spans="1:16">
      <c r="A319" s="71">
        <v>2021</v>
      </c>
      <c r="B319" s="71">
        <v>8</v>
      </c>
      <c r="C319" s="71" t="s">
        <v>47</v>
      </c>
      <c r="D319" s="74">
        <v>4</v>
      </c>
      <c r="E319" s="72">
        <v>1228</v>
      </c>
      <c r="F319" s="74">
        <v>65</v>
      </c>
      <c r="G319" s="73">
        <v>5.3</v>
      </c>
      <c r="H319" s="74">
        <v>2</v>
      </c>
      <c r="I319" s="74">
        <v>614</v>
      </c>
      <c r="J319" s="74">
        <v>23</v>
      </c>
      <c r="K319" s="73">
        <v>3.7</v>
      </c>
      <c r="L319" s="74">
        <v>2</v>
      </c>
      <c r="M319" s="74">
        <v>614</v>
      </c>
      <c r="N319" s="74">
        <v>42</v>
      </c>
      <c r="O319" s="75">
        <v>6.8</v>
      </c>
      <c r="P319" s="66"/>
    </row>
    <row r="320" spans="1:16">
      <c r="A320" s="71">
        <v>2021</v>
      </c>
      <c r="B320" s="71">
        <v>8</v>
      </c>
      <c r="C320" s="71" t="s">
        <v>48</v>
      </c>
      <c r="D320" s="74">
        <v>4</v>
      </c>
      <c r="E320" s="72">
        <v>1224</v>
      </c>
      <c r="F320" s="74">
        <v>75</v>
      </c>
      <c r="G320" s="73">
        <v>6.1</v>
      </c>
      <c r="H320" s="74">
        <v>2</v>
      </c>
      <c r="I320" s="74">
        <v>612</v>
      </c>
      <c r="J320" s="74">
        <v>40</v>
      </c>
      <c r="K320" s="73">
        <v>6.5</v>
      </c>
      <c r="L320" s="74">
        <v>2</v>
      </c>
      <c r="M320" s="74">
        <v>612</v>
      </c>
      <c r="N320" s="74">
        <v>35</v>
      </c>
      <c r="O320" s="75">
        <v>5.7</v>
      </c>
      <c r="P320" s="66"/>
    </row>
    <row r="321" spans="1:16">
      <c r="A321" s="71">
        <v>2021</v>
      </c>
      <c r="B321" s="71">
        <v>8</v>
      </c>
      <c r="C321" s="71" t="s">
        <v>50</v>
      </c>
      <c r="D321" s="74">
        <v>4</v>
      </c>
      <c r="E321" s="72">
        <v>1216</v>
      </c>
      <c r="F321" s="74">
        <v>106</v>
      </c>
      <c r="G321" s="73">
        <v>8.6999999999999993</v>
      </c>
      <c r="H321" s="74">
        <v>2</v>
      </c>
      <c r="I321" s="74">
        <v>608</v>
      </c>
      <c r="J321" s="74">
        <v>45</v>
      </c>
      <c r="K321" s="73">
        <v>7.4</v>
      </c>
      <c r="L321" s="74">
        <v>2</v>
      </c>
      <c r="M321" s="74">
        <v>608</v>
      </c>
      <c r="N321" s="74">
        <v>61</v>
      </c>
      <c r="O321" s="75">
        <v>10</v>
      </c>
      <c r="P321" s="66"/>
    </row>
    <row r="322" spans="1:16">
      <c r="A322" s="71">
        <v>2021</v>
      </c>
      <c r="B322" s="71">
        <v>8</v>
      </c>
      <c r="C322" s="71" t="s">
        <v>51</v>
      </c>
      <c r="D322" s="74">
        <v>134</v>
      </c>
      <c r="E322" s="72">
        <v>44564</v>
      </c>
      <c r="F322" s="72">
        <v>4626</v>
      </c>
      <c r="G322" s="73">
        <v>10.4</v>
      </c>
      <c r="H322" s="74">
        <v>67</v>
      </c>
      <c r="I322" s="72">
        <v>22295</v>
      </c>
      <c r="J322" s="72">
        <v>1049</v>
      </c>
      <c r="K322" s="73">
        <v>4.7</v>
      </c>
      <c r="L322" s="74">
        <v>67</v>
      </c>
      <c r="M322" s="72">
        <v>22269</v>
      </c>
      <c r="N322" s="72">
        <v>3577</v>
      </c>
      <c r="O322" s="75">
        <v>16.100000000000001</v>
      </c>
      <c r="P322" s="66"/>
    </row>
    <row r="323" spans="1:16">
      <c r="A323" s="71">
        <v>2021</v>
      </c>
      <c r="B323" s="71">
        <v>8</v>
      </c>
      <c r="C323" s="71" t="s">
        <v>52</v>
      </c>
      <c r="D323" s="74">
        <v>25</v>
      </c>
      <c r="E323" s="72">
        <v>7608</v>
      </c>
      <c r="F323" s="72">
        <v>1602</v>
      </c>
      <c r="G323" s="73">
        <v>21.1</v>
      </c>
      <c r="H323" s="74">
        <v>13</v>
      </c>
      <c r="I323" s="72">
        <v>3956</v>
      </c>
      <c r="J323" s="74">
        <v>414</v>
      </c>
      <c r="K323" s="73">
        <v>10.5</v>
      </c>
      <c r="L323" s="74">
        <v>12</v>
      </c>
      <c r="M323" s="72">
        <v>3652</v>
      </c>
      <c r="N323" s="72">
        <v>1188</v>
      </c>
      <c r="O323" s="99">
        <v>32.5</v>
      </c>
      <c r="P323" s="66"/>
    </row>
    <row r="324" spans="1:16">
      <c r="A324" s="71">
        <v>2021</v>
      </c>
      <c r="B324" s="71">
        <v>8</v>
      </c>
      <c r="C324" s="71" t="s">
        <v>53</v>
      </c>
      <c r="D324" s="74">
        <v>8</v>
      </c>
      <c r="E324" s="72">
        <v>2432</v>
      </c>
      <c r="F324" s="74">
        <v>193</v>
      </c>
      <c r="G324" s="73">
        <v>7.9</v>
      </c>
      <c r="H324" s="74">
        <v>4</v>
      </c>
      <c r="I324" s="72">
        <v>1216</v>
      </c>
      <c r="J324" s="74">
        <v>116</v>
      </c>
      <c r="K324" s="73">
        <v>9.5</v>
      </c>
      <c r="L324" s="74">
        <v>4</v>
      </c>
      <c r="M324" s="72">
        <v>1216</v>
      </c>
      <c r="N324" s="74">
        <v>77</v>
      </c>
      <c r="O324" s="75">
        <v>6.3</v>
      </c>
      <c r="P324" s="66"/>
    </row>
    <row r="325" spans="1:16">
      <c r="A325" s="71">
        <v>2021</v>
      </c>
      <c r="B325" s="71">
        <v>8</v>
      </c>
      <c r="C325" s="71" t="s">
        <v>56</v>
      </c>
      <c r="D325" s="74">
        <v>102</v>
      </c>
      <c r="E325" s="72">
        <v>20900</v>
      </c>
      <c r="F325" s="72">
        <v>1983</v>
      </c>
      <c r="G325" s="73">
        <v>9.5</v>
      </c>
      <c r="H325" s="74">
        <v>52</v>
      </c>
      <c r="I325" s="72">
        <v>10638</v>
      </c>
      <c r="J325" s="72">
        <v>1698</v>
      </c>
      <c r="K325" s="73">
        <v>16</v>
      </c>
      <c r="L325" s="74">
        <v>50</v>
      </c>
      <c r="M325" s="72">
        <v>10262</v>
      </c>
      <c r="N325" s="74">
        <v>285</v>
      </c>
      <c r="O325" s="75">
        <v>2.8</v>
      </c>
      <c r="P325" s="66"/>
    </row>
    <row r="326" spans="1:16">
      <c r="A326" s="71">
        <v>2021</v>
      </c>
      <c r="B326" s="71">
        <v>8</v>
      </c>
      <c r="C326" s="71" t="s">
        <v>59</v>
      </c>
      <c r="D326" s="74">
        <v>14</v>
      </c>
      <c r="E326" s="72">
        <v>2632</v>
      </c>
      <c r="F326" s="74">
        <v>58</v>
      </c>
      <c r="G326" s="73">
        <v>2.2000000000000002</v>
      </c>
      <c r="H326" s="74">
        <v>6</v>
      </c>
      <c r="I326" s="72">
        <v>1128</v>
      </c>
      <c r="J326" s="74">
        <v>14</v>
      </c>
      <c r="K326" s="73">
        <v>1.2</v>
      </c>
      <c r="L326" s="74">
        <v>8</v>
      </c>
      <c r="M326" s="72">
        <v>1504</v>
      </c>
      <c r="N326" s="74">
        <v>44</v>
      </c>
      <c r="O326" s="75">
        <v>2.9</v>
      </c>
      <c r="P326" s="66"/>
    </row>
    <row r="327" spans="1:16">
      <c r="A327" s="71">
        <v>2021</v>
      </c>
      <c r="B327" s="71">
        <v>8</v>
      </c>
      <c r="C327" s="71" t="s">
        <v>60</v>
      </c>
      <c r="D327" s="74">
        <v>123</v>
      </c>
      <c r="E327" s="72">
        <v>42438</v>
      </c>
      <c r="F327" s="72">
        <v>12429</v>
      </c>
      <c r="G327" s="73">
        <v>29.3</v>
      </c>
      <c r="H327" s="74">
        <v>61</v>
      </c>
      <c r="I327" s="72">
        <v>21040</v>
      </c>
      <c r="J327" s="72">
        <v>4863</v>
      </c>
      <c r="K327" s="73">
        <v>23.1</v>
      </c>
      <c r="L327" s="74">
        <v>62</v>
      </c>
      <c r="M327" s="72">
        <v>21398</v>
      </c>
      <c r="N327" s="72">
        <v>7566</v>
      </c>
      <c r="O327" s="99">
        <v>35.4</v>
      </c>
      <c r="P327" s="66"/>
    </row>
    <row r="328" spans="1:16">
      <c r="A328" s="71">
        <v>2021</v>
      </c>
      <c r="B328" s="71">
        <v>8</v>
      </c>
      <c r="C328" s="71" t="s">
        <v>61</v>
      </c>
      <c r="D328" s="74">
        <v>16</v>
      </c>
      <c r="E328" s="72">
        <v>3267</v>
      </c>
      <c r="F328" s="72">
        <v>2026</v>
      </c>
      <c r="G328" s="98">
        <v>62</v>
      </c>
      <c r="H328" s="74">
        <v>9</v>
      </c>
      <c r="I328" s="72">
        <v>1880</v>
      </c>
      <c r="J328" s="72">
        <v>1213</v>
      </c>
      <c r="K328" s="98">
        <v>64.5</v>
      </c>
      <c r="L328" s="74">
        <v>7</v>
      </c>
      <c r="M328" s="72">
        <v>1387</v>
      </c>
      <c r="N328" s="74">
        <v>813</v>
      </c>
      <c r="O328" s="99">
        <v>58.6</v>
      </c>
      <c r="P328" s="66"/>
    </row>
    <row r="329" spans="1:16">
      <c r="A329" s="71">
        <v>2021</v>
      </c>
      <c r="B329" s="71">
        <v>8</v>
      </c>
      <c r="C329" s="71" t="s">
        <v>70</v>
      </c>
      <c r="D329" s="74">
        <v>2</v>
      </c>
      <c r="E329" s="74">
        <v>608</v>
      </c>
      <c r="F329" s="74">
        <v>71</v>
      </c>
      <c r="G329" s="73">
        <v>11.7</v>
      </c>
      <c r="H329" s="74">
        <v>1</v>
      </c>
      <c r="I329" s="74">
        <v>304</v>
      </c>
      <c r="J329" s="74">
        <v>12</v>
      </c>
      <c r="K329" s="73">
        <v>3.9</v>
      </c>
      <c r="L329" s="74">
        <v>1</v>
      </c>
      <c r="M329" s="74">
        <v>304</v>
      </c>
      <c r="N329" s="74">
        <v>59</v>
      </c>
      <c r="O329" s="75">
        <v>19.399999999999999</v>
      </c>
      <c r="P329" s="66"/>
    </row>
    <row r="330" spans="1:16">
      <c r="A330" s="71">
        <v>2021</v>
      </c>
      <c r="B330" s="71">
        <v>8</v>
      </c>
      <c r="C330" s="71" t="s">
        <v>72</v>
      </c>
      <c r="D330" s="74">
        <v>6</v>
      </c>
      <c r="E330" s="72">
        <v>1148</v>
      </c>
      <c r="F330" s="74">
        <v>805</v>
      </c>
      <c r="G330" s="98">
        <v>70.099999999999994</v>
      </c>
      <c r="H330" s="74">
        <v>1</v>
      </c>
      <c r="I330" s="74">
        <v>180</v>
      </c>
      <c r="J330" s="74">
        <v>133</v>
      </c>
      <c r="K330" s="98">
        <v>73.900000000000006</v>
      </c>
      <c r="L330" s="74">
        <v>5</v>
      </c>
      <c r="M330" s="74">
        <v>968</v>
      </c>
      <c r="N330" s="74">
        <v>672</v>
      </c>
      <c r="O330" s="99">
        <v>69.400000000000006</v>
      </c>
      <c r="P330" s="66"/>
    </row>
    <row r="331" spans="1:16">
      <c r="A331" s="71">
        <v>2021</v>
      </c>
      <c r="B331" s="71">
        <v>8</v>
      </c>
      <c r="C331" s="71" t="s">
        <v>77</v>
      </c>
      <c r="D331" s="74">
        <v>11</v>
      </c>
      <c r="E331" s="72">
        <v>3663</v>
      </c>
      <c r="F331" s="74">
        <v>971</v>
      </c>
      <c r="G331" s="73">
        <v>26.5</v>
      </c>
      <c r="H331" s="74">
        <v>5</v>
      </c>
      <c r="I331" s="72">
        <v>1665</v>
      </c>
      <c r="J331" s="74">
        <v>162</v>
      </c>
      <c r="K331" s="73">
        <v>9.6999999999999993</v>
      </c>
      <c r="L331" s="74">
        <v>6</v>
      </c>
      <c r="M331" s="72">
        <v>1998</v>
      </c>
      <c r="N331" s="74">
        <v>809</v>
      </c>
      <c r="O331" s="99">
        <v>40.5</v>
      </c>
      <c r="P331" s="66"/>
    </row>
    <row r="332" spans="1:16">
      <c r="A332" s="71">
        <v>2021</v>
      </c>
      <c r="B332" s="71">
        <v>8</v>
      </c>
      <c r="C332" s="71" t="s">
        <v>82</v>
      </c>
      <c r="D332" s="74">
        <v>7</v>
      </c>
      <c r="E332" s="72">
        <v>2142</v>
      </c>
      <c r="F332" s="74">
        <v>401</v>
      </c>
      <c r="G332" s="73">
        <v>18.7</v>
      </c>
      <c r="H332" s="74">
        <v>4</v>
      </c>
      <c r="I332" s="72">
        <v>1224</v>
      </c>
      <c r="J332" s="74">
        <v>142</v>
      </c>
      <c r="K332" s="73">
        <v>11.6</v>
      </c>
      <c r="L332" s="74">
        <v>3</v>
      </c>
      <c r="M332" s="74">
        <v>918</v>
      </c>
      <c r="N332" s="74">
        <v>259</v>
      </c>
      <c r="O332" s="75">
        <v>28.2</v>
      </c>
      <c r="P332" s="66"/>
    </row>
    <row r="333" spans="1:16">
      <c r="A333" s="71">
        <v>2021</v>
      </c>
      <c r="B333" s="71">
        <v>8</v>
      </c>
      <c r="C333" s="71" t="s">
        <v>83</v>
      </c>
      <c r="D333" s="74">
        <v>33</v>
      </c>
      <c r="E333" s="72">
        <v>13834</v>
      </c>
      <c r="F333" s="72">
        <v>2177</v>
      </c>
      <c r="G333" s="73">
        <v>15.7</v>
      </c>
      <c r="H333" s="74">
        <v>17</v>
      </c>
      <c r="I333" s="72">
        <v>7128</v>
      </c>
      <c r="J333" s="74">
        <v>862</v>
      </c>
      <c r="K333" s="73">
        <v>12.1</v>
      </c>
      <c r="L333" s="74">
        <v>16</v>
      </c>
      <c r="M333" s="72">
        <v>6706</v>
      </c>
      <c r="N333" s="72">
        <v>1315</v>
      </c>
      <c r="O333" s="75">
        <v>19.600000000000001</v>
      </c>
      <c r="P333" s="66"/>
    </row>
    <row r="334" spans="1:16">
      <c r="A334" s="71">
        <v>2021</v>
      </c>
      <c r="B334" s="71">
        <v>8</v>
      </c>
      <c r="C334" s="71" t="s">
        <v>92</v>
      </c>
      <c r="D334" s="74">
        <v>292</v>
      </c>
      <c r="E334" s="72">
        <v>85128</v>
      </c>
      <c r="F334" s="72">
        <v>14029</v>
      </c>
      <c r="G334" s="73">
        <v>16.5</v>
      </c>
      <c r="H334" s="74">
        <v>146</v>
      </c>
      <c r="I334" s="72">
        <v>42564</v>
      </c>
      <c r="J334" s="72">
        <v>7681</v>
      </c>
      <c r="K334" s="73">
        <v>18</v>
      </c>
      <c r="L334" s="74">
        <v>146</v>
      </c>
      <c r="M334" s="72">
        <v>42564</v>
      </c>
      <c r="N334" s="72">
        <v>6348</v>
      </c>
      <c r="O334" s="75">
        <v>14.9</v>
      </c>
      <c r="P334" s="66"/>
    </row>
    <row r="335" spans="1:16">
      <c r="A335" s="71">
        <v>2021</v>
      </c>
      <c r="B335" s="71">
        <v>8</v>
      </c>
      <c r="C335" s="71" t="s">
        <v>113</v>
      </c>
      <c r="D335" s="74">
        <v>20</v>
      </c>
      <c r="E335" s="72">
        <v>6146</v>
      </c>
      <c r="F335" s="74">
        <v>687</v>
      </c>
      <c r="G335" s="73">
        <v>11.2</v>
      </c>
      <c r="H335" s="74">
        <v>10</v>
      </c>
      <c r="I335" s="72">
        <v>3073</v>
      </c>
      <c r="J335" s="74">
        <v>339</v>
      </c>
      <c r="K335" s="73">
        <v>11</v>
      </c>
      <c r="L335" s="74">
        <v>10</v>
      </c>
      <c r="M335" s="72">
        <v>3073</v>
      </c>
      <c r="N335" s="74">
        <v>348</v>
      </c>
      <c r="O335" s="75">
        <v>11.3</v>
      </c>
      <c r="P335" s="66"/>
    </row>
    <row r="336" spans="1:16">
      <c r="A336" s="71">
        <v>2021</v>
      </c>
      <c r="B336" s="71">
        <v>8</v>
      </c>
      <c r="C336" s="71" t="s">
        <v>114</v>
      </c>
      <c r="D336" s="74">
        <v>72</v>
      </c>
      <c r="E336" s="72">
        <v>17108</v>
      </c>
      <c r="F336" s="72">
        <v>5651</v>
      </c>
      <c r="G336" s="98">
        <v>33</v>
      </c>
      <c r="H336" s="74">
        <v>36</v>
      </c>
      <c r="I336" s="72">
        <v>8554</v>
      </c>
      <c r="J336" s="72">
        <v>2427</v>
      </c>
      <c r="K336" s="73">
        <v>28.4</v>
      </c>
      <c r="L336" s="74">
        <v>36</v>
      </c>
      <c r="M336" s="72">
        <v>8554</v>
      </c>
      <c r="N336" s="72">
        <v>3224</v>
      </c>
      <c r="O336" s="99">
        <v>37.700000000000003</v>
      </c>
      <c r="P336" s="66"/>
    </row>
    <row r="337" spans="1:16">
      <c r="A337" s="71">
        <v>2021</v>
      </c>
      <c r="B337" s="71">
        <v>8</v>
      </c>
      <c r="C337" s="71" t="s">
        <v>118</v>
      </c>
      <c r="D337" s="74">
        <v>28</v>
      </c>
      <c r="E337" s="72">
        <v>8894</v>
      </c>
      <c r="F337" s="74">
        <v>678</v>
      </c>
      <c r="G337" s="73">
        <v>7.6</v>
      </c>
      <c r="H337" s="74">
        <v>14</v>
      </c>
      <c r="I337" s="72">
        <v>4447</v>
      </c>
      <c r="J337" s="74">
        <v>349</v>
      </c>
      <c r="K337" s="73">
        <v>7.8</v>
      </c>
      <c r="L337" s="74">
        <v>14</v>
      </c>
      <c r="M337" s="72">
        <v>4447</v>
      </c>
      <c r="N337" s="74">
        <v>329</v>
      </c>
      <c r="O337" s="75">
        <v>7.4</v>
      </c>
      <c r="P337" s="66"/>
    </row>
    <row r="338" spans="1:16">
      <c r="A338" s="71">
        <v>2021</v>
      </c>
      <c r="B338" s="71">
        <v>9</v>
      </c>
      <c r="C338" s="71" t="s">
        <v>15</v>
      </c>
      <c r="D338" s="74">
        <v>26</v>
      </c>
      <c r="E338" s="72">
        <v>6726</v>
      </c>
      <c r="F338" s="74">
        <v>497</v>
      </c>
      <c r="G338" s="73">
        <v>7.4</v>
      </c>
      <c r="H338" s="74">
        <v>13</v>
      </c>
      <c r="I338" s="72">
        <v>3363</v>
      </c>
      <c r="J338" s="74">
        <v>303</v>
      </c>
      <c r="K338" s="73">
        <v>9</v>
      </c>
      <c r="L338" s="74">
        <v>13</v>
      </c>
      <c r="M338" s="72">
        <v>3363</v>
      </c>
      <c r="N338" s="74">
        <v>194</v>
      </c>
      <c r="O338" s="75">
        <v>5.8</v>
      </c>
      <c r="P338" s="66"/>
    </row>
    <row r="339" spans="1:16">
      <c r="A339" s="71">
        <v>2021</v>
      </c>
      <c r="B339" s="71">
        <v>9</v>
      </c>
      <c r="C339" s="71" t="s">
        <v>16</v>
      </c>
      <c r="D339" s="74">
        <v>74</v>
      </c>
      <c r="E339" s="72">
        <v>22422</v>
      </c>
      <c r="F339" s="72">
        <v>2001</v>
      </c>
      <c r="G339" s="73">
        <v>8.9</v>
      </c>
      <c r="H339" s="74">
        <v>37</v>
      </c>
      <c r="I339" s="72">
        <v>11211</v>
      </c>
      <c r="J339" s="72">
        <v>1077</v>
      </c>
      <c r="K339" s="73">
        <v>9.6</v>
      </c>
      <c r="L339" s="74">
        <v>37</v>
      </c>
      <c r="M339" s="72">
        <v>11211</v>
      </c>
      <c r="N339" s="74">
        <v>924</v>
      </c>
      <c r="O339" s="75">
        <v>8.1999999999999993</v>
      </c>
      <c r="P339" s="66"/>
    </row>
    <row r="340" spans="1:16">
      <c r="A340" s="71">
        <v>2021</v>
      </c>
      <c r="B340" s="71">
        <v>9</v>
      </c>
      <c r="C340" s="71" t="s">
        <v>18</v>
      </c>
      <c r="D340" s="74">
        <v>7</v>
      </c>
      <c r="E340" s="72">
        <v>2273</v>
      </c>
      <c r="F340" s="74">
        <v>474</v>
      </c>
      <c r="G340" s="73">
        <v>20.9</v>
      </c>
      <c r="H340" s="74">
        <v>4</v>
      </c>
      <c r="I340" s="72">
        <v>1303</v>
      </c>
      <c r="J340" s="74">
        <v>239</v>
      </c>
      <c r="K340" s="73">
        <v>18.3</v>
      </c>
      <c r="L340" s="74">
        <v>3</v>
      </c>
      <c r="M340" s="74">
        <v>970</v>
      </c>
      <c r="N340" s="74">
        <v>235</v>
      </c>
      <c r="O340" s="75">
        <v>24.2</v>
      </c>
      <c r="P340" s="66"/>
    </row>
    <row r="341" spans="1:16">
      <c r="A341" s="71">
        <v>2021</v>
      </c>
      <c r="B341" s="71">
        <v>9</v>
      </c>
      <c r="C341" s="71" t="s">
        <v>20</v>
      </c>
      <c r="D341" s="74">
        <v>7</v>
      </c>
      <c r="E341" s="72">
        <v>2136</v>
      </c>
      <c r="F341" s="74">
        <v>153</v>
      </c>
      <c r="G341" s="73">
        <v>7.2</v>
      </c>
      <c r="H341" s="74">
        <v>4</v>
      </c>
      <c r="I341" s="72">
        <v>1220</v>
      </c>
      <c r="J341" s="74">
        <v>85</v>
      </c>
      <c r="K341" s="73">
        <v>7</v>
      </c>
      <c r="L341" s="74">
        <v>3</v>
      </c>
      <c r="M341" s="74">
        <v>916</v>
      </c>
      <c r="N341" s="74">
        <v>68</v>
      </c>
      <c r="O341" s="75">
        <v>7.4</v>
      </c>
      <c r="P341" s="66"/>
    </row>
    <row r="342" spans="1:16">
      <c r="A342" s="71">
        <v>2021</v>
      </c>
      <c r="B342" s="71">
        <v>9</v>
      </c>
      <c r="C342" s="71" t="s">
        <v>22</v>
      </c>
      <c r="D342" s="74">
        <v>33</v>
      </c>
      <c r="E342" s="72">
        <v>8571</v>
      </c>
      <c r="F342" s="74">
        <v>661</v>
      </c>
      <c r="G342" s="73">
        <v>7.7</v>
      </c>
      <c r="H342" s="74">
        <v>18</v>
      </c>
      <c r="I342" s="72">
        <v>4699</v>
      </c>
      <c r="J342" s="74">
        <v>462</v>
      </c>
      <c r="K342" s="73">
        <v>9.8000000000000007</v>
      </c>
      <c r="L342" s="74">
        <v>15</v>
      </c>
      <c r="M342" s="72">
        <v>3872</v>
      </c>
      <c r="N342" s="74">
        <v>199</v>
      </c>
      <c r="O342" s="75">
        <v>5.0999999999999996</v>
      </c>
      <c r="P342" s="66"/>
    </row>
    <row r="343" spans="1:16">
      <c r="A343" s="71">
        <v>2021</v>
      </c>
      <c r="B343" s="71">
        <v>9</v>
      </c>
      <c r="C343" s="71" t="s">
        <v>23</v>
      </c>
      <c r="D343" s="74">
        <v>4</v>
      </c>
      <c r="E343" s="72">
        <v>1228</v>
      </c>
      <c r="F343" s="74">
        <v>49</v>
      </c>
      <c r="G343" s="73">
        <v>4</v>
      </c>
      <c r="H343" s="74">
        <v>2</v>
      </c>
      <c r="I343" s="74">
        <v>614</v>
      </c>
      <c r="J343" s="74">
        <v>19</v>
      </c>
      <c r="K343" s="73">
        <v>3.1</v>
      </c>
      <c r="L343" s="74">
        <v>2</v>
      </c>
      <c r="M343" s="74">
        <v>614</v>
      </c>
      <c r="N343" s="74">
        <v>30</v>
      </c>
      <c r="O343" s="75">
        <v>4.9000000000000004</v>
      </c>
      <c r="P343" s="66"/>
    </row>
    <row r="344" spans="1:16">
      <c r="A344" s="71">
        <v>2021</v>
      </c>
      <c r="B344" s="71">
        <v>9</v>
      </c>
      <c r="C344" s="71" t="s">
        <v>25</v>
      </c>
      <c r="D344" s="74">
        <v>32</v>
      </c>
      <c r="E344" s="72">
        <v>9600</v>
      </c>
      <c r="F344" s="72">
        <v>2731</v>
      </c>
      <c r="G344" s="73">
        <v>28.4</v>
      </c>
      <c r="H344" s="74">
        <v>16</v>
      </c>
      <c r="I344" s="72">
        <v>4800</v>
      </c>
      <c r="J344" s="72">
        <v>1366</v>
      </c>
      <c r="K344" s="73">
        <v>28.5</v>
      </c>
      <c r="L344" s="74">
        <v>16</v>
      </c>
      <c r="M344" s="72">
        <v>4800</v>
      </c>
      <c r="N344" s="72">
        <v>1365</v>
      </c>
      <c r="O344" s="75">
        <v>28.4</v>
      </c>
      <c r="P344" s="66"/>
    </row>
    <row r="345" spans="1:16">
      <c r="A345" s="71">
        <v>2021</v>
      </c>
      <c r="B345" s="71">
        <v>9</v>
      </c>
      <c r="C345" s="71" t="s">
        <v>26</v>
      </c>
      <c r="D345" s="74">
        <v>7</v>
      </c>
      <c r="E345" s="72">
        <v>2331</v>
      </c>
      <c r="F345" s="74">
        <v>690</v>
      </c>
      <c r="G345" s="73">
        <v>29.6</v>
      </c>
      <c r="H345" s="74">
        <v>4</v>
      </c>
      <c r="I345" s="72">
        <v>1332</v>
      </c>
      <c r="J345" s="74">
        <v>394</v>
      </c>
      <c r="K345" s="73">
        <v>29.6</v>
      </c>
      <c r="L345" s="74">
        <v>3</v>
      </c>
      <c r="M345" s="74">
        <v>999</v>
      </c>
      <c r="N345" s="74">
        <v>296</v>
      </c>
      <c r="O345" s="75">
        <v>29.6</v>
      </c>
      <c r="P345" s="66"/>
    </row>
    <row r="346" spans="1:16">
      <c r="A346" s="71">
        <v>2021</v>
      </c>
      <c r="B346" s="71">
        <v>9</v>
      </c>
      <c r="C346" s="71" t="s">
        <v>27</v>
      </c>
      <c r="D346" s="74">
        <v>19</v>
      </c>
      <c r="E346" s="72">
        <v>5776</v>
      </c>
      <c r="F346" s="72">
        <v>1335</v>
      </c>
      <c r="G346" s="73">
        <v>23.1</v>
      </c>
      <c r="H346" s="74">
        <v>10</v>
      </c>
      <c r="I346" s="72">
        <v>3040</v>
      </c>
      <c r="J346" s="74">
        <v>643</v>
      </c>
      <c r="K346" s="73">
        <v>21.2</v>
      </c>
      <c r="L346" s="74">
        <v>9</v>
      </c>
      <c r="M346" s="72">
        <v>2736</v>
      </c>
      <c r="N346" s="74">
        <v>692</v>
      </c>
      <c r="O346" s="75">
        <v>25.3</v>
      </c>
      <c r="P346" s="66"/>
    </row>
    <row r="347" spans="1:16">
      <c r="A347" s="71">
        <v>2021</v>
      </c>
      <c r="B347" s="71">
        <v>9</v>
      </c>
      <c r="C347" s="71" t="s">
        <v>29</v>
      </c>
      <c r="D347" s="74">
        <v>18</v>
      </c>
      <c r="E347" s="72">
        <v>2844</v>
      </c>
      <c r="F347" s="72">
        <v>1971</v>
      </c>
      <c r="G347" s="98">
        <v>69.3</v>
      </c>
      <c r="H347" s="74">
        <v>9</v>
      </c>
      <c r="I347" s="72">
        <v>1422</v>
      </c>
      <c r="J347" s="72">
        <v>1010</v>
      </c>
      <c r="K347" s="98">
        <v>71</v>
      </c>
      <c r="L347" s="74">
        <v>9</v>
      </c>
      <c r="M347" s="72">
        <v>1422</v>
      </c>
      <c r="N347" s="74">
        <v>961</v>
      </c>
      <c r="O347" s="99">
        <v>67.599999999999994</v>
      </c>
      <c r="P347" s="66"/>
    </row>
    <row r="348" spans="1:16">
      <c r="A348" s="71">
        <v>2021</v>
      </c>
      <c r="B348" s="71">
        <v>9</v>
      </c>
      <c r="C348" s="71" t="s">
        <v>30</v>
      </c>
      <c r="D348" s="74">
        <v>48</v>
      </c>
      <c r="E348" s="72">
        <v>11176</v>
      </c>
      <c r="F348" s="72">
        <v>1520</v>
      </c>
      <c r="G348" s="73">
        <v>13.6</v>
      </c>
      <c r="H348" s="74">
        <v>24</v>
      </c>
      <c r="I348" s="72">
        <v>5588</v>
      </c>
      <c r="J348" s="74">
        <v>819</v>
      </c>
      <c r="K348" s="73">
        <v>14.7</v>
      </c>
      <c r="L348" s="74">
        <v>24</v>
      </c>
      <c r="M348" s="72">
        <v>5588</v>
      </c>
      <c r="N348" s="74">
        <v>701</v>
      </c>
      <c r="O348" s="75">
        <v>12.5</v>
      </c>
      <c r="P348" s="66"/>
    </row>
    <row r="349" spans="1:16">
      <c r="A349" s="71">
        <v>2021</v>
      </c>
      <c r="B349" s="71">
        <v>9</v>
      </c>
      <c r="C349" s="71" t="s">
        <v>31</v>
      </c>
      <c r="D349" s="74">
        <v>82</v>
      </c>
      <c r="E349" s="72">
        <v>22464</v>
      </c>
      <c r="F349" s="72">
        <v>1265</v>
      </c>
      <c r="G349" s="73">
        <v>5.6</v>
      </c>
      <c r="H349" s="74">
        <v>40</v>
      </c>
      <c r="I349" s="72">
        <v>11172</v>
      </c>
      <c r="J349" s="74">
        <v>636</v>
      </c>
      <c r="K349" s="73">
        <v>5.7</v>
      </c>
      <c r="L349" s="74">
        <v>42</v>
      </c>
      <c r="M349" s="72">
        <v>11292</v>
      </c>
      <c r="N349" s="74">
        <v>629</v>
      </c>
      <c r="O349" s="75">
        <v>5.6</v>
      </c>
      <c r="P349" s="66"/>
    </row>
    <row r="350" spans="1:16">
      <c r="A350" s="71">
        <v>2021</v>
      </c>
      <c r="B350" s="71">
        <v>9</v>
      </c>
      <c r="C350" s="71" t="s">
        <v>32</v>
      </c>
      <c r="D350" s="74">
        <v>20</v>
      </c>
      <c r="E350" s="72">
        <v>6073</v>
      </c>
      <c r="F350" s="72">
        <v>1489</v>
      </c>
      <c r="G350" s="73">
        <v>24.5</v>
      </c>
      <c r="H350" s="74">
        <v>8</v>
      </c>
      <c r="I350" s="72">
        <v>2617</v>
      </c>
      <c r="J350" s="74">
        <v>256</v>
      </c>
      <c r="K350" s="73">
        <v>9.8000000000000007</v>
      </c>
      <c r="L350" s="74">
        <v>12</v>
      </c>
      <c r="M350" s="72">
        <v>3456</v>
      </c>
      <c r="N350" s="72">
        <v>1233</v>
      </c>
      <c r="O350" s="99">
        <v>35.700000000000003</v>
      </c>
      <c r="P350" s="66"/>
    </row>
    <row r="351" spans="1:16">
      <c r="A351" s="71">
        <v>2021</v>
      </c>
      <c r="B351" s="71">
        <v>9</v>
      </c>
      <c r="C351" s="71" t="s">
        <v>33</v>
      </c>
      <c r="D351" s="74">
        <v>13</v>
      </c>
      <c r="E351" s="72">
        <v>3978</v>
      </c>
      <c r="F351" s="74">
        <v>912</v>
      </c>
      <c r="G351" s="73">
        <v>22.9</v>
      </c>
      <c r="H351" s="74">
        <v>6</v>
      </c>
      <c r="I351" s="72">
        <v>1836</v>
      </c>
      <c r="J351" s="74">
        <v>271</v>
      </c>
      <c r="K351" s="73">
        <v>14.8</v>
      </c>
      <c r="L351" s="74">
        <v>7</v>
      </c>
      <c r="M351" s="72">
        <v>2142</v>
      </c>
      <c r="N351" s="74">
        <v>641</v>
      </c>
      <c r="O351" s="75">
        <v>29.9</v>
      </c>
      <c r="P351" s="66"/>
    </row>
    <row r="352" spans="1:16">
      <c r="A352" s="71">
        <v>2021</v>
      </c>
      <c r="B352" s="71">
        <v>9</v>
      </c>
      <c r="C352" s="71" t="s">
        <v>34</v>
      </c>
      <c r="D352" s="74">
        <v>4</v>
      </c>
      <c r="E352" s="72">
        <v>1224</v>
      </c>
      <c r="F352" s="74">
        <v>217</v>
      </c>
      <c r="G352" s="73">
        <v>17.7</v>
      </c>
      <c r="H352" s="74">
        <v>2</v>
      </c>
      <c r="I352" s="74">
        <v>612</v>
      </c>
      <c r="J352" s="74">
        <v>107</v>
      </c>
      <c r="K352" s="73">
        <v>17.5</v>
      </c>
      <c r="L352" s="74">
        <v>2</v>
      </c>
      <c r="M352" s="74">
        <v>612</v>
      </c>
      <c r="N352" s="74">
        <v>110</v>
      </c>
      <c r="O352" s="75">
        <v>18</v>
      </c>
      <c r="P352" s="66"/>
    </row>
    <row r="353" spans="1:16">
      <c r="A353" s="71">
        <v>2021</v>
      </c>
      <c r="B353" s="71">
        <v>9</v>
      </c>
      <c r="C353" s="71" t="s">
        <v>35</v>
      </c>
      <c r="D353" s="74">
        <v>2</v>
      </c>
      <c r="E353" s="74">
        <v>666</v>
      </c>
      <c r="F353" s="74">
        <v>179</v>
      </c>
      <c r="G353" s="73">
        <v>26.9</v>
      </c>
      <c r="H353" s="74">
        <v>1</v>
      </c>
      <c r="I353" s="74">
        <v>333</v>
      </c>
      <c r="J353" s="74">
        <v>78</v>
      </c>
      <c r="K353" s="73">
        <v>23.4</v>
      </c>
      <c r="L353" s="74">
        <v>1</v>
      </c>
      <c r="M353" s="74">
        <v>333</v>
      </c>
      <c r="N353" s="74">
        <v>101</v>
      </c>
      <c r="O353" s="99">
        <v>30.3</v>
      </c>
      <c r="P353" s="66"/>
    </row>
    <row r="354" spans="1:16">
      <c r="A354" s="71">
        <v>2021</v>
      </c>
      <c r="B354" s="71">
        <v>9</v>
      </c>
      <c r="C354" s="71" t="s">
        <v>36</v>
      </c>
      <c r="D354" s="74">
        <v>20</v>
      </c>
      <c r="E354" s="72">
        <v>6196</v>
      </c>
      <c r="F354" s="74">
        <v>519</v>
      </c>
      <c r="G354" s="73">
        <v>8.4</v>
      </c>
      <c r="H354" s="74">
        <v>10</v>
      </c>
      <c r="I354" s="72">
        <v>3098</v>
      </c>
      <c r="J354" s="74">
        <v>192</v>
      </c>
      <c r="K354" s="73">
        <v>6.2</v>
      </c>
      <c r="L354" s="74">
        <v>10</v>
      </c>
      <c r="M354" s="72">
        <v>3098</v>
      </c>
      <c r="N354" s="74">
        <v>327</v>
      </c>
      <c r="O354" s="75">
        <v>10.6</v>
      </c>
      <c r="P354" s="66"/>
    </row>
    <row r="355" spans="1:16">
      <c r="A355" s="71">
        <v>2021</v>
      </c>
      <c r="B355" s="71">
        <v>9</v>
      </c>
      <c r="C355" s="71" t="s">
        <v>37</v>
      </c>
      <c r="D355" s="74">
        <v>76</v>
      </c>
      <c r="E355" s="72">
        <v>23758</v>
      </c>
      <c r="F355" s="72">
        <v>5003</v>
      </c>
      <c r="G355" s="73">
        <v>21.1</v>
      </c>
      <c r="H355" s="74">
        <v>38</v>
      </c>
      <c r="I355" s="72">
        <v>11919</v>
      </c>
      <c r="J355" s="72">
        <v>2873</v>
      </c>
      <c r="K355" s="73">
        <v>24.1</v>
      </c>
      <c r="L355" s="74">
        <v>38</v>
      </c>
      <c r="M355" s="72">
        <v>11839</v>
      </c>
      <c r="N355" s="72">
        <v>2130</v>
      </c>
      <c r="O355" s="75">
        <v>18</v>
      </c>
      <c r="P355" s="66"/>
    </row>
    <row r="356" spans="1:16">
      <c r="A356" s="71">
        <v>2021</v>
      </c>
      <c r="B356" s="71">
        <v>9</v>
      </c>
      <c r="C356" s="71" t="s">
        <v>38</v>
      </c>
      <c r="D356" s="74">
        <v>36</v>
      </c>
      <c r="E356" s="72">
        <v>9458</v>
      </c>
      <c r="F356" s="72">
        <v>1725</v>
      </c>
      <c r="G356" s="73">
        <v>18.2</v>
      </c>
      <c r="H356" s="74">
        <v>23</v>
      </c>
      <c r="I356" s="72">
        <v>6074</v>
      </c>
      <c r="J356" s="74">
        <v>821</v>
      </c>
      <c r="K356" s="73">
        <v>13.5</v>
      </c>
      <c r="L356" s="74">
        <v>13</v>
      </c>
      <c r="M356" s="72">
        <v>3384</v>
      </c>
      <c r="N356" s="74">
        <v>904</v>
      </c>
      <c r="O356" s="75">
        <v>26.7</v>
      </c>
      <c r="P356" s="66"/>
    </row>
    <row r="357" spans="1:16">
      <c r="A357" s="71">
        <v>2021</v>
      </c>
      <c r="B357" s="71">
        <v>9</v>
      </c>
      <c r="C357" s="71" t="s">
        <v>39</v>
      </c>
      <c r="D357" s="74">
        <v>158</v>
      </c>
      <c r="E357" s="72">
        <v>42261</v>
      </c>
      <c r="F357" s="72">
        <v>6340</v>
      </c>
      <c r="G357" s="73">
        <v>15</v>
      </c>
      <c r="H357" s="74">
        <v>92</v>
      </c>
      <c r="I357" s="72">
        <v>23736</v>
      </c>
      <c r="J357" s="72">
        <v>4172</v>
      </c>
      <c r="K357" s="73">
        <v>17.600000000000001</v>
      </c>
      <c r="L357" s="74">
        <v>66</v>
      </c>
      <c r="M357" s="72">
        <v>18525</v>
      </c>
      <c r="N357" s="72">
        <v>2168</v>
      </c>
      <c r="O357" s="75">
        <v>11.7</v>
      </c>
      <c r="P357" s="66"/>
    </row>
    <row r="358" spans="1:16">
      <c r="A358" s="71">
        <v>2021</v>
      </c>
      <c r="B358" s="71">
        <v>9</v>
      </c>
      <c r="C358" s="71" t="s">
        <v>41</v>
      </c>
      <c r="D358" s="74">
        <v>19</v>
      </c>
      <c r="E358" s="72">
        <v>6377</v>
      </c>
      <c r="F358" s="72">
        <v>1798</v>
      </c>
      <c r="G358" s="73">
        <v>28.2</v>
      </c>
      <c r="H358" s="74">
        <v>10</v>
      </c>
      <c r="I358" s="72">
        <v>3355</v>
      </c>
      <c r="J358" s="72">
        <v>1015</v>
      </c>
      <c r="K358" s="98">
        <v>30.3</v>
      </c>
      <c r="L358" s="74">
        <v>9</v>
      </c>
      <c r="M358" s="72">
        <v>3022</v>
      </c>
      <c r="N358" s="74">
        <v>783</v>
      </c>
      <c r="O358" s="75">
        <v>25.9</v>
      </c>
      <c r="P358" s="66"/>
    </row>
    <row r="359" spans="1:16">
      <c r="A359" s="71">
        <v>2021</v>
      </c>
      <c r="B359" s="71">
        <v>9</v>
      </c>
      <c r="C359" s="71" t="s">
        <v>43</v>
      </c>
      <c r="D359" s="74">
        <v>84</v>
      </c>
      <c r="E359" s="72">
        <v>21276</v>
      </c>
      <c r="F359" s="72">
        <v>1604</v>
      </c>
      <c r="G359" s="73">
        <v>7.5</v>
      </c>
      <c r="H359" s="74">
        <v>39</v>
      </c>
      <c r="I359" s="72">
        <v>9706</v>
      </c>
      <c r="J359" s="74">
        <v>293</v>
      </c>
      <c r="K359" s="73">
        <v>3</v>
      </c>
      <c r="L359" s="74">
        <v>45</v>
      </c>
      <c r="M359" s="72">
        <v>11570</v>
      </c>
      <c r="N359" s="72">
        <v>1311</v>
      </c>
      <c r="O359" s="75">
        <v>11.3</v>
      </c>
      <c r="P359" s="66"/>
    </row>
    <row r="360" spans="1:16">
      <c r="A360" s="71">
        <v>2021</v>
      </c>
      <c r="B360" s="71">
        <v>9</v>
      </c>
      <c r="C360" s="71" t="s">
        <v>44</v>
      </c>
      <c r="D360" s="74">
        <v>84</v>
      </c>
      <c r="E360" s="72">
        <v>26280</v>
      </c>
      <c r="F360" s="72">
        <v>2700</v>
      </c>
      <c r="G360" s="73">
        <v>10.3</v>
      </c>
      <c r="H360" s="74">
        <v>42</v>
      </c>
      <c r="I360" s="72">
        <v>13140</v>
      </c>
      <c r="J360" s="72">
        <v>1314</v>
      </c>
      <c r="K360" s="73">
        <v>10</v>
      </c>
      <c r="L360" s="74">
        <v>42</v>
      </c>
      <c r="M360" s="72">
        <v>13140</v>
      </c>
      <c r="N360" s="72">
        <v>1386</v>
      </c>
      <c r="O360" s="75">
        <v>10.5</v>
      </c>
      <c r="P360" s="66"/>
    </row>
    <row r="361" spans="1:16">
      <c r="A361" s="71">
        <v>2021</v>
      </c>
      <c r="B361" s="71">
        <v>9</v>
      </c>
      <c r="C361" s="71" t="s">
        <v>47</v>
      </c>
      <c r="D361" s="74">
        <v>4</v>
      </c>
      <c r="E361" s="72">
        <v>1226</v>
      </c>
      <c r="F361" s="74">
        <v>70</v>
      </c>
      <c r="G361" s="73">
        <v>5.7</v>
      </c>
      <c r="H361" s="74">
        <v>2</v>
      </c>
      <c r="I361" s="74">
        <v>613</v>
      </c>
      <c r="J361" s="74">
        <v>29</v>
      </c>
      <c r="K361" s="73">
        <v>4.7</v>
      </c>
      <c r="L361" s="74">
        <v>2</v>
      </c>
      <c r="M361" s="74">
        <v>613</v>
      </c>
      <c r="N361" s="74">
        <v>41</v>
      </c>
      <c r="O361" s="75">
        <v>6.7</v>
      </c>
      <c r="P361" s="66"/>
    </row>
    <row r="362" spans="1:16">
      <c r="A362" s="71">
        <v>2021</v>
      </c>
      <c r="B362" s="71">
        <v>9</v>
      </c>
      <c r="C362" s="71" t="s">
        <v>48</v>
      </c>
      <c r="D362" s="74">
        <v>2</v>
      </c>
      <c r="E362" s="74">
        <v>612</v>
      </c>
      <c r="F362" s="74">
        <v>42</v>
      </c>
      <c r="G362" s="73">
        <v>6.9</v>
      </c>
      <c r="H362" s="74">
        <v>1</v>
      </c>
      <c r="I362" s="74">
        <v>306</v>
      </c>
      <c r="J362" s="74">
        <v>15</v>
      </c>
      <c r="K362" s="73">
        <v>4.9000000000000004</v>
      </c>
      <c r="L362" s="74">
        <v>1</v>
      </c>
      <c r="M362" s="74">
        <v>306</v>
      </c>
      <c r="N362" s="74">
        <v>27</v>
      </c>
      <c r="O362" s="75">
        <v>8.8000000000000007</v>
      </c>
      <c r="P362" s="66"/>
    </row>
    <row r="363" spans="1:16">
      <c r="A363" s="71">
        <v>2021</v>
      </c>
      <c r="B363" s="71">
        <v>9</v>
      </c>
      <c r="C363" s="71" t="s">
        <v>50</v>
      </c>
      <c r="D363" s="74">
        <v>2</v>
      </c>
      <c r="E363" s="74">
        <v>604</v>
      </c>
      <c r="F363" s="74">
        <v>72</v>
      </c>
      <c r="G363" s="73">
        <v>11.9</v>
      </c>
      <c r="H363" s="74">
        <v>1</v>
      </c>
      <c r="I363" s="74">
        <v>302</v>
      </c>
      <c r="J363" s="74">
        <v>42</v>
      </c>
      <c r="K363" s="73">
        <v>13.9</v>
      </c>
      <c r="L363" s="74">
        <v>1</v>
      </c>
      <c r="M363" s="74">
        <v>302</v>
      </c>
      <c r="N363" s="74">
        <v>30</v>
      </c>
      <c r="O363" s="75">
        <v>9.9</v>
      </c>
      <c r="P363" s="66"/>
    </row>
    <row r="364" spans="1:16">
      <c r="A364" s="71">
        <v>2021</v>
      </c>
      <c r="B364" s="71">
        <v>9</v>
      </c>
      <c r="C364" s="71" t="s">
        <v>51</v>
      </c>
      <c r="D364" s="74">
        <v>154</v>
      </c>
      <c r="E364" s="72">
        <v>48662</v>
      </c>
      <c r="F364" s="72">
        <v>6407</v>
      </c>
      <c r="G364" s="73">
        <v>13.2</v>
      </c>
      <c r="H364" s="74">
        <v>78</v>
      </c>
      <c r="I364" s="72">
        <v>24627</v>
      </c>
      <c r="J364" s="72">
        <v>1536</v>
      </c>
      <c r="K364" s="73">
        <v>6.2</v>
      </c>
      <c r="L364" s="74">
        <v>76</v>
      </c>
      <c r="M364" s="72">
        <v>24035</v>
      </c>
      <c r="N364" s="72">
        <v>4871</v>
      </c>
      <c r="O364" s="75">
        <v>20.3</v>
      </c>
      <c r="P364" s="66"/>
    </row>
    <row r="365" spans="1:16">
      <c r="A365" s="71">
        <v>2021</v>
      </c>
      <c r="B365" s="71">
        <v>9</v>
      </c>
      <c r="C365" s="71" t="s">
        <v>52</v>
      </c>
      <c r="D365" s="74">
        <v>19</v>
      </c>
      <c r="E365" s="72">
        <v>5784</v>
      </c>
      <c r="F365" s="72">
        <v>1423</v>
      </c>
      <c r="G365" s="73">
        <v>24.6</v>
      </c>
      <c r="H365" s="74">
        <v>9</v>
      </c>
      <c r="I365" s="72">
        <v>2740</v>
      </c>
      <c r="J365" s="74">
        <v>701</v>
      </c>
      <c r="K365" s="73">
        <v>25.6</v>
      </c>
      <c r="L365" s="74">
        <v>10</v>
      </c>
      <c r="M365" s="72">
        <v>3044</v>
      </c>
      <c r="N365" s="74">
        <v>722</v>
      </c>
      <c r="O365" s="75">
        <v>23.7</v>
      </c>
      <c r="P365" s="66"/>
    </row>
    <row r="366" spans="1:16">
      <c r="A366" s="71">
        <v>2021</v>
      </c>
      <c r="B366" s="71">
        <v>9</v>
      </c>
      <c r="C366" s="71" t="s">
        <v>53</v>
      </c>
      <c r="D366" s="74">
        <v>8</v>
      </c>
      <c r="E366" s="72">
        <v>2432</v>
      </c>
      <c r="F366" s="74">
        <v>186</v>
      </c>
      <c r="G366" s="73">
        <v>7.6</v>
      </c>
      <c r="H366" s="74">
        <v>4</v>
      </c>
      <c r="I366" s="72">
        <v>1216</v>
      </c>
      <c r="J366" s="74">
        <v>116</v>
      </c>
      <c r="K366" s="73">
        <v>9.5</v>
      </c>
      <c r="L366" s="74">
        <v>4</v>
      </c>
      <c r="M366" s="72">
        <v>1216</v>
      </c>
      <c r="N366" s="74">
        <v>70</v>
      </c>
      <c r="O366" s="75">
        <v>5.8</v>
      </c>
      <c r="P366" s="66"/>
    </row>
    <row r="367" spans="1:16">
      <c r="A367" s="71">
        <v>2021</v>
      </c>
      <c r="B367" s="71">
        <v>9</v>
      </c>
      <c r="C367" s="71" t="s">
        <v>56</v>
      </c>
      <c r="D367" s="74">
        <v>82</v>
      </c>
      <c r="E367" s="72">
        <v>16952</v>
      </c>
      <c r="F367" s="72">
        <v>2093</v>
      </c>
      <c r="G367" s="73">
        <v>12.3</v>
      </c>
      <c r="H367" s="74">
        <v>41</v>
      </c>
      <c r="I367" s="72">
        <v>8476</v>
      </c>
      <c r="J367" s="72">
        <v>1881</v>
      </c>
      <c r="K367" s="73">
        <v>22.2</v>
      </c>
      <c r="L367" s="74">
        <v>41</v>
      </c>
      <c r="M367" s="72">
        <v>8476</v>
      </c>
      <c r="N367" s="74">
        <v>212</v>
      </c>
      <c r="O367" s="75">
        <v>2.5</v>
      </c>
      <c r="P367" s="66"/>
    </row>
    <row r="368" spans="1:16">
      <c r="A368" s="71">
        <v>2021</v>
      </c>
      <c r="B368" s="71">
        <v>9</v>
      </c>
      <c r="C368" s="71" t="s">
        <v>59</v>
      </c>
      <c r="D368" s="74">
        <v>17</v>
      </c>
      <c r="E368" s="72">
        <v>3196</v>
      </c>
      <c r="F368" s="74">
        <v>152</v>
      </c>
      <c r="G368" s="73">
        <v>4.8</v>
      </c>
      <c r="H368" s="74">
        <v>9</v>
      </c>
      <c r="I368" s="72">
        <v>1692</v>
      </c>
      <c r="J368" s="74">
        <v>117</v>
      </c>
      <c r="K368" s="73">
        <v>6.9</v>
      </c>
      <c r="L368" s="74">
        <v>8</v>
      </c>
      <c r="M368" s="72">
        <v>1504</v>
      </c>
      <c r="N368" s="74">
        <v>35</v>
      </c>
      <c r="O368" s="75">
        <v>2.2999999999999998</v>
      </c>
      <c r="P368" s="66"/>
    </row>
    <row r="369" spans="1:16">
      <c r="A369" s="71">
        <v>2021</v>
      </c>
      <c r="B369" s="71">
        <v>9</v>
      </c>
      <c r="C369" s="71" t="s">
        <v>60</v>
      </c>
      <c r="D369" s="74">
        <v>92</v>
      </c>
      <c r="E369" s="72">
        <v>31641</v>
      </c>
      <c r="F369" s="72">
        <v>7528</v>
      </c>
      <c r="G369" s="73">
        <v>23.8</v>
      </c>
      <c r="H369" s="74">
        <v>48</v>
      </c>
      <c r="I369" s="72">
        <v>16524</v>
      </c>
      <c r="J369" s="72">
        <v>4253</v>
      </c>
      <c r="K369" s="73">
        <v>25.7</v>
      </c>
      <c r="L369" s="74">
        <v>44</v>
      </c>
      <c r="M369" s="72">
        <v>15117</v>
      </c>
      <c r="N369" s="72">
        <v>3275</v>
      </c>
      <c r="O369" s="75">
        <v>21.7</v>
      </c>
      <c r="P369" s="66"/>
    </row>
    <row r="370" spans="1:16">
      <c r="A370" s="71">
        <v>2021</v>
      </c>
      <c r="B370" s="71">
        <v>9</v>
      </c>
      <c r="C370" s="71" t="s">
        <v>70</v>
      </c>
      <c r="D370" s="74">
        <v>3</v>
      </c>
      <c r="E370" s="74">
        <v>912</v>
      </c>
      <c r="F370" s="74">
        <v>201</v>
      </c>
      <c r="G370" s="73">
        <v>22</v>
      </c>
      <c r="H370" s="74">
        <v>1</v>
      </c>
      <c r="I370" s="74">
        <v>304</v>
      </c>
      <c r="J370" s="74">
        <v>53</v>
      </c>
      <c r="K370" s="73">
        <v>17.399999999999999</v>
      </c>
      <c r="L370" s="74">
        <v>2</v>
      </c>
      <c r="M370" s="74">
        <v>608</v>
      </c>
      <c r="N370" s="74">
        <v>148</v>
      </c>
      <c r="O370" s="75">
        <v>24.3</v>
      </c>
      <c r="P370" s="66"/>
    </row>
    <row r="371" spans="1:16">
      <c r="A371" s="71">
        <v>2021</v>
      </c>
      <c r="B371" s="71">
        <v>9</v>
      </c>
      <c r="C371" s="71" t="s">
        <v>72</v>
      </c>
      <c r="D371" s="74">
        <v>5</v>
      </c>
      <c r="E371" s="74">
        <v>960</v>
      </c>
      <c r="F371" s="74">
        <v>578</v>
      </c>
      <c r="G371" s="98">
        <v>60.2</v>
      </c>
      <c r="H371" s="74">
        <v>2</v>
      </c>
      <c r="I371" s="74">
        <v>360</v>
      </c>
      <c r="J371" s="74">
        <v>183</v>
      </c>
      <c r="K371" s="98">
        <v>50.8</v>
      </c>
      <c r="L371" s="74">
        <v>3</v>
      </c>
      <c r="M371" s="74">
        <v>600</v>
      </c>
      <c r="N371" s="74">
        <v>395</v>
      </c>
      <c r="O371" s="99">
        <v>65.8</v>
      </c>
      <c r="P371" s="66"/>
    </row>
    <row r="372" spans="1:16">
      <c r="A372" s="71">
        <v>2021</v>
      </c>
      <c r="B372" s="71">
        <v>9</v>
      </c>
      <c r="C372" s="71" t="s">
        <v>77</v>
      </c>
      <c r="D372" s="74">
        <v>10</v>
      </c>
      <c r="E372" s="72">
        <v>3330</v>
      </c>
      <c r="F372" s="74">
        <v>645</v>
      </c>
      <c r="G372" s="73">
        <v>19.399999999999999</v>
      </c>
      <c r="H372" s="74">
        <v>5</v>
      </c>
      <c r="I372" s="72">
        <v>1665</v>
      </c>
      <c r="J372" s="74">
        <v>256</v>
      </c>
      <c r="K372" s="73">
        <v>15.4</v>
      </c>
      <c r="L372" s="74">
        <v>5</v>
      </c>
      <c r="M372" s="72">
        <v>1665</v>
      </c>
      <c r="N372" s="74">
        <v>389</v>
      </c>
      <c r="O372" s="75">
        <v>23.4</v>
      </c>
      <c r="P372" s="66"/>
    </row>
    <row r="373" spans="1:16">
      <c r="A373" s="71">
        <v>2021</v>
      </c>
      <c r="B373" s="71">
        <v>9</v>
      </c>
      <c r="C373" s="71" t="s">
        <v>156</v>
      </c>
      <c r="D373" s="74">
        <v>2</v>
      </c>
      <c r="E373" s="74">
        <v>460</v>
      </c>
      <c r="F373" s="74">
        <v>309</v>
      </c>
      <c r="G373" s="98">
        <v>67.2</v>
      </c>
      <c r="H373" s="74" t="s">
        <v>188</v>
      </c>
      <c r="I373" s="74" t="s">
        <v>189</v>
      </c>
      <c r="J373" s="74" t="s">
        <v>189</v>
      </c>
      <c r="K373" s="98" t="s">
        <v>189</v>
      </c>
      <c r="L373" s="74">
        <v>2</v>
      </c>
      <c r="M373" s="74">
        <v>460</v>
      </c>
      <c r="N373" s="74">
        <v>309</v>
      </c>
      <c r="O373" s="99">
        <v>67.2</v>
      </c>
      <c r="P373" s="66"/>
    </row>
    <row r="374" spans="1:16">
      <c r="A374" s="71">
        <v>2021</v>
      </c>
      <c r="B374" s="71">
        <v>9</v>
      </c>
      <c r="C374" s="71" t="s">
        <v>82</v>
      </c>
      <c r="D374" s="74">
        <v>4</v>
      </c>
      <c r="E374" s="72">
        <v>1224</v>
      </c>
      <c r="F374" s="74">
        <v>199</v>
      </c>
      <c r="G374" s="73">
        <v>16.3</v>
      </c>
      <c r="H374" s="74">
        <v>2</v>
      </c>
      <c r="I374" s="74">
        <v>612</v>
      </c>
      <c r="J374" s="74">
        <v>50</v>
      </c>
      <c r="K374" s="73">
        <v>8.1999999999999993</v>
      </c>
      <c r="L374" s="74">
        <v>2</v>
      </c>
      <c r="M374" s="74">
        <v>612</v>
      </c>
      <c r="N374" s="74">
        <v>149</v>
      </c>
      <c r="O374" s="75">
        <v>24.3</v>
      </c>
      <c r="P374" s="66"/>
    </row>
    <row r="375" spans="1:16">
      <c r="A375" s="71">
        <v>2021</v>
      </c>
      <c r="B375" s="71">
        <v>9</v>
      </c>
      <c r="C375" s="71" t="s">
        <v>83</v>
      </c>
      <c r="D375" s="74">
        <v>36</v>
      </c>
      <c r="E375" s="72">
        <v>15254</v>
      </c>
      <c r="F375" s="72">
        <v>2911</v>
      </c>
      <c r="G375" s="73">
        <v>19.100000000000001</v>
      </c>
      <c r="H375" s="74">
        <v>18</v>
      </c>
      <c r="I375" s="72">
        <v>7630</v>
      </c>
      <c r="J375" s="72">
        <v>1106</v>
      </c>
      <c r="K375" s="73">
        <v>14.5</v>
      </c>
      <c r="L375" s="74">
        <v>18</v>
      </c>
      <c r="M375" s="72">
        <v>7624</v>
      </c>
      <c r="N375" s="72">
        <v>1805</v>
      </c>
      <c r="O375" s="75">
        <v>23.7</v>
      </c>
      <c r="P375" s="66"/>
    </row>
    <row r="376" spans="1:16">
      <c r="A376" s="71">
        <v>2021</v>
      </c>
      <c r="B376" s="71">
        <v>9</v>
      </c>
      <c r="C376" s="71" t="s">
        <v>92</v>
      </c>
      <c r="D376" s="74">
        <v>244</v>
      </c>
      <c r="E376" s="72">
        <v>70656</v>
      </c>
      <c r="F376" s="72">
        <v>14846</v>
      </c>
      <c r="G376" s="73">
        <v>21</v>
      </c>
      <c r="H376" s="74">
        <v>122</v>
      </c>
      <c r="I376" s="72">
        <v>35328</v>
      </c>
      <c r="J376" s="72">
        <v>8539</v>
      </c>
      <c r="K376" s="73">
        <v>24.2</v>
      </c>
      <c r="L376" s="74">
        <v>122</v>
      </c>
      <c r="M376" s="72">
        <v>35328</v>
      </c>
      <c r="N376" s="72">
        <v>6307</v>
      </c>
      <c r="O376" s="75">
        <v>17.899999999999999</v>
      </c>
      <c r="P376" s="66"/>
    </row>
    <row r="377" spans="1:16">
      <c r="A377" s="71">
        <v>2021</v>
      </c>
      <c r="B377" s="71">
        <v>9</v>
      </c>
      <c r="C377" s="71" t="s">
        <v>113</v>
      </c>
      <c r="D377" s="74">
        <v>16</v>
      </c>
      <c r="E377" s="72">
        <v>4946</v>
      </c>
      <c r="F377" s="74">
        <v>519</v>
      </c>
      <c r="G377" s="73">
        <v>10.5</v>
      </c>
      <c r="H377" s="74">
        <v>8</v>
      </c>
      <c r="I377" s="72">
        <v>2473</v>
      </c>
      <c r="J377" s="74">
        <v>244</v>
      </c>
      <c r="K377" s="73">
        <v>9.9</v>
      </c>
      <c r="L377" s="74">
        <v>8</v>
      </c>
      <c r="M377" s="72">
        <v>2473</v>
      </c>
      <c r="N377" s="74">
        <v>275</v>
      </c>
      <c r="O377" s="75">
        <v>11.1</v>
      </c>
      <c r="P377" s="66"/>
    </row>
    <row r="378" spans="1:16">
      <c r="A378" s="71">
        <v>2021</v>
      </c>
      <c r="B378" s="71">
        <v>9</v>
      </c>
      <c r="C378" s="71" t="s">
        <v>114</v>
      </c>
      <c r="D378" s="74">
        <v>70</v>
      </c>
      <c r="E378" s="72">
        <v>16496</v>
      </c>
      <c r="F378" s="72">
        <v>4315</v>
      </c>
      <c r="G378" s="73">
        <v>26.2</v>
      </c>
      <c r="H378" s="74">
        <v>35</v>
      </c>
      <c r="I378" s="72">
        <v>8248</v>
      </c>
      <c r="J378" s="72">
        <v>2249</v>
      </c>
      <c r="K378" s="73">
        <v>27.3</v>
      </c>
      <c r="L378" s="74">
        <v>35</v>
      </c>
      <c r="M378" s="72">
        <v>8248</v>
      </c>
      <c r="N378" s="72">
        <v>2066</v>
      </c>
      <c r="O378" s="75">
        <v>25</v>
      </c>
      <c r="P378" s="66"/>
    </row>
    <row r="379" spans="1:16">
      <c r="A379" s="71">
        <v>2021</v>
      </c>
      <c r="B379" s="71">
        <v>9</v>
      </c>
      <c r="C379" s="71" t="s">
        <v>118</v>
      </c>
      <c r="D379" s="74">
        <v>26</v>
      </c>
      <c r="E379" s="72">
        <v>8086</v>
      </c>
      <c r="F379" s="74">
        <v>520</v>
      </c>
      <c r="G379" s="73">
        <v>6.4</v>
      </c>
      <c r="H379" s="74">
        <v>13</v>
      </c>
      <c r="I379" s="72">
        <v>4043</v>
      </c>
      <c r="J379" s="74">
        <v>330</v>
      </c>
      <c r="K379" s="73">
        <v>8.1999999999999993</v>
      </c>
      <c r="L379" s="74">
        <v>13</v>
      </c>
      <c r="M379" s="72">
        <v>4043</v>
      </c>
      <c r="N379" s="74">
        <v>190</v>
      </c>
      <c r="O379" s="75">
        <v>4.7</v>
      </c>
      <c r="P379" s="66"/>
    </row>
    <row r="380" spans="1:16">
      <c r="A380" s="71">
        <v>2021</v>
      </c>
      <c r="B380" s="71">
        <v>10</v>
      </c>
      <c r="C380" s="71" t="s">
        <v>15</v>
      </c>
      <c r="D380" s="74">
        <v>28</v>
      </c>
      <c r="E380" s="72">
        <v>7972</v>
      </c>
      <c r="F380" s="74">
        <v>633</v>
      </c>
      <c r="G380" s="73">
        <v>7.9</v>
      </c>
      <c r="H380" s="74">
        <v>14</v>
      </c>
      <c r="I380" s="72">
        <v>3986</v>
      </c>
      <c r="J380" s="74">
        <v>380</v>
      </c>
      <c r="K380" s="73">
        <v>9.5</v>
      </c>
      <c r="L380" s="74">
        <v>14</v>
      </c>
      <c r="M380" s="72">
        <v>3986</v>
      </c>
      <c r="N380" s="74">
        <v>253</v>
      </c>
      <c r="O380" s="75">
        <v>6.3</v>
      </c>
      <c r="P380" s="66"/>
    </row>
    <row r="381" spans="1:16">
      <c r="A381" s="71">
        <v>2021</v>
      </c>
      <c r="B381" s="71">
        <v>10</v>
      </c>
      <c r="C381" s="71" t="s">
        <v>16</v>
      </c>
      <c r="D381" s="74">
        <v>91</v>
      </c>
      <c r="E381" s="72">
        <v>27594</v>
      </c>
      <c r="F381" s="72">
        <v>2141</v>
      </c>
      <c r="G381" s="73">
        <v>7.8</v>
      </c>
      <c r="H381" s="74">
        <v>45</v>
      </c>
      <c r="I381" s="72">
        <v>13652</v>
      </c>
      <c r="J381" s="72">
        <v>1182</v>
      </c>
      <c r="K381" s="73">
        <v>8.6999999999999993</v>
      </c>
      <c r="L381" s="74">
        <v>46</v>
      </c>
      <c r="M381" s="72">
        <v>13942</v>
      </c>
      <c r="N381" s="74">
        <v>959</v>
      </c>
      <c r="O381" s="75">
        <v>6.9</v>
      </c>
      <c r="P381" s="66"/>
    </row>
    <row r="382" spans="1:16">
      <c r="A382" s="71">
        <v>2021</v>
      </c>
      <c r="B382" s="71">
        <v>10</v>
      </c>
      <c r="C382" s="71" t="s">
        <v>18</v>
      </c>
      <c r="D382" s="74">
        <v>9</v>
      </c>
      <c r="E382" s="72">
        <v>2997</v>
      </c>
      <c r="F382" s="74">
        <v>416</v>
      </c>
      <c r="G382" s="73">
        <v>13.9</v>
      </c>
      <c r="H382" s="74">
        <v>4</v>
      </c>
      <c r="I382" s="72">
        <v>1332</v>
      </c>
      <c r="J382" s="74">
        <v>227</v>
      </c>
      <c r="K382" s="73">
        <v>17</v>
      </c>
      <c r="L382" s="74">
        <v>5</v>
      </c>
      <c r="M382" s="72">
        <v>1665</v>
      </c>
      <c r="N382" s="74">
        <v>189</v>
      </c>
      <c r="O382" s="75">
        <v>11.4</v>
      </c>
      <c r="P382" s="66"/>
    </row>
    <row r="383" spans="1:16">
      <c r="A383" s="71">
        <v>2021</v>
      </c>
      <c r="B383" s="71">
        <v>10</v>
      </c>
      <c r="C383" s="71" t="s">
        <v>22</v>
      </c>
      <c r="D383" s="74">
        <v>41</v>
      </c>
      <c r="E383" s="72">
        <v>11003</v>
      </c>
      <c r="F383" s="72">
        <v>1984</v>
      </c>
      <c r="G383" s="73">
        <v>18</v>
      </c>
      <c r="H383" s="74">
        <v>21</v>
      </c>
      <c r="I383" s="72">
        <v>5668</v>
      </c>
      <c r="J383" s="72">
        <v>1652</v>
      </c>
      <c r="K383" s="73">
        <v>29.1</v>
      </c>
      <c r="L383" s="74">
        <v>20</v>
      </c>
      <c r="M383" s="72">
        <v>5335</v>
      </c>
      <c r="N383" s="74">
        <v>332</v>
      </c>
      <c r="O383" s="75">
        <v>6.2</v>
      </c>
      <c r="P383" s="66"/>
    </row>
    <row r="384" spans="1:16">
      <c r="A384" s="71">
        <v>2021</v>
      </c>
      <c r="B384" s="71">
        <v>10</v>
      </c>
      <c r="C384" s="71" t="s">
        <v>23</v>
      </c>
      <c r="D384" s="74">
        <v>4</v>
      </c>
      <c r="E384" s="72">
        <v>1228</v>
      </c>
      <c r="F384" s="74">
        <v>68</v>
      </c>
      <c r="G384" s="73">
        <v>5.5</v>
      </c>
      <c r="H384" s="74">
        <v>2</v>
      </c>
      <c r="I384" s="74">
        <v>614</v>
      </c>
      <c r="J384" s="74">
        <v>31</v>
      </c>
      <c r="K384" s="73">
        <v>5</v>
      </c>
      <c r="L384" s="74">
        <v>2</v>
      </c>
      <c r="M384" s="74">
        <v>614</v>
      </c>
      <c r="N384" s="74">
        <v>37</v>
      </c>
      <c r="O384" s="75">
        <v>6</v>
      </c>
      <c r="P384" s="66"/>
    </row>
    <row r="385" spans="1:16">
      <c r="A385" s="71">
        <v>2021</v>
      </c>
      <c r="B385" s="71">
        <v>10</v>
      </c>
      <c r="C385" s="71" t="s">
        <v>25</v>
      </c>
      <c r="D385" s="74">
        <v>36</v>
      </c>
      <c r="E385" s="72">
        <v>10800</v>
      </c>
      <c r="F385" s="72">
        <v>2710</v>
      </c>
      <c r="G385" s="73">
        <v>25.1</v>
      </c>
      <c r="H385" s="74">
        <v>18</v>
      </c>
      <c r="I385" s="72">
        <v>5400</v>
      </c>
      <c r="J385" s="72">
        <v>1264</v>
      </c>
      <c r="K385" s="73">
        <v>23.4</v>
      </c>
      <c r="L385" s="74">
        <v>18</v>
      </c>
      <c r="M385" s="72">
        <v>5400</v>
      </c>
      <c r="N385" s="72">
        <v>1446</v>
      </c>
      <c r="O385" s="75">
        <v>26.8</v>
      </c>
      <c r="P385" s="66"/>
    </row>
    <row r="386" spans="1:16">
      <c r="A386" s="71">
        <v>2021</v>
      </c>
      <c r="B386" s="71">
        <v>10</v>
      </c>
      <c r="C386" s="71" t="s">
        <v>27</v>
      </c>
      <c r="D386" s="74">
        <v>17</v>
      </c>
      <c r="E386" s="72">
        <v>5168</v>
      </c>
      <c r="F386" s="74">
        <v>885</v>
      </c>
      <c r="G386" s="73">
        <v>17.100000000000001</v>
      </c>
      <c r="H386" s="74">
        <v>8</v>
      </c>
      <c r="I386" s="72">
        <v>2432</v>
      </c>
      <c r="J386" s="74">
        <v>509</v>
      </c>
      <c r="K386" s="73">
        <v>20.9</v>
      </c>
      <c r="L386" s="74">
        <v>9</v>
      </c>
      <c r="M386" s="72">
        <v>2736</v>
      </c>
      <c r="N386" s="74">
        <v>376</v>
      </c>
      <c r="O386" s="75">
        <v>13.7</v>
      </c>
      <c r="P386" s="66"/>
    </row>
    <row r="387" spans="1:16">
      <c r="A387" s="71">
        <v>2021</v>
      </c>
      <c r="B387" s="71">
        <v>10</v>
      </c>
      <c r="C387" s="71" t="s">
        <v>29</v>
      </c>
      <c r="D387" s="74">
        <v>14</v>
      </c>
      <c r="E387" s="72">
        <v>2212</v>
      </c>
      <c r="F387" s="74">
        <v>804</v>
      </c>
      <c r="G387" s="98">
        <v>36.299999999999997</v>
      </c>
      <c r="H387" s="74">
        <v>7</v>
      </c>
      <c r="I387" s="72">
        <v>1106</v>
      </c>
      <c r="J387" s="74">
        <v>407</v>
      </c>
      <c r="K387" s="98">
        <v>36.799999999999997</v>
      </c>
      <c r="L387" s="74">
        <v>7</v>
      </c>
      <c r="M387" s="72">
        <v>1106</v>
      </c>
      <c r="N387" s="74">
        <v>397</v>
      </c>
      <c r="O387" s="99">
        <v>35.9</v>
      </c>
      <c r="P387" s="66"/>
    </row>
    <row r="388" spans="1:16">
      <c r="A388" s="71">
        <v>2021</v>
      </c>
      <c r="B388" s="71">
        <v>10</v>
      </c>
      <c r="C388" s="71" t="s">
        <v>30</v>
      </c>
      <c r="D388" s="74">
        <v>55</v>
      </c>
      <c r="E388" s="72">
        <v>12775</v>
      </c>
      <c r="F388" s="72">
        <v>1575</v>
      </c>
      <c r="G388" s="73">
        <v>12.3</v>
      </c>
      <c r="H388" s="74">
        <v>28</v>
      </c>
      <c r="I388" s="72">
        <v>6507</v>
      </c>
      <c r="J388" s="74">
        <v>804</v>
      </c>
      <c r="K388" s="73">
        <v>12.4</v>
      </c>
      <c r="L388" s="74">
        <v>27</v>
      </c>
      <c r="M388" s="72">
        <v>6268</v>
      </c>
      <c r="N388" s="74">
        <v>771</v>
      </c>
      <c r="O388" s="75">
        <v>12.3</v>
      </c>
      <c r="P388" s="66"/>
    </row>
    <row r="389" spans="1:16">
      <c r="A389" s="71">
        <v>2021</v>
      </c>
      <c r="B389" s="71">
        <v>10</v>
      </c>
      <c r="C389" s="71" t="s">
        <v>31</v>
      </c>
      <c r="D389" s="74">
        <v>81</v>
      </c>
      <c r="E389" s="72">
        <v>17633</v>
      </c>
      <c r="F389" s="72">
        <v>1529</v>
      </c>
      <c r="G389" s="73">
        <v>8.6999999999999993</v>
      </c>
      <c r="H389" s="74">
        <v>39</v>
      </c>
      <c r="I389" s="72">
        <v>8513</v>
      </c>
      <c r="J389" s="74">
        <v>744</v>
      </c>
      <c r="K389" s="73">
        <v>8.6999999999999993</v>
      </c>
      <c r="L389" s="74">
        <v>42</v>
      </c>
      <c r="M389" s="72">
        <v>9120</v>
      </c>
      <c r="N389" s="74">
        <v>785</v>
      </c>
      <c r="O389" s="75">
        <v>8.6</v>
      </c>
      <c r="P389" s="66"/>
    </row>
    <row r="390" spans="1:16">
      <c r="A390" s="71">
        <v>2021</v>
      </c>
      <c r="B390" s="71">
        <v>10</v>
      </c>
      <c r="C390" s="71" t="s">
        <v>32</v>
      </c>
      <c r="D390" s="74">
        <v>28</v>
      </c>
      <c r="E390" s="72">
        <v>8792</v>
      </c>
      <c r="F390" s="72">
        <v>2937</v>
      </c>
      <c r="G390" s="98">
        <v>33.4</v>
      </c>
      <c r="H390" s="74">
        <v>10</v>
      </c>
      <c r="I390" s="72">
        <v>3410</v>
      </c>
      <c r="J390" s="74">
        <v>795</v>
      </c>
      <c r="K390" s="73">
        <v>23.3</v>
      </c>
      <c r="L390" s="74">
        <v>18</v>
      </c>
      <c r="M390" s="72">
        <v>5382</v>
      </c>
      <c r="N390" s="72">
        <v>2142</v>
      </c>
      <c r="O390" s="99">
        <v>39.799999999999997</v>
      </c>
      <c r="P390" s="66"/>
    </row>
    <row r="391" spans="1:16">
      <c r="A391" s="71">
        <v>2021</v>
      </c>
      <c r="B391" s="71">
        <v>10</v>
      </c>
      <c r="C391" s="71" t="s">
        <v>33</v>
      </c>
      <c r="D391" s="74">
        <v>12</v>
      </c>
      <c r="E391" s="72">
        <v>3672</v>
      </c>
      <c r="F391" s="74">
        <v>495</v>
      </c>
      <c r="G391" s="73">
        <v>13.5</v>
      </c>
      <c r="H391" s="74">
        <v>6</v>
      </c>
      <c r="I391" s="72">
        <v>1836</v>
      </c>
      <c r="J391" s="74">
        <v>179</v>
      </c>
      <c r="K391" s="73">
        <v>9.6999999999999993</v>
      </c>
      <c r="L391" s="74">
        <v>6</v>
      </c>
      <c r="M391" s="72">
        <v>1836</v>
      </c>
      <c r="N391" s="74">
        <v>316</v>
      </c>
      <c r="O391" s="75">
        <v>17.2</v>
      </c>
      <c r="P391" s="66"/>
    </row>
    <row r="392" spans="1:16">
      <c r="A392" s="71">
        <v>2021</v>
      </c>
      <c r="B392" s="71">
        <v>10</v>
      </c>
      <c r="C392" s="71" t="s">
        <v>34</v>
      </c>
      <c r="D392" s="74">
        <v>4</v>
      </c>
      <c r="E392" s="72">
        <v>1224</v>
      </c>
      <c r="F392" s="74">
        <v>240</v>
      </c>
      <c r="G392" s="73">
        <v>19.600000000000001</v>
      </c>
      <c r="H392" s="74">
        <v>2</v>
      </c>
      <c r="I392" s="74">
        <v>612</v>
      </c>
      <c r="J392" s="74">
        <v>112</v>
      </c>
      <c r="K392" s="73">
        <v>18.3</v>
      </c>
      <c r="L392" s="74">
        <v>2</v>
      </c>
      <c r="M392" s="74">
        <v>612</v>
      </c>
      <c r="N392" s="74">
        <v>128</v>
      </c>
      <c r="O392" s="75">
        <v>20.9</v>
      </c>
      <c r="P392" s="66"/>
    </row>
    <row r="393" spans="1:16">
      <c r="A393" s="71">
        <v>2021</v>
      </c>
      <c r="B393" s="71">
        <v>10</v>
      </c>
      <c r="C393" s="71" t="s">
        <v>36</v>
      </c>
      <c r="D393" s="74">
        <v>22</v>
      </c>
      <c r="E393" s="72">
        <v>6790</v>
      </c>
      <c r="F393" s="74">
        <v>607</v>
      </c>
      <c r="G393" s="73">
        <v>8.9</v>
      </c>
      <c r="H393" s="74">
        <v>11</v>
      </c>
      <c r="I393" s="72">
        <v>3395</v>
      </c>
      <c r="J393" s="74">
        <v>247</v>
      </c>
      <c r="K393" s="73">
        <v>7.3</v>
      </c>
      <c r="L393" s="74">
        <v>11</v>
      </c>
      <c r="M393" s="72">
        <v>3395</v>
      </c>
      <c r="N393" s="74">
        <v>360</v>
      </c>
      <c r="O393" s="75">
        <v>10.6</v>
      </c>
      <c r="P393" s="66"/>
    </row>
    <row r="394" spans="1:16">
      <c r="A394" s="71">
        <v>2021</v>
      </c>
      <c r="B394" s="71">
        <v>10</v>
      </c>
      <c r="C394" s="71" t="s">
        <v>37</v>
      </c>
      <c r="D394" s="74">
        <v>77</v>
      </c>
      <c r="E394" s="72">
        <v>23951</v>
      </c>
      <c r="F394" s="72">
        <v>5021</v>
      </c>
      <c r="G394" s="73">
        <v>21</v>
      </c>
      <c r="H394" s="74">
        <v>39</v>
      </c>
      <c r="I394" s="72">
        <v>12142</v>
      </c>
      <c r="J394" s="72">
        <v>2950</v>
      </c>
      <c r="K394" s="73">
        <v>24.3</v>
      </c>
      <c r="L394" s="74">
        <v>38</v>
      </c>
      <c r="M394" s="72">
        <v>11809</v>
      </c>
      <c r="N394" s="72">
        <v>2071</v>
      </c>
      <c r="O394" s="75">
        <v>17.5</v>
      </c>
      <c r="P394" s="66"/>
    </row>
    <row r="395" spans="1:16">
      <c r="A395" s="71">
        <v>2021</v>
      </c>
      <c r="B395" s="71">
        <v>10</v>
      </c>
      <c r="C395" s="71" t="s">
        <v>38</v>
      </c>
      <c r="D395" s="74">
        <v>34</v>
      </c>
      <c r="E395" s="72">
        <v>9344</v>
      </c>
      <c r="F395" s="72">
        <v>1624</v>
      </c>
      <c r="G395" s="73">
        <v>17.399999999999999</v>
      </c>
      <c r="H395" s="74">
        <v>20</v>
      </c>
      <c r="I395" s="72">
        <v>5392</v>
      </c>
      <c r="J395" s="74">
        <v>963</v>
      </c>
      <c r="K395" s="73">
        <v>17.899999999999999</v>
      </c>
      <c r="L395" s="74">
        <v>14</v>
      </c>
      <c r="M395" s="72">
        <v>3952</v>
      </c>
      <c r="N395" s="74">
        <v>661</v>
      </c>
      <c r="O395" s="75">
        <v>16.7</v>
      </c>
      <c r="P395" s="66"/>
    </row>
    <row r="396" spans="1:16">
      <c r="A396" s="71">
        <v>2021</v>
      </c>
      <c r="B396" s="71">
        <v>10</v>
      </c>
      <c r="C396" s="71" t="s">
        <v>39</v>
      </c>
      <c r="D396" s="74">
        <v>171</v>
      </c>
      <c r="E396" s="72">
        <v>45958</v>
      </c>
      <c r="F396" s="72">
        <v>5704</v>
      </c>
      <c r="G396" s="73">
        <v>12.4</v>
      </c>
      <c r="H396" s="74">
        <v>97</v>
      </c>
      <c r="I396" s="72">
        <v>25253</v>
      </c>
      <c r="J396" s="72">
        <v>3542</v>
      </c>
      <c r="K396" s="73">
        <v>14</v>
      </c>
      <c r="L396" s="74">
        <v>74</v>
      </c>
      <c r="M396" s="72">
        <v>20705</v>
      </c>
      <c r="N396" s="72">
        <v>2162</v>
      </c>
      <c r="O396" s="75">
        <v>10.4</v>
      </c>
      <c r="P396" s="66"/>
    </row>
    <row r="397" spans="1:16">
      <c r="A397" s="71">
        <v>2021</v>
      </c>
      <c r="B397" s="71">
        <v>10</v>
      </c>
      <c r="C397" s="71" t="s">
        <v>41</v>
      </c>
      <c r="D397" s="74">
        <v>18</v>
      </c>
      <c r="E397" s="72">
        <v>5994</v>
      </c>
      <c r="F397" s="72">
        <v>1832</v>
      </c>
      <c r="G397" s="98">
        <v>30.6</v>
      </c>
      <c r="H397" s="74">
        <v>9</v>
      </c>
      <c r="I397" s="72">
        <v>2997</v>
      </c>
      <c r="J397" s="74">
        <v>956</v>
      </c>
      <c r="K397" s="98">
        <v>31.9</v>
      </c>
      <c r="L397" s="74">
        <v>9</v>
      </c>
      <c r="M397" s="72">
        <v>2997</v>
      </c>
      <c r="N397" s="74">
        <v>876</v>
      </c>
      <c r="O397" s="75">
        <v>29.2</v>
      </c>
      <c r="P397" s="66"/>
    </row>
    <row r="398" spans="1:16">
      <c r="A398" s="71">
        <v>2021</v>
      </c>
      <c r="B398" s="71">
        <v>10</v>
      </c>
      <c r="C398" s="71" t="s">
        <v>43</v>
      </c>
      <c r="D398" s="74">
        <v>84</v>
      </c>
      <c r="E398" s="72">
        <v>21988</v>
      </c>
      <c r="F398" s="72">
        <v>1726</v>
      </c>
      <c r="G398" s="73">
        <v>7.8</v>
      </c>
      <c r="H398" s="74">
        <v>38</v>
      </c>
      <c r="I398" s="72">
        <v>9662</v>
      </c>
      <c r="J398" s="74">
        <v>467</v>
      </c>
      <c r="K398" s="73">
        <v>4.8</v>
      </c>
      <c r="L398" s="74">
        <v>46</v>
      </c>
      <c r="M398" s="72">
        <v>12326</v>
      </c>
      <c r="N398" s="72">
        <v>1259</v>
      </c>
      <c r="O398" s="75">
        <v>10.199999999999999</v>
      </c>
      <c r="P398" s="66"/>
    </row>
    <row r="399" spans="1:16">
      <c r="A399" s="71">
        <v>2021</v>
      </c>
      <c r="B399" s="71">
        <v>10</v>
      </c>
      <c r="C399" s="71" t="s">
        <v>44</v>
      </c>
      <c r="D399" s="74">
        <v>92</v>
      </c>
      <c r="E399" s="72">
        <v>28092</v>
      </c>
      <c r="F399" s="72">
        <v>3050</v>
      </c>
      <c r="G399" s="73">
        <v>10.9</v>
      </c>
      <c r="H399" s="74">
        <v>46</v>
      </c>
      <c r="I399" s="72">
        <v>14046</v>
      </c>
      <c r="J399" s="72">
        <v>1541</v>
      </c>
      <c r="K399" s="73">
        <v>11</v>
      </c>
      <c r="L399" s="74">
        <v>46</v>
      </c>
      <c r="M399" s="72">
        <v>14046</v>
      </c>
      <c r="N399" s="72">
        <v>1509</v>
      </c>
      <c r="O399" s="75">
        <v>10.7</v>
      </c>
      <c r="P399" s="66"/>
    </row>
    <row r="400" spans="1:16">
      <c r="A400" s="71">
        <v>2021</v>
      </c>
      <c r="B400" s="71">
        <v>10</v>
      </c>
      <c r="C400" s="71" t="s">
        <v>47</v>
      </c>
      <c r="D400" s="74">
        <v>4</v>
      </c>
      <c r="E400" s="72">
        <v>1224</v>
      </c>
      <c r="F400" s="74">
        <v>93</v>
      </c>
      <c r="G400" s="73">
        <v>7.6</v>
      </c>
      <c r="H400" s="74">
        <v>2</v>
      </c>
      <c r="I400" s="74">
        <v>612</v>
      </c>
      <c r="J400" s="74">
        <v>64</v>
      </c>
      <c r="K400" s="73">
        <v>10.5</v>
      </c>
      <c r="L400" s="74">
        <v>2</v>
      </c>
      <c r="M400" s="74">
        <v>612</v>
      </c>
      <c r="N400" s="74">
        <v>29</v>
      </c>
      <c r="O400" s="75">
        <v>4.7</v>
      </c>
      <c r="P400" s="66"/>
    </row>
    <row r="401" spans="1:16">
      <c r="A401" s="71">
        <v>2021</v>
      </c>
      <c r="B401" s="71">
        <v>10</v>
      </c>
      <c r="C401" s="71" t="s">
        <v>49</v>
      </c>
      <c r="D401" s="74">
        <v>13</v>
      </c>
      <c r="E401" s="72">
        <v>3978</v>
      </c>
      <c r="F401" s="74">
        <v>605</v>
      </c>
      <c r="G401" s="73">
        <v>15.2</v>
      </c>
      <c r="H401" s="74">
        <v>8</v>
      </c>
      <c r="I401" s="72">
        <v>2448</v>
      </c>
      <c r="J401" s="74">
        <v>483</v>
      </c>
      <c r="K401" s="73">
        <v>19.7</v>
      </c>
      <c r="L401" s="74">
        <v>5</v>
      </c>
      <c r="M401" s="72">
        <v>1530</v>
      </c>
      <c r="N401" s="74">
        <v>122</v>
      </c>
      <c r="O401" s="75">
        <v>8</v>
      </c>
      <c r="P401" s="66"/>
    </row>
    <row r="402" spans="1:16">
      <c r="A402" s="71">
        <v>2021</v>
      </c>
      <c r="B402" s="71">
        <v>10</v>
      </c>
      <c r="C402" s="71" t="s">
        <v>50</v>
      </c>
      <c r="D402" s="74">
        <v>5</v>
      </c>
      <c r="E402" s="72">
        <v>1518</v>
      </c>
      <c r="F402" s="74">
        <v>103</v>
      </c>
      <c r="G402" s="73">
        <v>6.8</v>
      </c>
      <c r="H402" s="74">
        <v>3</v>
      </c>
      <c r="I402" s="74">
        <v>910</v>
      </c>
      <c r="J402" s="74">
        <v>66</v>
      </c>
      <c r="K402" s="73">
        <v>7.3</v>
      </c>
      <c r="L402" s="74">
        <v>2</v>
      </c>
      <c r="M402" s="74">
        <v>608</v>
      </c>
      <c r="N402" s="74">
        <v>37</v>
      </c>
      <c r="O402" s="75">
        <v>6.1</v>
      </c>
      <c r="P402" s="66"/>
    </row>
    <row r="403" spans="1:16">
      <c r="A403" s="71">
        <v>2021</v>
      </c>
      <c r="B403" s="71">
        <v>10</v>
      </c>
      <c r="C403" s="71" t="s">
        <v>51</v>
      </c>
      <c r="D403" s="74">
        <v>174</v>
      </c>
      <c r="E403" s="72">
        <v>47362</v>
      </c>
      <c r="F403" s="72">
        <v>5881</v>
      </c>
      <c r="G403" s="73">
        <v>12.4</v>
      </c>
      <c r="H403" s="74">
        <v>88</v>
      </c>
      <c r="I403" s="72">
        <v>24008</v>
      </c>
      <c r="J403" s="72">
        <v>2477</v>
      </c>
      <c r="K403" s="73">
        <v>10.3</v>
      </c>
      <c r="L403" s="74">
        <v>86</v>
      </c>
      <c r="M403" s="72">
        <v>23354</v>
      </c>
      <c r="N403" s="72">
        <v>3404</v>
      </c>
      <c r="O403" s="75">
        <v>14.6</v>
      </c>
      <c r="P403" s="66"/>
    </row>
    <row r="404" spans="1:16">
      <c r="A404" s="71">
        <v>2021</v>
      </c>
      <c r="B404" s="71">
        <v>10</v>
      </c>
      <c r="C404" s="71" t="s">
        <v>52</v>
      </c>
      <c r="D404" s="74">
        <v>13</v>
      </c>
      <c r="E404" s="72">
        <v>3960</v>
      </c>
      <c r="F404" s="72">
        <v>1474</v>
      </c>
      <c r="G404" s="98">
        <v>37.200000000000003</v>
      </c>
      <c r="H404" s="74">
        <v>7</v>
      </c>
      <c r="I404" s="72">
        <v>2132</v>
      </c>
      <c r="J404" s="74">
        <v>890</v>
      </c>
      <c r="K404" s="98">
        <v>41.7</v>
      </c>
      <c r="L404" s="74">
        <v>6</v>
      </c>
      <c r="M404" s="72">
        <v>1828</v>
      </c>
      <c r="N404" s="74">
        <v>584</v>
      </c>
      <c r="O404" s="99">
        <v>31.9</v>
      </c>
      <c r="P404" s="66"/>
    </row>
    <row r="405" spans="1:16">
      <c r="A405" s="71">
        <v>2021</v>
      </c>
      <c r="B405" s="71">
        <v>10</v>
      </c>
      <c r="C405" s="71" t="s">
        <v>53</v>
      </c>
      <c r="D405" s="74">
        <v>10</v>
      </c>
      <c r="E405" s="72">
        <v>3040</v>
      </c>
      <c r="F405" s="74">
        <v>329</v>
      </c>
      <c r="G405" s="73">
        <v>10.8</v>
      </c>
      <c r="H405" s="74">
        <v>5</v>
      </c>
      <c r="I405" s="72">
        <v>1520</v>
      </c>
      <c r="J405" s="74">
        <v>231</v>
      </c>
      <c r="K405" s="73">
        <v>15.2</v>
      </c>
      <c r="L405" s="74">
        <v>5</v>
      </c>
      <c r="M405" s="72">
        <v>1520</v>
      </c>
      <c r="N405" s="74">
        <v>98</v>
      </c>
      <c r="O405" s="75">
        <v>6.4</v>
      </c>
      <c r="P405" s="66"/>
    </row>
    <row r="406" spans="1:16">
      <c r="A406" s="71">
        <v>2021</v>
      </c>
      <c r="B406" s="71">
        <v>10</v>
      </c>
      <c r="C406" s="71" t="s">
        <v>56</v>
      </c>
      <c r="D406" s="74">
        <v>84</v>
      </c>
      <c r="E406" s="72">
        <v>17902</v>
      </c>
      <c r="F406" s="72">
        <v>1441</v>
      </c>
      <c r="G406" s="73">
        <v>8</v>
      </c>
      <c r="H406" s="74">
        <v>43</v>
      </c>
      <c r="I406" s="72">
        <v>9139</v>
      </c>
      <c r="J406" s="72">
        <v>1206</v>
      </c>
      <c r="K406" s="73">
        <v>13.2</v>
      </c>
      <c r="L406" s="74">
        <v>41</v>
      </c>
      <c r="M406" s="72">
        <v>8763</v>
      </c>
      <c r="N406" s="74">
        <v>235</v>
      </c>
      <c r="O406" s="75">
        <v>2.7</v>
      </c>
      <c r="P406" s="66"/>
    </row>
    <row r="407" spans="1:16">
      <c r="A407" s="71">
        <v>2021</v>
      </c>
      <c r="B407" s="71">
        <v>10</v>
      </c>
      <c r="C407" s="71" t="s">
        <v>59</v>
      </c>
      <c r="D407" s="74">
        <v>14</v>
      </c>
      <c r="E407" s="72">
        <v>2632</v>
      </c>
      <c r="F407" s="74">
        <v>234</v>
      </c>
      <c r="G407" s="73">
        <v>8.9</v>
      </c>
      <c r="H407" s="74">
        <v>7</v>
      </c>
      <c r="I407" s="72">
        <v>1316</v>
      </c>
      <c r="J407" s="74">
        <v>204</v>
      </c>
      <c r="K407" s="73">
        <v>15.5</v>
      </c>
      <c r="L407" s="74">
        <v>7</v>
      </c>
      <c r="M407" s="72">
        <v>1316</v>
      </c>
      <c r="N407" s="74">
        <v>30</v>
      </c>
      <c r="O407" s="75">
        <v>2.2999999999999998</v>
      </c>
      <c r="P407" s="66"/>
    </row>
    <row r="408" spans="1:16">
      <c r="A408" s="71">
        <v>2021</v>
      </c>
      <c r="B408" s="71">
        <v>10</v>
      </c>
      <c r="C408" s="71" t="s">
        <v>60</v>
      </c>
      <c r="D408" s="74">
        <v>90</v>
      </c>
      <c r="E408" s="72">
        <v>31171</v>
      </c>
      <c r="F408" s="72">
        <v>7202</v>
      </c>
      <c r="G408" s="73">
        <v>23.1</v>
      </c>
      <c r="H408" s="74">
        <v>45</v>
      </c>
      <c r="I408" s="72">
        <v>15598</v>
      </c>
      <c r="J408" s="72">
        <v>4104</v>
      </c>
      <c r="K408" s="73">
        <v>26.3</v>
      </c>
      <c r="L408" s="74">
        <v>45</v>
      </c>
      <c r="M408" s="72">
        <v>15573</v>
      </c>
      <c r="N408" s="72">
        <v>3098</v>
      </c>
      <c r="O408" s="75">
        <v>19.899999999999999</v>
      </c>
      <c r="P408" s="66"/>
    </row>
    <row r="409" spans="1:16">
      <c r="A409" s="71">
        <v>2021</v>
      </c>
      <c r="B409" s="71">
        <v>10</v>
      </c>
      <c r="C409" s="71" t="s">
        <v>70</v>
      </c>
      <c r="D409" s="74">
        <v>1</v>
      </c>
      <c r="E409" s="74">
        <v>304</v>
      </c>
      <c r="F409" s="74">
        <v>27</v>
      </c>
      <c r="G409" s="73">
        <v>8.9</v>
      </c>
      <c r="H409" s="74">
        <v>1</v>
      </c>
      <c r="I409" s="74">
        <v>304</v>
      </c>
      <c r="J409" s="74">
        <v>27</v>
      </c>
      <c r="K409" s="73">
        <v>8.9</v>
      </c>
      <c r="L409" s="74" t="s">
        <v>188</v>
      </c>
      <c r="M409" s="74" t="s">
        <v>189</v>
      </c>
      <c r="N409" s="74" t="s">
        <v>189</v>
      </c>
      <c r="O409" s="99" t="s">
        <v>189</v>
      </c>
      <c r="P409" s="66"/>
    </row>
    <row r="410" spans="1:16">
      <c r="A410" s="71">
        <v>2021</v>
      </c>
      <c r="B410" s="71">
        <v>10</v>
      </c>
      <c r="C410" s="71" t="s">
        <v>72</v>
      </c>
      <c r="D410" s="74">
        <v>5</v>
      </c>
      <c r="E410" s="74">
        <v>962</v>
      </c>
      <c r="F410" s="74">
        <v>697</v>
      </c>
      <c r="G410" s="98">
        <v>72.5</v>
      </c>
      <c r="H410" s="74">
        <v>1</v>
      </c>
      <c r="I410" s="74">
        <v>180</v>
      </c>
      <c r="J410" s="74">
        <v>40</v>
      </c>
      <c r="K410" s="73">
        <v>22.2</v>
      </c>
      <c r="L410" s="74">
        <v>4</v>
      </c>
      <c r="M410" s="74">
        <v>782</v>
      </c>
      <c r="N410" s="74">
        <v>657</v>
      </c>
      <c r="O410" s="99">
        <v>84</v>
      </c>
      <c r="P410" s="66"/>
    </row>
    <row r="411" spans="1:16">
      <c r="A411" s="71">
        <v>2021</v>
      </c>
      <c r="B411" s="71">
        <v>10</v>
      </c>
      <c r="C411" s="71" t="s">
        <v>156</v>
      </c>
      <c r="D411" s="74">
        <v>2</v>
      </c>
      <c r="E411" s="74">
        <v>392</v>
      </c>
      <c r="F411" s="74">
        <v>286</v>
      </c>
      <c r="G411" s="98">
        <v>73</v>
      </c>
      <c r="H411" s="74" t="s">
        <v>188</v>
      </c>
      <c r="I411" s="74" t="s">
        <v>189</v>
      </c>
      <c r="J411" s="74" t="s">
        <v>189</v>
      </c>
      <c r="K411" s="98" t="s">
        <v>189</v>
      </c>
      <c r="L411" s="74">
        <v>2</v>
      </c>
      <c r="M411" s="74">
        <v>392</v>
      </c>
      <c r="N411" s="74">
        <v>286</v>
      </c>
      <c r="O411" s="99">
        <v>73</v>
      </c>
      <c r="P411" s="66"/>
    </row>
    <row r="412" spans="1:16">
      <c r="A412" s="71">
        <v>2021</v>
      </c>
      <c r="B412" s="71">
        <v>10</v>
      </c>
      <c r="C412" s="71" t="s">
        <v>82</v>
      </c>
      <c r="D412" s="74">
        <v>2</v>
      </c>
      <c r="E412" s="74">
        <v>612</v>
      </c>
      <c r="F412" s="74">
        <v>70</v>
      </c>
      <c r="G412" s="73">
        <v>11.4</v>
      </c>
      <c r="H412" s="74">
        <v>1</v>
      </c>
      <c r="I412" s="74">
        <v>306</v>
      </c>
      <c r="J412" s="74">
        <v>41</v>
      </c>
      <c r="K412" s="73">
        <v>13.4</v>
      </c>
      <c r="L412" s="74">
        <v>1</v>
      </c>
      <c r="M412" s="74">
        <v>306</v>
      </c>
      <c r="N412" s="74">
        <v>29</v>
      </c>
      <c r="O412" s="75">
        <v>9.5</v>
      </c>
      <c r="P412" s="66"/>
    </row>
    <row r="413" spans="1:16">
      <c r="A413" s="71">
        <v>2021</v>
      </c>
      <c r="B413" s="71">
        <v>10</v>
      </c>
      <c r="C413" s="71" t="s">
        <v>83</v>
      </c>
      <c r="D413" s="74">
        <v>35</v>
      </c>
      <c r="E413" s="72">
        <v>14832</v>
      </c>
      <c r="F413" s="72">
        <v>2492</v>
      </c>
      <c r="G413" s="73">
        <v>16.8</v>
      </c>
      <c r="H413" s="74">
        <v>17</v>
      </c>
      <c r="I413" s="72">
        <v>7202</v>
      </c>
      <c r="J413" s="72">
        <v>1203</v>
      </c>
      <c r="K413" s="73">
        <v>16.7</v>
      </c>
      <c r="L413" s="74">
        <v>18</v>
      </c>
      <c r="M413" s="72">
        <v>7630</v>
      </c>
      <c r="N413" s="72">
        <v>1289</v>
      </c>
      <c r="O413" s="75">
        <v>16.899999999999999</v>
      </c>
      <c r="P413" s="66"/>
    </row>
    <row r="414" spans="1:16">
      <c r="A414" s="71">
        <v>2021</v>
      </c>
      <c r="B414" s="71">
        <v>10</v>
      </c>
      <c r="C414" s="71" t="s">
        <v>92</v>
      </c>
      <c r="D414" s="74">
        <v>266</v>
      </c>
      <c r="E414" s="72">
        <v>76930</v>
      </c>
      <c r="F414" s="72">
        <v>15650</v>
      </c>
      <c r="G414" s="73">
        <v>20.3</v>
      </c>
      <c r="H414" s="74">
        <v>133</v>
      </c>
      <c r="I414" s="72">
        <v>38465</v>
      </c>
      <c r="J414" s="72">
        <v>7616</v>
      </c>
      <c r="K414" s="73">
        <v>19.8</v>
      </c>
      <c r="L414" s="74">
        <v>133</v>
      </c>
      <c r="M414" s="72">
        <v>38465</v>
      </c>
      <c r="N414" s="72">
        <v>8034</v>
      </c>
      <c r="O414" s="75">
        <v>20.9</v>
      </c>
      <c r="P414" s="66"/>
    </row>
    <row r="415" spans="1:16">
      <c r="A415" s="71">
        <v>2021</v>
      </c>
      <c r="B415" s="71">
        <v>10</v>
      </c>
      <c r="C415" s="71" t="s">
        <v>113</v>
      </c>
      <c r="D415" s="74">
        <v>16</v>
      </c>
      <c r="E415" s="72">
        <v>4936</v>
      </c>
      <c r="F415" s="74">
        <v>512</v>
      </c>
      <c r="G415" s="73">
        <v>10.4</v>
      </c>
      <c r="H415" s="74">
        <v>8</v>
      </c>
      <c r="I415" s="72">
        <v>2468</v>
      </c>
      <c r="J415" s="74">
        <v>187</v>
      </c>
      <c r="K415" s="73">
        <v>7.6</v>
      </c>
      <c r="L415" s="74">
        <v>8</v>
      </c>
      <c r="M415" s="72">
        <v>2468</v>
      </c>
      <c r="N415" s="74">
        <v>325</v>
      </c>
      <c r="O415" s="75">
        <v>13.2</v>
      </c>
      <c r="P415" s="66"/>
    </row>
    <row r="416" spans="1:16">
      <c r="A416" s="71">
        <v>2021</v>
      </c>
      <c r="B416" s="71">
        <v>10</v>
      </c>
      <c r="C416" s="71" t="s">
        <v>114</v>
      </c>
      <c r="D416" s="74">
        <v>78</v>
      </c>
      <c r="E416" s="72">
        <v>17878</v>
      </c>
      <c r="F416" s="72">
        <v>3521</v>
      </c>
      <c r="G416" s="73">
        <v>19.7</v>
      </c>
      <c r="H416" s="74">
        <v>39</v>
      </c>
      <c r="I416" s="72">
        <v>8939</v>
      </c>
      <c r="J416" s="72">
        <v>1649</v>
      </c>
      <c r="K416" s="73">
        <v>18.399999999999999</v>
      </c>
      <c r="L416" s="74">
        <v>39</v>
      </c>
      <c r="M416" s="72">
        <v>8939</v>
      </c>
      <c r="N416" s="72">
        <v>1872</v>
      </c>
      <c r="O416" s="75">
        <v>20.9</v>
      </c>
      <c r="P416" s="66"/>
    </row>
    <row r="417" spans="1:16">
      <c r="A417" s="71">
        <v>2021</v>
      </c>
      <c r="B417" s="71">
        <v>10</v>
      </c>
      <c r="C417" s="71" t="s">
        <v>118</v>
      </c>
      <c r="D417" s="74">
        <v>25</v>
      </c>
      <c r="E417" s="72">
        <v>7961</v>
      </c>
      <c r="F417" s="74">
        <v>423</v>
      </c>
      <c r="G417" s="73">
        <v>5.3</v>
      </c>
      <c r="H417" s="74">
        <v>13</v>
      </c>
      <c r="I417" s="72">
        <v>4136</v>
      </c>
      <c r="J417" s="74">
        <v>247</v>
      </c>
      <c r="K417" s="73">
        <v>6</v>
      </c>
      <c r="L417" s="74">
        <v>12</v>
      </c>
      <c r="M417" s="72">
        <v>3825</v>
      </c>
      <c r="N417" s="74">
        <v>176</v>
      </c>
      <c r="O417" s="75">
        <v>4.5999999999999996</v>
      </c>
      <c r="P417" s="66"/>
    </row>
    <row r="418" spans="1:16">
      <c r="A418" s="71">
        <v>2021</v>
      </c>
      <c r="B418" s="71">
        <v>11</v>
      </c>
      <c r="C418" s="71" t="s">
        <v>15</v>
      </c>
      <c r="D418" s="74">
        <v>30</v>
      </c>
      <c r="E418" s="72">
        <v>7576</v>
      </c>
      <c r="F418" s="74">
        <v>565</v>
      </c>
      <c r="G418" s="73">
        <v>7.5</v>
      </c>
      <c r="H418" s="74">
        <v>15</v>
      </c>
      <c r="I418" s="72">
        <v>3788</v>
      </c>
      <c r="J418" s="74">
        <v>305</v>
      </c>
      <c r="K418" s="73">
        <v>8.1</v>
      </c>
      <c r="L418" s="74">
        <v>15</v>
      </c>
      <c r="M418" s="72">
        <v>3788</v>
      </c>
      <c r="N418" s="74">
        <v>260</v>
      </c>
      <c r="O418" s="75">
        <v>6.9</v>
      </c>
      <c r="P418" s="66"/>
    </row>
    <row r="419" spans="1:16">
      <c r="A419" s="71">
        <v>2021</v>
      </c>
      <c r="B419" s="71">
        <v>11</v>
      </c>
      <c r="C419" s="71" t="s">
        <v>16</v>
      </c>
      <c r="D419" s="74">
        <v>73</v>
      </c>
      <c r="E419" s="72">
        <v>21690</v>
      </c>
      <c r="F419" s="72">
        <v>2032</v>
      </c>
      <c r="G419" s="73">
        <v>9.4</v>
      </c>
      <c r="H419" s="74">
        <v>37</v>
      </c>
      <c r="I419" s="72">
        <v>10997</v>
      </c>
      <c r="J419" s="74">
        <v>934</v>
      </c>
      <c r="K419" s="73">
        <v>8.5</v>
      </c>
      <c r="L419" s="74">
        <v>36</v>
      </c>
      <c r="M419" s="72">
        <v>10693</v>
      </c>
      <c r="N419" s="72">
        <v>1098</v>
      </c>
      <c r="O419" s="75">
        <v>10.3</v>
      </c>
      <c r="P419" s="66"/>
    </row>
    <row r="420" spans="1:16">
      <c r="A420" s="71">
        <v>2021</v>
      </c>
      <c r="B420" s="71">
        <v>11</v>
      </c>
      <c r="C420" s="71" t="s">
        <v>18</v>
      </c>
      <c r="D420" s="74">
        <v>8</v>
      </c>
      <c r="E420" s="72">
        <v>2664</v>
      </c>
      <c r="F420" s="74">
        <v>346</v>
      </c>
      <c r="G420" s="73">
        <v>13</v>
      </c>
      <c r="H420" s="74">
        <v>4</v>
      </c>
      <c r="I420" s="72">
        <v>1332</v>
      </c>
      <c r="J420" s="74">
        <v>171</v>
      </c>
      <c r="K420" s="73">
        <v>12.8</v>
      </c>
      <c r="L420" s="74">
        <v>4</v>
      </c>
      <c r="M420" s="72">
        <v>1332</v>
      </c>
      <c r="N420" s="74">
        <v>175</v>
      </c>
      <c r="O420" s="75">
        <v>13.1</v>
      </c>
      <c r="P420" s="66"/>
    </row>
    <row r="421" spans="1:16">
      <c r="A421" s="71">
        <v>2021</v>
      </c>
      <c r="B421" s="71">
        <v>11</v>
      </c>
      <c r="C421" s="71" t="s">
        <v>22</v>
      </c>
      <c r="D421" s="74">
        <v>34</v>
      </c>
      <c r="E421" s="72">
        <v>8912</v>
      </c>
      <c r="F421" s="74">
        <v>918</v>
      </c>
      <c r="G421" s="73">
        <v>10.3</v>
      </c>
      <c r="H421" s="74">
        <v>17</v>
      </c>
      <c r="I421" s="72">
        <v>4456</v>
      </c>
      <c r="J421" s="74">
        <v>597</v>
      </c>
      <c r="K421" s="73">
        <v>13.4</v>
      </c>
      <c r="L421" s="74">
        <v>17</v>
      </c>
      <c r="M421" s="72">
        <v>4456</v>
      </c>
      <c r="N421" s="74">
        <v>321</v>
      </c>
      <c r="O421" s="75">
        <v>7.2</v>
      </c>
      <c r="P421" s="66"/>
    </row>
    <row r="422" spans="1:16">
      <c r="A422" s="71">
        <v>2021</v>
      </c>
      <c r="B422" s="71">
        <v>11</v>
      </c>
      <c r="C422" s="71" t="s">
        <v>23</v>
      </c>
      <c r="D422" s="74">
        <v>4</v>
      </c>
      <c r="E422" s="72">
        <v>1252</v>
      </c>
      <c r="F422" s="74">
        <v>94</v>
      </c>
      <c r="G422" s="73">
        <v>7.5</v>
      </c>
      <c r="H422" s="74">
        <v>2</v>
      </c>
      <c r="I422" s="74">
        <v>626</v>
      </c>
      <c r="J422" s="74">
        <v>27</v>
      </c>
      <c r="K422" s="73">
        <v>4.3</v>
      </c>
      <c r="L422" s="74">
        <v>2</v>
      </c>
      <c r="M422" s="74">
        <v>626</v>
      </c>
      <c r="N422" s="74">
        <v>67</v>
      </c>
      <c r="O422" s="75">
        <v>10.7</v>
      </c>
      <c r="P422" s="66"/>
    </row>
    <row r="423" spans="1:16">
      <c r="A423" s="71">
        <v>2021</v>
      </c>
      <c r="B423" s="71">
        <v>11</v>
      </c>
      <c r="C423" s="71" t="s">
        <v>25</v>
      </c>
      <c r="D423" s="74">
        <v>42</v>
      </c>
      <c r="E423" s="72">
        <v>12600</v>
      </c>
      <c r="F423" s="72">
        <v>2688</v>
      </c>
      <c r="G423" s="73">
        <v>21.3</v>
      </c>
      <c r="H423" s="74">
        <v>21</v>
      </c>
      <c r="I423" s="72">
        <v>6300</v>
      </c>
      <c r="J423" s="72">
        <v>1488</v>
      </c>
      <c r="K423" s="73">
        <v>23.6</v>
      </c>
      <c r="L423" s="74">
        <v>21</v>
      </c>
      <c r="M423" s="72">
        <v>6300</v>
      </c>
      <c r="N423" s="72">
        <v>1200</v>
      </c>
      <c r="O423" s="75">
        <v>19</v>
      </c>
      <c r="P423" s="66"/>
    </row>
    <row r="424" spans="1:16">
      <c r="A424" s="71">
        <v>2021</v>
      </c>
      <c r="B424" s="71">
        <v>11</v>
      </c>
      <c r="C424" s="71" t="s">
        <v>27</v>
      </c>
      <c r="D424" s="74">
        <v>17</v>
      </c>
      <c r="E424" s="72">
        <v>5168</v>
      </c>
      <c r="F424" s="74">
        <v>772</v>
      </c>
      <c r="G424" s="73">
        <v>14.9</v>
      </c>
      <c r="H424" s="74">
        <v>9</v>
      </c>
      <c r="I424" s="72">
        <v>2736</v>
      </c>
      <c r="J424" s="74">
        <v>508</v>
      </c>
      <c r="K424" s="73">
        <v>18.600000000000001</v>
      </c>
      <c r="L424" s="74">
        <v>8</v>
      </c>
      <c r="M424" s="72">
        <v>2432</v>
      </c>
      <c r="N424" s="74">
        <v>264</v>
      </c>
      <c r="O424" s="75">
        <v>10.9</v>
      </c>
      <c r="P424" s="66"/>
    </row>
    <row r="425" spans="1:16">
      <c r="A425" s="71">
        <v>2021</v>
      </c>
      <c r="B425" s="71">
        <v>11</v>
      </c>
      <c r="C425" s="71" t="s">
        <v>29</v>
      </c>
      <c r="D425" s="74">
        <v>3</v>
      </c>
      <c r="E425" s="74">
        <v>474</v>
      </c>
      <c r="F425" s="74">
        <v>118</v>
      </c>
      <c r="G425" s="73">
        <v>24.9</v>
      </c>
      <c r="H425" s="74">
        <v>2</v>
      </c>
      <c r="I425" s="74">
        <v>316</v>
      </c>
      <c r="J425" s="74">
        <v>106</v>
      </c>
      <c r="K425" s="98">
        <v>33.5</v>
      </c>
      <c r="L425" s="74">
        <v>1</v>
      </c>
      <c r="M425" s="74">
        <v>158</v>
      </c>
      <c r="N425" s="74">
        <v>12</v>
      </c>
      <c r="O425" s="75">
        <v>7.6</v>
      </c>
      <c r="P425" s="66"/>
    </row>
    <row r="426" spans="1:16">
      <c r="A426" s="71">
        <v>2021</v>
      </c>
      <c r="B426" s="71">
        <v>11</v>
      </c>
      <c r="C426" s="71" t="s">
        <v>30</v>
      </c>
      <c r="D426" s="74">
        <v>50</v>
      </c>
      <c r="E426" s="72">
        <v>11654</v>
      </c>
      <c r="F426" s="72">
        <v>1584</v>
      </c>
      <c r="G426" s="73">
        <v>13.6</v>
      </c>
      <c r="H426" s="74">
        <v>25</v>
      </c>
      <c r="I426" s="72">
        <v>5827</v>
      </c>
      <c r="J426" s="74">
        <v>870</v>
      </c>
      <c r="K426" s="73">
        <v>14.9</v>
      </c>
      <c r="L426" s="74">
        <v>25</v>
      </c>
      <c r="M426" s="72">
        <v>5827</v>
      </c>
      <c r="N426" s="74">
        <v>714</v>
      </c>
      <c r="O426" s="75">
        <v>12.3</v>
      </c>
      <c r="P426" s="66"/>
    </row>
    <row r="427" spans="1:16">
      <c r="A427" s="71">
        <v>2021</v>
      </c>
      <c r="B427" s="71">
        <v>11</v>
      </c>
      <c r="C427" s="71" t="s">
        <v>31</v>
      </c>
      <c r="D427" s="74">
        <v>82</v>
      </c>
      <c r="E427" s="72">
        <v>17275</v>
      </c>
      <c r="F427" s="72">
        <v>1330</v>
      </c>
      <c r="G427" s="73">
        <v>7.7</v>
      </c>
      <c r="H427" s="74">
        <v>39</v>
      </c>
      <c r="I427" s="72">
        <v>8307</v>
      </c>
      <c r="J427" s="74">
        <v>537</v>
      </c>
      <c r="K427" s="73">
        <v>6.5</v>
      </c>
      <c r="L427" s="74">
        <v>43</v>
      </c>
      <c r="M427" s="72">
        <v>8968</v>
      </c>
      <c r="N427" s="74">
        <v>793</v>
      </c>
      <c r="O427" s="75">
        <v>8.8000000000000007</v>
      </c>
      <c r="P427" s="66"/>
    </row>
    <row r="428" spans="1:16">
      <c r="A428" s="71">
        <v>2021</v>
      </c>
      <c r="B428" s="71">
        <v>11</v>
      </c>
      <c r="C428" s="71" t="s">
        <v>32</v>
      </c>
      <c r="D428" s="74">
        <v>30</v>
      </c>
      <c r="E428" s="72">
        <v>8731</v>
      </c>
      <c r="F428" s="72">
        <v>3521</v>
      </c>
      <c r="G428" s="98">
        <v>40.299999999999997</v>
      </c>
      <c r="H428" s="74">
        <v>9</v>
      </c>
      <c r="I428" s="72">
        <v>3131</v>
      </c>
      <c r="J428" s="74">
        <v>907</v>
      </c>
      <c r="K428" s="73">
        <v>29</v>
      </c>
      <c r="L428" s="74">
        <v>21</v>
      </c>
      <c r="M428" s="72">
        <v>5600</v>
      </c>
      <c r="N428" s="72">
        <v>2614</v>
      </c>
      <c r="O428" s="99">
        <v>46.7</v>
      </c>
      <c r="P428" s="66"/>
    </row>
    <row r="429" spans="1:16">
      <c r="A429" s="71">
        <v>2021</v>
      </c>
      <c r="B429" s="71">
        <v>11</v>
      </c>
      <c r="C429" s="71" t="s">
        <v>33</v>
      </c>
      <c r="D429" s="74">
        <v>16</v>
      </c>
      <c r="E429" s="72">
        <v>4896</v>
      </c>
      <c r="F429" s="74">
        <v>453</v>
      </c>
      <c r="G429" s="73">
        <v>9.3000000000000007</v>
      </c>
      <c r="H429" s="74">
        <v>8</v>
      </c>
      <c r="I429" s="72">
        <v>2448</v>
      </c>
      <c r="J429" s="74">
        <v>229</v>
      </c>
      <c r="K429" s="73">
        <v>9.4</v>
      </c>
      <c r="L429" s="74">
        <v>8</v>
      </c>
      <c r="M429" s="72">
        <v>2448</v>
      </c>
      <c r="N429" s="74">
        <v>224</v>
      </c>
      <c r="O429" s="75">
        <v>9.1999999999999993</v>
      </c>
      <c r="P429" s="66"/>
    </row>
    <row r="430" spans="1:16">
      <c r="A430" s="71">
        <v>2021</v>
      </c>
      <c r="B430" s="71">
        <v>11</v>
      </c>
      <c r="C430" s="71" t="s">
        <v>34</v>
      </c>
      <c r="D430" s="74">
        <v>4</v>
      </c>
      <c r="E430" s="72">
        <v>1224</v>
      </c>
      <c r="F430" s="74">
        <v>248</v>
      </c>
      <c r="G430" s="73">
        <v>20.3</v>
      </c>
      <c r="H430" s="74">
        <v>2</v>
      </c>
      <c r="I430" s="74">
        <v>612</v>
      </c>
      <c r="J430" s="74">
        <v>127</v>
      </c>
      <c r="K430" s="73">
        <v>20.8</v>
      </c>
      <c r="L430" s="74">
        <v>2</v>
      </c>
      <c r="M430" s="74">
        <v>612</v>
      </c>
      <c r="N430" s="74">
        <v>121</v>
      </c>
      <c r="O430" s="75">
        <v>19.8</v>
      </c>
      <c r="P430" s="66"/>
    </row>
    <row r="431" spans="1:16">
      <c r="A431" s="71">
        <v>2021</v>
      </c>
      <c r="B431" s="71">
        <v>11</v>
      </c>
      <c r="C431" s="71" t="s">
        <v>36</v>
      </c>
      <c r="D431" s="74">
        <v>20</v>
      </c>
      <c r="E431" s="72">
        <v>6172</v>
      </c>
      <c r="F431" s="74">
        <v>662</v>
      </c>
      <c r="G431" s="73">
        <v>10.7</v>
      </c>
      <c r="H431" s="74">
        <v>10</v>
      </c>
      <c r="I431" s="72">
        <v>3086</v>
      </c>
      <c r="J431" s="74">
        <v>292</v>
      </c>
      <c r="K431" s="73">
        <v>9.5</v>
      </c>
      <c r="L431" s="74">
        <v>10</v>
      </c>
      <c r="M431" s="72">
        <v>3086</v>
      </c>
      <c r="N431" s="74">
        <v>370</v>
      </c>
      <c r="O431" s="75">
        <v>12</v>
      </c>
      <c r="P431" s="66"/>
    </row>
    <row r="432" spans="1:16">
      <c r="A432" s="71">
        <v>2021</v>
      </c>
      <c r="B432" s="71">
        <v>11</v>
      </c>
      <c r="C432" s="71" t="s">
        <v>37</v>
      </c>
      <c r="D432" s="74">
        <v>71</v>
      </c>
      <c r="E432" s="72">
        <v>22168</v>
      </c>
      <c r="F432" s="72">
        <v>4304</v>
      </c>
      <c r="G432" s="73">
        <v>19.399999999999999</v>
      </c>
      <c r="H432" s="74">
        <v>35</v>
      </c>
      <c r="I432" s="72">
        <v>10865</v>
      </c>
      <c r="J432" s="72">
        <v>2466</v>
      </c>
      <c r="K432" s="73">
        <v>22.7</v>
      </c>
      <c r="L432" s="74">
        <v>36</v>
      </c>
      <c r="M432" s="72">
        <v>11303</v>
      </c>
      <c r="N432" s="72">
        <v>1838</v>
      </c>
      <c r="O432" s="75">
        <v>16.3</v>
      </c>
      <c r="P432" s="66"/>
    </row>
    <row r="433" spans="1:16">
      <c r="A433" s="71">
        <v>2021</v>
      </c>
      <c r="B433" s="71">
        <v>11</v>
      </c>
      <c r="C433" s="71" t="s">
        <v>38</v>
      </c>
      <c r="D433" s="74">
        <v>44</v>
      </c>
      <c r="E433" s="72">
        <v>11427</v>
      </c>
      <c r="F433" s="72">
        <v>2536</v>
      </c>
      <c r="G433" s="73">
        <v>22.2</v>
      </c>
      <c r="H433" s="74">
        <v>26</v>
      </c>
      <c r="I433" s="72">
        <v>6769</v>
      </c>
      <c r="J433" s="72">
        <v>1832</v>
      </c>
      <c r="K433" s="73">
        <v>27.1</v>
      </c>
      <c r="L433" s="74">
        <v>18</v>
      </c>
      <c r="M433" s="72">
        <v>4658</v>
      </c>
      <c r="N433" s="74">
        <v>704</v>
      </c>
      <c r="O433" s="75">
        <v>15.1</v>
      </c>
      <c r="P433" s="66"/>
    </row>
    <row r="434" spans="1:16">
      <c r="A434" s="71">
        <v>2021</v>
      </c>
      <c r="B434" s="71">
        <v>11</v>
      </c>
      <c r="C434" s="71" t="s">
        <v>39</v>
      </c>
      <c r="D434" s="74">
        <v>159</v>
      </c>
      <c r="E434" s="72">
        <v>42500</v>
      </c>
      <c r="F434" s="72">
        <v>4971</v>
      </c>
      <c r="G434" s="73">
        <v>11.7</v>
      </c>
      <c r="H434" s="74">
        <v>93</v>
      </c>
      <c r="I434" s="72">
        <v>24070</v>
      </c>
      <c r="J434" s="72">
        <v>2935</v>
      </c>
      <c r="K434" s="73">
        <v>12.2</v>
      </c>
      <c r="L434" s="74">
        <v>66</v>
      </c>
      <c r="M434" s="72">
        <v>18430</v>
      </c>
      <c r="N434" s="72">
        <v>2036</v>
      </c>
      <c r="O434" s="75">
        <v>11</v>
      </c>
      <c r="P434" s="66"/>
    </row>
    <row r="435" spans="1:16">
      <c r="A435" s="71">
        <v>2021</v>
      </c>
      <c r="B435" s="71">
        <v>11</v>
      </c>
      <c r="C435" s="71" t="s">
        <v>41</v>
      </c>
      <c r="D435" s="74">
        <v>17</v>
      </c>
      <c r="E435" s="72">
        <v>5661</v>
      </c>
      <c r="F435" s="72">
        <v>1405</v>
      </c>
      <c r="G435" s="73">
        <v>24.8</v>
      </c>
      <c r="H435" s="74">
        <v>8</v>
      </c>
      <c r="I435" s="72">
        <v>2664</v>
      </c>
      <c r="J435" s="74">
        <v>758</v>
      </c>
      <c r="K435" s="73">
        <v>28.5</v>
      </c>
      <c r="L435" s="74">
        <v>9</v>
      </c>
      <c r="M435" s="72">
        <v>2997</v>
      </c>
      <c r="N435" s="74">
        <v>647</v>
      </c>
      <c r="O435" s="75">
        <v>21.6</v>
      </c>
      <c r="P435" s="66"/>
    </row>
    <row r="436" spans="1:16">
      <c r="A436" s="71">
        <v>2021</v>
      </c>
      <c r="B436" s="71">
        <v>11</v>
      </c>
      <c r="C436" s="71" t="s">
        <v>43</v>
      </c>
      <c r="D436" s="74">
        <v>89</v>
      </c>
      <c r="E436" s="72">
        <v>23851</v>
      </c>
      <c r="F436" s="72">
        <v>2155</v>
      </c>
      <c r="G436" s="73">
        <v>9</v>
      </c>
      <c r="H436" s="74">
        <v>40</v>
      </c>
      <c r="I436" s="72">
        <v>10427</v>
      </c>
      <c r="J436" s="74">
        <v>534</v>
      </c>
      <c r="K436" s="73">
        <v>5.0999999999999996</v>
      </c>
      <c r="L436" s="74">
        <v>49</v>
      </c>
      <c r="M436" s="72">
        <v>13424</v>
      </c>
      <c r="N436" s="72">
        <v>1621</v>
      </c>
      <c r="O436" s="75">
        <v>12.1</v>
      </c>
      <c r="P436" s="66"/>
    </row>
    <row r="437" spans="1:16">
      <c r="A437" s="71">
        <v>2021</v>
      </c>
      <c r="B437" s="71">
        <v>11</v>
      </c>
      <c r="C437" s="71" t="s">
        <v>44</v>
      </c>
      <c r="D437" s="74">
        <v>99</v>
      </c>
      <c r="E437" s="72">
        <v>29391</v>
      </c>
      <c r="F437" s="72">
        <v>3420</v>
      </c>
      <c r="G437" s="73">
        <v>11.6</v>
      </c>
      <c r="H437" s="74">
        <v>50</v>
      </c>
      <c r="I437" s="72">
        <v>14862</v>
      </c>
      <c r="J437" s="72">
        <v>1789</v>
      </c>
      <c r="K437" s="73">
        <v>12</v>
      </c>
      <c r="L437" s="74">
        <v>49</v>
      </c>
      <c r="M437" s="72">
        <v>14529</v>
      </c>
      <c r="N437" s="72">
        <v>1631</v>
      </c>
      <c r="O437" s="75">
        <v>11.2</v>
      </c>
      <c r="P437" s="66"/>
    </row>
    <row r="438" spans="1:16">
      <c r="A438" s="71">
        <v>2021</v>
      </c>
      <c r="B438" s="71">
        <v>11</v>
      </c>
      <c r="C438" s="71" t="s">
        <v>47</v>
      </c>
      <c r="D438" s="74">
        <v>3</v>
      </c>
      <c r="E438" s="74">
        <v>918</v>
      </c>
      <c r="F438" s="74">
        <v>88</v>
      </c>
      <c r="G438" s="73">
        <v>9.6</v>
      </c>
      <c r="H438" s="74">
        <v>1</v>
      </c>
      <c r="I438" s="74">
        <v>306</v>
      </c>
      <c r="J438" s="74">
        <v>56</v>
      </c>
      <c r="K438" s="73">
        <v>18.3</v>
      </c>
      <c r="L438" s="74">
        <v>2</v>
      </c>
      <c r="M438" s="74">
        <v>612</v>
      </c>
      <c r="N438" s="74">
        <v>32</v>
      </c>
      <c r="O438" s="75">
        <v>5.2</v>
      </c>
      <c r="P438" s="66"/>
    </row>
    <row r="439" spans="1:16">
      <c r="A439" s="71">
        <v>2021</v>
      </c>
      <c r="B439" s="71">
        <v>11</v>
      </c>
      <c r="C439" s="71" t="s">
        <v>48</v>
      </c>
      <c r="D439" s="74">
        <v>4</v>
      </c>
      <c r="E439" s="72">
        <v>1224</v>
      </c>
      <c r="F439" s="74">
        <v>193</v>
      </c>
      <c r="G439" s="73">
        <v>15.8</v>
      </c>
      <c r="H439" s="74">
        <v>2</v>
      </c>
      <c r="I439" s="74">
        <v>612</v>
      </c>
      <c r="J439" s="74">
        <v>118</v>
      </c>
      <c r="K439" s="73">
        <v>19.3</v>
      </c>
      <c r="L439" s="74">
        <v>2</v>
      </c>
      <c r="M439" s="74">
        <v>612</v>
      </c>
      <c r="N439" s="74">
        <v>75</v>
      </c>
      <c r="O439" s="75">
        <v>12.3</v>
      </c>
      <c r="P439" s="66"/>
    </row>
    <row r="440" spans="1:16">
      <c r="A440" s="71">
        <v>2021</v>
      </c>
      <c r="B440" s="71">
        <v>11</v>
      </c>
      <c r="C440" s="71" t="s">
        <v>49</v>
      </c>
      <c r="D440" s="74">
        <v>46</v>
      </c>
      <c r="E440" s="72">
        <v>14172</v>
      </c>
      <c r="F440" s="72">
        <v>3461</v>
      </c>
      <c r="G440" s="73">
        <v>24.4</v>
      </c>
      <c r="H440" s="74">
        <v>26</v>
      </c>
      <c r="I440" s="72">
        <v>8004</v>
      </c>
      <c r="J440" s="72">
        <v>2254</v>
      </c>
      <c r="K440" s="73">
        <v>28.2</v>
      </c>
      <c r="L440" s="74">
        <v>20</v>
      </c>
      <c r="M440" s="72">
        <v>6168</v>
      </c>
      <c r="N440" s="72">
        <v>1207</v>
      </c>
      <c r="O440" s="75">
        <v>19.600000000000001</v>
      </c>
      <c r="P440" s="66"/>
    </row>
    <row r="441" spans="1:16">
      <c r="A441" s="71">
        <v>2021</v>
      </c>
      <c r="B441" s="71">
        <v>11</v>
      </c>
      <c r="C441" s="71" t="s">
        <v>50</v>
      </c>
      <c r="D441" s="74">
        <v>4</v>
      </c>
      <c r="E441" s="72">
        <v>1216</v>
      </c>
      <c r="F441" s="74">
        <v>124</v>
      </c>
      <c r="G441" s="73">
        <v>10.199999999999999</v>
      </c>
      <c r="H441" s="74">
        <v>2</v>
      </c>
      <c r="I441" s="74">
        <v>608</v>
      </c>
      <c r="J441" s="74">
        <v>86</v>
      </c>
      <c r="K441" s="73">
        <v>14.1</v>
      </c>
      <c r="L441" s="74">
        <v>2</v>
      </c>
      <c r="M441" s="74">
        <v>608</v>
      </c>
      <c r="N441" s="74">
        <v>38</v>
      </c>
      <c r="O441" s="75">
        <v>6.3</v>
      </c>
      <c r="P441" s="66"/>
    </row>
    <row r="442" spans="1:16">
      <c r="A442" s="71">
        <v>2021</v>
      </c>
      <c r="B442" s="71">
        <v>11</v>
      </c>
      <c r="C442" s="71" t="s">
        <v>51</v>
      </c>
      <c r="D442" s="74">
        <v>168</v>
      </c>
      <c r="E442" s="72">
        <v>45737</v>
      </c>
      <c r="F442" s="72">
        <v>5060</v>
      </c>
      <c r="G442" s="73">
        <v>11.1</v>
      </c>
      <c r="H442" s="74">
        <v>88</v>
      </c>
      <c r="I442" s="72">
        <v>24155</v>
      </c>
      <c r="J442" s="72">
        <v>3015</v>
      </c>
      <c r="K442" s="73">
        <v>12.5</v>
      </c>
      <c r="L442" s="74">
        <v>80</v>
      </c>
      <c r="M442" s="72">
        <v>21582</v>
      </c>
      <c r="N442" s="72">
        <v>2045</v>
      </c>
      <c r="O442" s="75">
        <v>9.5</v>
      </c>
      <c r="P442" s="66"/>
    </row>
    <row r="443" spans="1:16">
      <c r="A443" s="71">
        <v>2021</v>
      </c>
      <c r="B443" s="71">
        <v>11</v>
      </c>
      <c r="C443" s="71" t="s">
        <v>52</v>
      </c>
      <c r="D443" s="74">
        <v>12</v>
      </c>
      <c r="E443" s="72">
        <v>3656</v>
      </c>
      <c r="F443" s="72">
        <v>1393</v>
      </c>
      <c r="G443" s="98">
        <v>38.1</v>
      </c>
      <c r="H443" s="74">
        <v>6</v>
      </c>
      <c r="I443" s="72">
        <v>1828</v>
      </c>
      <c r="J443" s="74">
        <v>847</v>
      </c>
      <c r="K443" s="98">
        <v>46.3</v>
      </c>
      <c r="L443" s="74">
        <v>6</v>
      </c>
      <c r="M443" s="72">
        <v>1828</v>
      </c>
      <c r="N443" s="74">
        <v>546</v>
      </c>
      <c r="O443" s="75">
        <v>29.9</v>
      </c>
      <c r="P443" s="66"/>
    </row>
    <row r="444" spans="1:16">
      <c r="A444" s="71">
        <v>2021</v>
      </c>
      <c r="B444" s="71">
        <v>11</v>
      </c>
      <c r="C444" s="71" t="s">
        <v>53</v>
      </c>
      <c r="D444" s="74">
        <v>8</v>
      </c>
      <c r="E444" s="72">
        <v>2432</v>
      </c>
      <c r="F444" s="74">
        <v>234</v>
      </c>
      <c r="G444" s="73">
        <v>9.6</v>
      </c>
      <c r="H444" s="74">
        <v>4</v>
      </c>
      <c r="I444" s="72">
        <v>1216</v>
      </c>
      <c r="J444" s="74">
        <v>156</v>
      </c>
      <c r="K444" s="73">
        <v>12.8</v>
      </c>
      <c r="L444" s="74">
        <v>4</v>
      </c>
      <c r="M444" s="72">
        <v>1216</v>
      </c>
      <c r="N444" s="74">
        <v>78</v>
      </c>
      <c r="O444" s="75">
        <v>6.4</v>
      </c>
      <c r="P444" s="66"/>
    </row>
    <row r="445" spans="1:16">
      <c r="A445" s="71">
        <v>2021</v>
      </c>
      <c r="B445" s="71">
        <v>11</v>
      </c>
      <c r="C445" s="71" t="s">
        <v>56</v>
      </c>
      <c r="D445" s="74">
        <v>83</v>
      </c>
      <c r="E445" s="72">
        <v>17368</v>
      </c>
      <c r="F445" s="72">
        <v>1392</v>
      </c>
      <c r="G445" s="73">
        <v>8</v>
      </c>
      <c r="H445" s="74">
        <v>42</v>
      </c>
      <c r="I445" s="72">
        <v>8778</v>
      </c>
      <c r="J445" s="72">
        <v>1163</v>
      </c>
      <c r="K445" s="73">
        <v>13.2</v>
      </c>
      <c r="L445" s="74">
        <v>41</v>
      </c>
      <c r="M445" s="72">
        <v>8590</v>
      </c>
      <c r="N445" s="74">
        <v>229</v>
      </c>
      <c r="O445" s="75">
        <v>2.7</v>
      </c>
      <c r="P445" s="66"/>
    </row>
    <row r="446" spans="1:16">
      <c r="A446" s="71">
        <v>2021</v>
      </c>
      <c r="B446" s="71">
        <v>11</v>
      </c>
      <c r="C446" s="71" t="s">
        <v>59</v>
      </c>
      <c r="D446" s="74">
        <v>16</v>
      </c>
      <c r="E446" s="72">
        <v>3008</v>
      </c>
      <c r="F446" s="74">
        <v>100</v>
      </c>
      <c r="G446" s="73">
        <v>3.3</v>
      </c>
      <c r="H446" s="74">
        <v>8</v>
      </c>
      <c r="I446" s="72">
        <v>1504</v>
      </c>
      <c r="J446" s="74">
        <v>50</v>
      </c>
      <c r="K446" s="73">
        <v>3.3</v>
      </c>
      <c r="L446" s="74">
        <v>8</v>
      </c>
      <c r="M446" s="72">
        <v>1504</v>
      </c>
      <c r="N446" s="74">
        <v>50</v>
      </c>
      <c r="O446" s="75">
        <v>3.3</v>
      </c>
      <c r="P446" s="66"/>
    </row>
    <row r="447" spans="1:16">
      <c r="A447" s="71">
        <v>2021</v>
      </c>
      <c r="B447" s="71">
        <v>11</v>
      </c>
      <c r="C447" s="71" t="s">
        <v>60</v>
      </c>
      <c r="D447" s="74">
        <v>88</v>
      </c>
      <c r="E447" s="72">
        <v>30510</v>
      </c>
      <c r="F447" s="72">
        <v>7363</v>
      </c>
      <c r="G447" s="73">
        <v>24.1</v>
      </c>
      <c r="H447" s="74">
        <v>45</v>
      </c>
      <c r="I447" s="72">
        <v>15581</v>
      </c>
      <c r="J447" s="72">
        <v>4666</v>
      </c>
      <c r="K447" s="73">
        <v>29.9</v>
      </c>
      <c r="L447" s="74">
        <v>43</v>
      </c>
      <c r="M447" s="72">
        <v>14929</v>
      </c>
      <c r="N447" s="72">
        <v>2697</v>
      </c>
      <c r="O447" s="75">
        <v>18.100000000000001</v>
      </c>
      <c r="P447" s="66"/>
    </row>
    <row r="448" spans="1:16">
      <c r="A448" s="71">
        <v>2021</v>
      </c>
      <c r="B448" s="71">
        <v>11</v>
      </c>
      <c r="C448" s="71" t="s">
        <v>72</v>
      </c>
      <c r="D448" s="74">
        <v>6</v>
      </c>
      <c r="E448" s="72">
        <v>1104</v>
      </c>
      <c r="F448" s="74">
        <v>769</v>
      </c>
      <c r="G448" s="98">
        <v>69.7</v>
      </c>
      <c r="H448" s="74">
        <v>1</v>
      </c>
      <c r="I448" s="74">
        <v>180</v>
      </c>
      <c r="J448" s="74">
        <v>94</v>
      </c>
      <c r="K448" s="98">
        <v>52.2</v>
      </c>
      <c r="L448" s="74">
        <v>5</v>
      </c>
      <c r="M448" s="74">
        <v>924</v>
      </c>
      <c r="N448" s="74">
        <v>675</v>
      </c>
      <c r="O448" s="99">
        <v>73.099999999999994</v>
      </c>
      <c r="P448" s="66"/>
    </row>
    <row r="449" spans="1:16">
      <c r="A449" s="71">
        <v>2021</v>
      </c>
      <c r="B449" s="71">
        <v>11</v>
      </c>
      <c r="C449" s="71" t="s">
        <v>159</v>
      </c>
      <c r="D449" s="74">
        <v>2</v>
      </c>
      <c r="E449" s="74">
        <v>410</v>
      </c>
      <c r="F449" s="74">
        <v>279</v>
      </c>
      <c r="G449" s="98">
        <v>68</v>
      </c>
      <c r="H449" s="74" t="s">
        <v>188</v>
      </c>
      <c r="I449" s="74" t="s">
        <v>189</v>
      </c>
      <c r="J449" s="74" t="s">
        <v>189</v>
      </c>
      <c r="K449" s="98" t="s">
        <v>189</v>
      </c>
      <c r="L449" s="74">
        <v>2</v>
      </c>
      <c r="M449" s="74">
        <v>410</v>
      </c>
      <c r="N449" s="74">
        <v>279</v>
      </c>
      <c r="O449" s="99">
        <v>68</v>
      </c>
      <c r="P449" s="66"/>
    </row>
    <row r="450" spans="1:16">
      <c r="A450" s="71">
        <v>2021</v>
      </c>
      <c r="B450" s="71">
        <v>11</v>
      </c>
      <c r="C450" s="71" t="s">
        <v>155</v>
      </c>
      <c r="D450" s="74">
        <v>1</v>
      </c>
      <c r="E450" s="74">
        <v>353</v>
      </c>
      <c r="F450" s="74">
        <v>2</v>
      </c>
      <c r="G450" s="73">
        <v>0.6</v>
      </c>
      <c r="H450" s="74" t="s">
        <v>188</v>
      </c>
      <c r="I450" s="74" t="s">
        <v>189</v>
      </c>
      <c r="J450" s="74" t="s">
        <v>189</v>
      </c>
      <c r="K450" s="98" t="s">
        <v>189</v>
      </c>
      <c r="L450" s="74">
        <v>1</v>
      </c>
      <c r="M450" s="74">
        <v>353</v>
      </c>
      <c r="N450" s="74">
        <v>2</v>
      </c>
      <c r="O450" s="75">
        <v>0.6</v>
      </c>
      <c r="P450" s="66"/>
    </row>
    <row r="451" spans="1:16">
      <c r="A451" s="71">
        <v>2021</v>
      </c>
      <c r="B451" s="71">
        <v>11</v>
      </c>
      <c r="C451" s="71" t="s">
        <v>83</v>
      </c>
      <c r="D451" s="74">
        <v>33</v>
      </c>
      <c r="E451" s="72">
        <v>13840</v>
      </c>
      <c r="F451" s="72">
        <v>2413</v>
      </c>
      <c r="G451" s="73">
        <v>17.399999999999999</v>
      </c>
      <c r="H451" s="74">
        <v>17</v>
      </c>
      <c r="I451" s="72">
        <v>7134</v>
      </c>
      <c r="J451" s="72">
        <v>1196</v>
      </c>
      <c r="K451" s="73">
        <v>16.8</v>
      </c>
      <c r="L451" s="74">
        <v>16</v>
      </c>
      <c r="M451" s="72">
        <v>6706</v>
      </c>
      <c r="N451" s="72">
        <v>1217</v>
      </c>
      <c r="O451" s="75">
        <v>18.100000000000001</v>
      </c>
      <c r="P451" s="66"/>
    </row>
    <row r="452" spans="1:16">
      <c r="A452" s="71">
        <v>2021</v>
      </c>
      <c r="B452" s="71">
        <v>11</v>
      </c>
      <c r="C452" s="71" t="s">
        <v>92</v>
      </c>
      <c r="D452" s="74">
        <v>286</v>
      </c>
      <c r="E452" s="72">
        <v>81392</v>
      </c>
      <c r="F452" s="72">
        <v>13243</v>
      </c>
      <c r="G452" s="73">
        <v>16.3</v>
      </c>
      <c r="H452" s="74">
        <v>143</v>
      </c>
      <c r="I452" s="72">
        <v>40696</v>
      </c>
      <c r="J452" s="72">
        <v>7590</v>
      </c>
      <c r="K452" s="73">
        <v>18.7</v>
      </c>
      <c r="L452" s="74">
        <v>143</v>
      </c>
      <c r="M452" s="72">
        <v>40696</v>
      </c>
      <c r="N452" s="72">
        <v>5653</v>
      </c>
      <c r="O452" s="75">
        <v>13.9</v>
      </c>
      <c r="P452" s="66"/>
    </row>
    <row r="453" spans="1:16">
      <c r="A453" s="71">
        <v>2021</v>
      </c>
      <c r="B453" s="71">
        <v>11</v>
      </c>
      <c r="C453" s="71" t="s">
        <v>113</v>
      </c>
      <c r="D453" s="74">
        <v>20</v>
      </c>
      <c r="E453" s="72">
        <v>6122</v>
      </c>
      <c r="F453" s="74">
        <v>636</v>
      </c>
      <c r="G453" s="73">
        <v>10.4</v>
      </c>
      <c r="H453" s="74">
        <v>10</v>
      </c>
      <c r="I453" s="72">
        <v>3061</v>
      </c>
      <c r="J453" s="74">
        <v>316</v>
      </c>
      <c r="K453" s="73">
        <v>10.3</v>
      </c>
      <c r="L453" s="74">
        <v>10</v>
      </c>
      <c r="M453" s="72">
        <v>3061</v>
      </c>
      <c r="N453" s="74">
        <v>320</v>
      </c>
      <c r="O453" s="75">
        <v>10.5</v>
      </c>
      <c r="P453" s="66"/>
    </row>
    <row r="454" spans="1:16">
      <c r="A454" s="71">
        <v>2021</v>
      </c>
      <c r="B454" s="71">
        <v>11</v>
      </c>
      <c r="C454" s="71" t="s">
        <v>114</v>
      </c>
      <c r="D454" s="74">
        <v>102</v>
      </c>
      <c r="E454" s="72">
        <v>22166</v>
      </c>
      <c r="F454" s="72">
        <v>4368</v>
      </c>
      <c r="G454" s="73">
        <v>19.7</v>
      </c>
      <c r="H454" s="74">
        <v>51</v>
      </c>
      <c r="I454" s="72">
        <v>11083</v>
      </c>
      <c r="J454" s="72">
        <v>2005</v>
      </c>
      <c r="K454" s="73">
        <v>18.100000000000001</v>
      </c>
      <c r="L454" s="74">
        <v>51</v>
      </c>
      <c r="M454" s="72">
        <v>11083</v>
      </c>
      <c r="N454" s="72">
        <v>2363</v>
      </c>
      <c r="O454" s="75">
        <v>21.3</v>
      </c>
      <c r="P454" s="66"/>
    </row>
    <row r="455" spans="1:16">
      <c r="A455" s="71">
        <v>2021</v>
      </c>
      <c r="B455" s="71">
        <v>11</v>
      </c>
      <c r="C455" s="71" t="s">
        <v>118</v>
      </c>
      <c r="D455" s="74">
        <v>29</v>
      </c>
      <c r="E455" s="72">
        <v>9019</v>
      </c>
      <c r="F455" s="74">
        <v>515</v>
      </c>
      <c r="G455" s="73">
        <v>5.7</v>
      </c>
      <c r="H455" s="74">
        <v>15</v>
      </c>
      <c r="I455" s="72">
        <v>4665</v>
      </c>
      <c r="J455" s="74">
        <v>348</v>
      </c>
      <c r="K455" s="73">
        <v>7.5</v>
      </c>
      <c r="L455" s="74">
        <v>14</v>
      </c>
      <c r="M455" s="72">
        <v>4354</v>
      </c>
      <c r="N455" s="74">
        <v>167</v>
      </c>
      <c r="O455" s="75">
        <v>3.8</v>
      </c>
      <c r="P455" s="66"/>
    </row>
    <row r="456" spans="1:16">
      <c r="A456" s="71">
        <v>2021</v>
      </c>
      <c r="B456" s="71">
        <v>12</v>
      </c>
      <c r="C456" s="71" t="s">
        <v>15</v>
      </c>
      <c r="D456" s="74">
        <v>34</v>
      </c>
      <c r="E456" s="72">
        <v>8570</v>
      </c>
      <c r="F456" s="74">
        <v>825</v>
      </c>
      <c r="G456" s="73">
        <v>9.6</v>
      </c>
      <c r="H456" s="74">
        <v>17</v>
      </c>
      <c r="I456" s="72">
        <v>4285</v>
      </c>
      <c r="J456" s="74">
        <v>433</v>
      </c>
      <c r="K456" s="73">
        <v>10.1</v>
      </c>
      <c r="L456" s="74">
        <v>17</v>
      </c>
      <c r="M456" s="72">
        <v>4285</v>
      </c>
      <c r="N456" s="74">
        <v>392</v>
      </c>
      <c r="O456" s="75">
        <v>9.1</v>
      </c>
      <c r="P456" s="66"/>
    </row>
    <row r="457" spans="1:16">
      <c r="A457" s="71">
        <v>2021</v>
      </c>
      <c r="B457" s="71">
        <v>12</v>
      </c>
      <c r="C457" s="71" t="s">
        <v>16</v>
      </c>
      <c r="D457" s="74">
        <v>80</v>
      </c>
      <c r="E457" s="72">
        <v>24106</v>
      </c>
      <c r="F457" s="72">
        <v>2718</v>
      </c>
      <c r="G457" s="73">
        <v>11.3</v>
      </c>
      <c r="H457" s="74">
        <v>40</v>
      </c>
      <c r="I457" s="72">
        <v>12053</v>
      </c>
      <c r="J457" s="72">
        <v>1461</v>
      </c>
      <c r="K457" s="73">
        <v>12.1</v>
      </c>
      <c r="L457" s="74">
        <v>40</v>
      </c>
      <c r="M457" s="72">
        <v>12053</v>
      </c>
      <c r="N457" s="72">
        <v>1257</v>
      </c>
      <c r="O457" s="75">
        <v>10.4</v>
      </c>
      <c r="P457" s="66"/>
    </row>
    <row r="458" spans="1:16">
      <c r="A458" s="71">
        <v>2021</v>
      </c>
      <c r="B458" s="71">
        <v>12</v>
      </c>
      <c r="C458" s="71" t="s">
        <v>18</v>
      </c>
      <c r="D458" s="74">
        <v>9</v>
      </c>
      <c r="E458" s="72">
        <v>2881</v>
      </c>
      <c r="F458" s="74">
        <v>520</v>
      </c>
      <c r="G458" s="73">
        <v>18</v>
      </c>
      <c r="H458" s="74">
        <v>5</v>
      </c>
      <c r="I458" s="72">
        <v>1607</v>
      </c>
      <c r="J458" s="74">
        <v>327</v>
      </c>
      <c r="K458" s="73">
        <v>20.3</v>
      </c>
      <c r="L458" s="74">
        <v>4</v>
      </c>
      <c r="M458" s="72">
        <v>1274</v>
      </c>
      <c r="N458" s="74">
        <v>193</v>
      </c>
      <c r="O458" s="75">
        <v>15.1</v>
      </c>
      <c r="P458" s="66"/>
    </row>
    <row r="459" spans="1:16">
      <c r="A459" s="71">
        <v>2021</v>
      </c>
      <c r="B459" s="71">
        <v>12</v>
      </c>
      <c r="C459" s="71" t="s">
        <v>20</v>
      </c>
      <c r="D459" s="74">
        <v>6</v>
      </c>
      <c r="E459" s="72">
        <v>1828</v>
      </c>
      <c r="F459" s="74">
        <v>317</v>
      </c>
      <c r="G459" s="73">
        <v>17.3</v>
      </c>
      <c r="H459" s="74">
        <v>3</v>
      </c>
      <c r="I459" s="74">
        <v>914</v>
      </c>
      <c r="J459" s="74">
        <v>236</v>
      </c>
      <c r="K459" s="73">
        <v>25.8</v>
      </c>
      <c r="L459" s="74">
        <v>3</v>
      </c>
      <c r="M459" s="74">
        <v>914</v>
      </c>
      <c r="N459" s="74">
        <v>81</v>
      </c>
      <c r="O459" s="75">
        <v>8.9</v>
      </c>
      <c r="P459" s="66"/>
    </row>
    <row r="460" spans="1:16">
      <c r="A460" s="71">
        <v>2021</v>
      </c>
      <c r="B460" s="71">
        <v>12</v>
      </c>
      <c r="C460" s="71" t="s">
        <v>22</v>
      </c>
      <c r="D460" s="74">
        <v>34</v>
      </c>
      <c r="E460" s="72">
        <v>8794</v>
      </c>
      <c r="F460" s="74">
        <v>908</v>
      </c>
      <c r="G460" s="73">
        <v>10.3</v>
      </c>
      <c r="H460" s="74">
        <v>17</v>
      </c>
      <c r="I460" s="72">
        <v>4397</v>
      </c>
      <c r="J460" s="74">
        <v>402</v>
      </c>
      <c r="K460" s="73">
        <v>9.1</v>
      </c>
      <c r="L460" s="74">
        <v>17</v>
      </c>
      <c r="M460" s="72">
        <v>4397</v>
      </c>
      <c r="N460" s="74">
        <v>506</v>
      </c>
      <c r="O460" s="75">
        <v>11.5</v>
      </c>
      <c r="P460" s="66"/>
    </row>
    <row r="461" spans="1:16">
      <c r="A461" s="71">
        <v>2021</v>
      </c>
      <c r="B461" s="71">
        <v>12</v>
      </c>
      <c r="C461" s="71" t="s">
        <v>23</v>
      </c>
      <c r="D461" s="74">
        <v>4</v>
      </c>
      <c r="E461" s="72">
        <v>1252</v>
      </c>
      <c r="F461" s="74">
        <v>87</v>
      </c>
      <c r="G461" s="73">
        <v>6.9</v>
      </c>
      <c r="H461" s="74">
        <v>2</v>
      </c>
      <c r="I461" s="74">
        <v>626</v>
      </c>
      <c r="J461" s="74">
        <v>33</v>
      </c>
      <c r="K461" s="73">
        <v>5.3</v>
      </c>
      <c r="L461" s="74">
        <v>2</v>
      </c>
      <c r="M461" s="74">
        <v>626</v>
      </c>
      <c r="N461" s="74">
        <v>54</v>
      </c>
      <c r="O461" s="75">
        <v>8.6</v>
      </c>
      <c r="P461" s="66"/>
    </row>
    <row r="462" spans="1:16">
      <c r="A462" s="71">
        <v>2021</v>
      </c>
      <c r="B462" s="71">
        <v>12</v>
      </c>
      <c r="C462" s="71" t="s">
        <v>25</v>
      </c>
      <c r="D462" s="74">
        <v>18</v>
      </c>
      <c r="E462" s="72">
        <v>5498</v>
      </c>
      <c r="F462" s="72">
        <v>2869</v>
      </c>
      <c r="G462" s="98">
        <v>52.2</v>
      </c>
      <c r="H462" s="74">
        <v>9</v>
      </c>
      <c r="I462" s="72">
        <v>2749</v>
      </c>
      <c r="J462" s="72">
        <v>1578</v>
      </c>
      <c r="K462" s="98">
        <v>57.4</v>
      </c>
      <c r="L462" s="74">
        <v>9</v>
      </c>
      <c r="M462" s="72">
        <v>2749</v>
      </c>
      <c r="N462" s="72">
        <v>1291</v>
      </c>
      <c r="O462" s="99">
        <v>47</v>
      </c>
      <c r="P462" s="66"/>
    </row>
    <row r="463" spans="1:16">
      <c r="A463" s="71">
        <v>2021</v>
      </c>
      <c r="B463" s="71">
        <v>12</v>
      </c>
      <c r="C463" s="71" t="s">
        <v>27</v>
      </c>
      <c r="D463" s="74">
        <v>17</v>
      </c>
      <c r="E463" s="72">
        <v>5168</v>
      </c>
      <c r="F463" s="74">
        <v>950</v>
      </c>
      <c r="G463" s="73">
        <v>18.399999999999999</v>
      </c>
      <c r="H463" s="74">
        <v>8</v>
      </c>
      <c r="I463" s="72">
        <v>2432</v>
      </c>
      <c r="J463" s="74">
        <v>544</v>
      </c>
      <c r="K463" s="73">
        <v>22.4</v>
      </c>
      <c r="L463" s="74">
        <v>9</v>
      </c>
      <c r="M463" s="72">
        <v>2736</v>
      </c>
      <c r="N463" s="74">
        <v>406</v>
      </c>
      <c r="O463" s="75">
        <v>14.8</v>
      </c>
      <c r="P463" s="66"/>
    </row>
    <row r="464" spans="1:16">
      <c r="A464" s="71">
        <v>2021</v>
      </c>
      <c r="B464" s="71">
        <v>12</v>
      </c>
      <c r="C464" s="71" t="s">
        <v>29</v>
      </c>
      <c r="D464" s="74">
        <v>12</v>
      </c>
      <c r="E464" s="72">
        <v>1932</v>
      </c>
      <c r="F464" s="74">
        <v>732</v>
      </c>
      <c r="G464" s="98">
        <v>37.9</v>
      </c>
      <c r="H464" s="74">
        <v>6</v>
      </c>
      <c r="I464" s="74">
        <v>966</v>
      </c>
      <c r="J464" s="74">
        <v>369</v>
      </c>
      <c r="K464" s="98">
        <v>38.200000000000003</v>
      </c>
      <c r="L464" s="74">
        <v>6</v>
      </c>
      <c r="M464" s="74">
        <v>966</v>
      </c>
      <c r="N464" s="74">
        <v>363</v>
      </c>
      <c r="O464" s="99">
        <v>37.6</v>
      </c>
      <c r="P464" s="66"/>
    </row>
    <row r="465" spans="1:16">
      <c r="A465" s="71">
        <v>2021</v>
      </c>
      <c r="B465" s="71">
        <v>12</v>
      </c>
      <c r="C465" s="71" t="s">
        <v>30</v>
      </c>
      <c r="D465" s="74">
        <v>52</v>
      </c>
      <c r="E465" s="72">
        <v>12132</v>
      </c>
      <c r="F465" s="72">
        <v>2046</v>
      </c>
      <c r="G465" s="73">
        <v>16.899999999999999</v>
      </c>
      <c r="H465" s="74">
        <v>26</v>
      </c>
      <c r="I465" s="72">
        <v>6066</v>
      </c>
      <c r="J465" s="72">
        <v>1102</v>
      </c>
      <c r="K465" s="73">
        <v>18.2</v>
      </c>
      <c r="L465" s="74">
        <v>26</v>
      </c>
      <c r="M465" s="72">
        <v>6066</v>
      </c>
      <c r="N465" s="74">
        <v>944</v>
      </c>
      <c r="O465" s="75">
        <v>15.6</v>
      </c>
      <c r="P465" s="66"/>
    </row>
    <row r="466" spans="1:16">
      <c r="A466" s="71">
        <v>2021</v>
      </c>
      <c r="B466" s="71">
        <v>12</v>
      </c>
      <c r="C466" s="71" t="s">
        <v>31</v>
      </c>
      <c r="D466" s="74">
        <v>90</v>
      </c>
      <c r="E466" s="72">
        <v>19009</v>
      </c>
      <c r="F466" s="72">
        <v>1911</v>
      </c>
      <c r="G466" s="73">
        <v>10.1</v>
      </c>
      <c r="H466" s="74">
        <v>44</v>
      </c>
      <c r="I466" s="72">
        <v>9296</v>
      </c>
      <c r="J466" s="74">
        <v>848</v>
      </c>
      <c r="K466" s="73">
        <v>9.1</v>
      </c>
      <c r="L466" s="74">
        <v>46</v>
      </c>
      <c r="M466" s="72">
        <v>9713</v>
      </c>
      <c r="N466" s="72">
        <v>1063</v>
      </c>
      <c r="O466" s="75">
        <v>10.9</v>
      </c>
      <c r="P466" s="66"/>
    </row>
    <row r="467" spans="1:16">
      <c r="A467" s="71">
        <v>2021</v>
      </c>
      <c r="B467" s="71">
        <v>12</v>
      </c>
      <c r="C467" s="71" t="s">
        <v>32</v>
      </c>
      <c r="D467" s="74">
        <v>33</v>
      </c>
      <c r="E467" s="72">
        <v>8884</v>
      </c>
      <c r="F467" s="72">
        <v>3214</v>
      </c>
      <c r="G467" s="98">
        <v>36.200000000000003</v>
      </c>
      <c r="H467" s="74">
        <v>11</v>
      </c>
      <c r="I467" s="72">
        <v>3382</v>
      </c>
      <c r="J467" s="74">
        <v>663</v>
      </c>
      <c r="K467" s="73">
        <v>19.600000000000001</v>
      </c>
      <c r="L467" s="74">
        <v>22</v>
      </c>
      <c r="M467" s="72">
        <v>5502</v>
      </c>
      <c r="N467" s="72">
        <v>2551</v>
      </c>
      <c r="O467" s="99">
        <v>46.4</v>
      </c>
      <c r="P467" s="66"/>
    </row>
    <row r="468" spans="1:16">
      <c r="A468" s="71">
        <v>2021</v>
      </c>
      <c r="B468" s="71">
        <v>12</v>
      </c>
      <c r="C468" s="71" t="s">
        <v>33</v>
      </c>
      <c r="D468" s="74">
        <v>15</v>
      </c>
      <c r="E468" s="72">
        <v>4590</v>
      </c>
      <c r="F468" s="74">
        <v>607</v>
      </c>
      <c r="G468" s="73">
        <v>13.2</v>
      </c>
      <c r="H468" s="74">
        <v>8</v>
      </c>
      <c r="I468" s="72">
        <v>2448</v>
      </c>
      <c r="J468" s="74">
        <v>389</v>
      </c>
      <c r="K468" s="73">
        <v>15.9</v>
      </c>
      <c r="L468" s="74">
        <v>7</v>
      </c>
      <c r="M468" s="72">
        <v>2142</v>
      </c>
      <c r="N468" s="74">
        <v>218</v>
      </c>
      <c r="O468" s="75">
        <v>10.199999999999999</v>
      </c>
      <c r="P468" s="66"/>
    </row>
    <row r="469" spans="1:16">
      <c r="A469" s="71">
        <v>2021</v>
      </c>
      <c r="B469" s="71">
        <v>12</v>
      </c>
      <c r="C469" s="71" t="s">
        <v>34</v>
      </c>
      <c r="D469" s="74">
        <v>4</v>
      </c>
      <c r="E469" s="72">
        <v>1224</v>
      </c>
      <c r="F469" s="74">
        <v>280</v>
      </c>
      <c r="G469" s="73">
        <v>22.9</v>
      </c>
      <c r="H469" s="74">
        <v>2</v>
      </c>
      <c r="I469" s="74">
        <v>612</v>
      </c>
      <c r="J469" s="74">
        <v>126</v>
      </c>
      <c r="K469" s="73">
        <v>20.6</v>
      </c>
      <c r="L469" s="74">
        <v>2</v>
      </c>
      <c r="M469" s="74">
        <v>612</v>
      </c>
      <c r="N469" s="74">
        <v>154</v>
      </c>
      <c r="O469" s="75">
        <v>25.2</v>
      </c>
      <c r="P469" s="66"/>
    </row>
    <row r="470" spans="1:16">
      <c r="A470" s="71">
        <v>2021</v>
      </c>
      <c r="B470" s="71">
        <v>12</v>
      </c>
      <c r="C470" s="71" t="s">
        <v>36</v>
      </c>
      <c r="D470" s="74">
        <v>24</v>
      </c>
      <c r="E470" s="72">
        <v>7294</v>
      </c>
      <c r="F470" s="72">
        <v>1178</v>
      </c>
      <c r="G470" s="73">
        <v>16.2</v>
      </c>
      <c r="H470" s="74">
        <v>12</v>
      </c>
      <c r="I470" s="72">
        <v>3647</v>
      </c>
      <c r="J470" s="74">
        <v>698</v>
      </c>
      <c r="K470" s="73">
        <v>19.100000000000001</v>
      </c>
      <c r="L470" s="74">
        <v>12</v>
      </c>
      <c r="M470" s="72">
        <v>3647</v>
      </c>
      <c r="N470" s="74">
        <v>480</v>
      </c>
      <c r="O470" s="75">
        <v>13.2</v>
      </c>
      <c r="P470" s="66"/>
    </row>
    <row r="471" spans="1:16">
      <c r="A471" s="71">
        <v>2021</v>
      </c>
      <c r="B471" s="71">
        <v>12</v>
      </c>
      <c r="C471" s="71" t="s">
        <v>37</v>
      </c>
      <c r="D471" s="74">
        <v>78</v>
      </c>
      <c r="E471" s="72">
        <v>24389</v>
      </c>
      <c r="F471" s="72">
        <v>5501</v>
      </c>
      <c r="G471" s="73">
        <v>22.6</v>
      </c>
      <c r="H471" s="74">
        <v>39</v>
      </c>
      <c r="I471" s="72">
        <v>12247</v>
      </c>
      <c r="J471" s="72">
        <v>3142</v>
      </c>
      <c r="K471" s="73">
        <v>25.7</v>
      </c>
      <c r="L471" s="74">
        <v>39</v>
      </c>
      <c r="M471" s="72">
        <v>12142</v>
      </c>
      <c r="N471" s="72">
        <v>2359</v>
      </c>
      <c r="O471" s="75">
        <v>19.399999999999999</v>
      </c>
      <c r="P471" s="66"/>
    </row>
    <row r="472" spans="1:16">
      <c r="A472" s="71">
        <v>2021</v>
      </c>
      <c r="B472" s="71">
        <v>12</v>
      </c>
      <c r="C472" s="71" t="s">
        <v>38</v>
      </c>
      <c r="D472" s="74">
        <v>49</v>
      </c>
      <c r="E472" s="72">
        <v>12737</v>
      </c>
      <c r="F472" s="72">
        <v>3000</v>
      </c>
      <c r="G472" s="73">
        <v>23.6</v>
      </c>
      <c r="H472" s="74">
        <v>29</v>
      </c>
      <c r="I472" s="72">
        <v>7492</v>
      </c>
      <c r="J472" s="72">
        <v>2098</v>
      </c>
      <c r="K472" s="73">
        <v>28</v>
      </c>
      <c r="L472" s="74">
        <v>20</v>
      </c>
      <c r="M472" s="72">
        <v>5245</v>
      </c>
      <c r="N472" s="74">
        <v>902</v>
      </c>
      <c r="O472" s="75">
        <v>17.2</v>
      </c>
      <c r="P472" s="66"/>
    </row>
    <row r="473" spans="1:16">
      <c r="A473" s="71">
        <v>2021</v>
      </c>
      <c r="B473" s="71">
        <v>12</v>
      </c>
      <c r="C473" s="71" t="s">
        <v>39</v>
      </c>
      <c r="D473" s="74">
        <v>152</v>
      </c>
      <c r="E473" s="72">
        <v>39176</v>
      </c>
      <c r="F473" s="72">
        <v>6726</v>
      </c>
      <c r="G473" s="73">
        <v>17.2</v>
      </c>
      <c r="H473" s="74">
        <v>93</v>
      </c>
      <c r="I473" s="72">
        <v>23440</v>
      </c>
      <c r="J473" s="72">
        <v>4492</v>
      </c>
      <c r="K473" s="73">
        <v>19.2</v>
      </c>
      <c r="L473" s="74">
        <v>59</v>
      </c>
      <c r="M473" s="72">
        <v>15736</v>
      </c>
      <c r="N473" s="72">
        <v>2234</v>
      </c>
      <c r="O473" s="75">
        <v>14.2</v>
      </c>
      <c r="P473" s="66"/>
    </row>
    <row r="474" spans="1:16">
      <c r="A474" s="71">
        <v>2021</v>
      </c>
      <c r="B474" s="71">
        <v>12</v>
      </c>
      <c r="C474" s="71" t="s">
        <v>41</v>
      </c>
      <c r="D474" s="74">
        <v>18</v>
      </c>
      <c r="E474" s="72">
        <v>5994</v>
      </c>
      <c r="F474" s="72">
        <v>1697</v>
      </c>
      <c r="G474" s="73">
        <v>28.3</v>
      </c>
      <c r="H474" s="74">
        <v>9</v>
      </c>
      <c r="I474" s="72">
        <v>2997</v>
      </c>
      <c r="J474" s="72">
        <v>1105</v>
      </c>
      <c r="K474" s="98">
        <v>36.9</v>
      </c>
      <c r="L474" s="74">
        <v>9</v>
      </c>
      <c r="M474" s="72">
        <v>2997</v>
      </c>
      <c r="N474" s="74">
        <v>592</v>
      </c>
      <c r="O474" s="75">
        <v>19.8</v>
      </c>
      <c r="P474" s="66"/>
    </row>
    <row r="475" spans="1:16">
      <c r="A475" s="71">
        <v>2021</v>
      </c>
      <c r="B475" s="71">
        <v>12</v>
      </c>
      <c r="C475" s="71" t="s">
        <v>43</v>
      </c>
      <c r="D475" s="74">
        <v>95</v>
      </c>
      <c r="E475" s="72">
        <v>24793</v>
      </c>
      <c r="F475" s="72">
        <v>2813</v>
      </c>
      <c r="G475" s="73">
        <v>11.3</v>
      </c>
      <c r="H475" s="74">
        <v>43</v>
      </c>
      <c r="I475" s="72">
        <v>10898</v>
      </c>
      <c r="J475" s="74">
        <v>521</v>
      </c>
      <c r="K475" s="73">
        <v>4.8</v>
      </c>
      <c r="L475" s="74">
        <v>52</v>
      </c>
      <c r="M475" s="72">
        <v>13895</v>
      </c>
      <c r="N475" s="72">
        <v>2292</v>
      </c>
      <c r="O475" s="75">
        <v>16.5</v>
      </c>
      <c r="P475" s="66"/>
    </row>
    <row r="476" spans="1:16">
      <c r="A476" s="71">
        <v>2021</v>
      </c>
      <c r="B476" s="71">
        <v>12</v>
      </c>
      <c r="C476" s="71" t="s">
        <v>44</v>
      </c>
      <c r="D476" s="74">
        <v>103</v>
      </c>
      <c r="E476" s="72">
        <v>30339</v>
      </c>
      <c r="F476" s="72">
        <v>4277</v>
      </c>
      <c r="G476" s="73">
        <v>14.1</v>
      </c>
      <c r="H476" s="74">
        <v>52</v>
      </c>
      <c r="I476" s="72">
        <v>15336</v>
      </c>
      <c r="J476" s="72">
        <v>2060</v>
      </c>
      <c r="K476" s="73">
        <v>13.4</v>
      </c>
      <c r="L476" s="74">
        <v>51</v>
      </c>
      <c r="M476" s="72">
        <v>15003</v>
      </c>
      <c r="N476" s="72">
        <v>2217</v>
      </c>
      <c r="O476" s="75">
        <v>14.8</v>
      </c>
      <c r="P476" s="66"/>
    </row>
    <row r="477" spans="1:16">
      <c r="A477" s="71">
        <v>2021</v>
      </c>
      <c r="B477" s="71">
        <v>12</v>
      </c>
      <c r="C477" s="71" t="s">
        <v>47</v>
      </c>
      <c r="D477" s="74">
        <v>4</v>
      </c>
      <c r="E477" s="72">
        <v>1224</v>
      </c>
      <c r="F477" s="74">
        <v>167</v>
      </c>
      <c r="G477" s="73">
        <v>13.6</v>
      </c>
      <c r="H477" s="74">
        <v>2</v>
      </c>
      <c r="I477" s="74">
        <v>612</v>
      </c>
      <c r="J477" s="74">
        <v>96</v>
      </c>
      <c r="K477" s="73">
        <v>15.7</v>
      </c>
      <c r="L477" s="74">
        <v>2</v>
      </c>
      <c r="M477" s="74">
        <v>612</v>
      </c>
      <c r="N477" s="74">
        <v>71</v>
      </c>
      <c r="O477" s="75">
        <v>11.6</v>
      </c>
      <c r="P477" s="66"/>
    </row>
    <row r="478" spans="1:16">
      <c r="A478" s="71">
        <v>2021</v>
      </c>
      <c r="B478" s="71">
        <v>12</v>
      </c>
      <c r="C478" s="71" t="s">
        <v>48</v>
      </c>
      <c r="D478" s="74">
        <v>6</v>
      </c>
      <c r="E478" s="72">
        <v>1836</v>
      </c>
      <c r="F478" s="74">
        <v>382</v>
      </c>
      <c r="G478" s="73">
        <v>20.8</v>
      </c>
      <c r="H478" s="74">
        <v>3</v>
      </c>
      <c r="I478" s="74">
        <v>918</v>
      </c>
      <c r="J478" s="74">
        <v>237</v>
      </c>
      <c r="K478" s="73">
        <v>25.8</v>
      </c>
      <c r="L478" s="74">
        <v>3</v>
      </c>
      <c r="M478" s="74">
        <v>918</v>
      </c>
      <c r="N478" s="74">
        <v>145</v>
      </c>
      <c r="O478" s="75">
        <v>15.8</v>
      </c>
      <c r="P478" s="66"/>
    </row>
    <row r="479" spans="1:16">
      <c r="A479" s="71">
        <v>2021</v>
      </c>
      <c r="B479" s="71">
        <v>12</v>
      </c>
      <c r="C479" s="71" t="s">
        <v>49</v>
      </c>
      <c r="D479" s="74">
        <v>55</v>
      </c>
      <c r="E479" s="72">
        <v>16884</v>
      </c>
      <c r="F479" s="72">
        <v>3265</v>
      </c>
      <c r="G479" s="73">
        <v>19.3</v>
      </c>
      <c r="H479" s="74">
        <v>26</v>
      </c>
      <c r="I479" s="72">
        <v>7980</v>
      </c>
      <c r="J479" s="74">
        <v>961</v>
      </c>
      <c r="K479" s="73">
        <v>12</v>
      </c>
      <c r="L479" s="74">
        <v>29</v>
      </c>
      <c r="M479" s="72">
        <v>8904</v>
      </c>
      <c r="N479" s="72">
        <v>2304</v>
      </c>
      <c r="O479" s="75">
        <v>25.9</v>
      </c>
      <c r="P479" s="66"/>
    </row>
    <row r="480" spans="1:16">
      <c r="A480" s="71">
        <v>2021</v>
      </c>
      <c r="B480" s="71">
        <v>12</v>
      </c>
      <c r="C480" s="71" t="s">
        <v>50</v>
      </c>
      <c r="D480" s="74">
        <v>5</v>
      </c>
      <c r="E480" s="72">
        <v>1518</v>
      </c>
      <c r="F480" s="74">
        <v>209</v>
      </c>
      <c r="G480" s="73">
        <v>13.8</v>
      </c>
      <c r="H480" s="74">
        <v>2</v>
      </c>
      <c r="I480" s="74">
        <v>608</v>
      </c>
      <c r="J480" s="74">
        <v>165</v>
      </c>
      <c r="K480" s="73">
        <v>27.1</v>
      </c>
      <c r="L480" s="74">
        <v>3</v>
      </c>
      <c r="M480" s="74">
        <v>910</v>
      </c>
      <c r="N480" s="74">
        <v>44</v>
      </c>
      <c r="O480" s="75">
        <v>4.8</v>
      </c>
      <c r="P480" s="66"/>
    </row>
    <row r="481" spans="1:16">
      <c r="A481" s="71">
        <v>2021</v>
      </c>
      <c r="B481" s="71">
        <v>12</v>
      </c>
      <c r="C481" s="71" t="s">
        <v>51</v>
      </c>
      <c r="D481" s="74">
        <v>179</v>
      </c>
      <c r="E481" s="72">
        <v>44538</v>
      </c>
      <c r="F481" s="72">
        <v>5586</v>
      </c>
      <c r="G481" s="73">
        <v>12.5</v>
      </c>
      <c r="H481" s="74">
        <v>94</v>
      </c>
      <c r="I481" s="72">
        <v>23635</v>
      </c>
      <c r="J481" s="72">
        <v>2750</v>
      </c>
      <c r="K481" s="73">
        <v>11.6</v>
      </c>
      <c r="L481" s="74">
        <v>85</v>
      </c>
      <c r="M481" s="72">
        <v>20903</v>
      </c>
      <c r="N481" s="72">
        <v>2836</v>
      </c>
      <c r="O481" s="75">
        <v>13.6</v>
      </c>
      <c r="P481" s="66"/>
    </row>
    <row r="482" spans="1:16">
      <c r="A482" s="71">
        <v>2021</v>
      </c>
      <c r="B482" s="71">
        <v>12</v>
      </c>
      <c r="C482" s="71" t="s">
        <v>52</v>
      </c>
      <c r="D482" s="74">
        <v>15</v>
      </c>
      <c r="E482" s="72">
        <v>4570</v>
      </c>
      <c r="F482" s="72">
        <v>1827</v>
      </c>
      <c r="G482" s="98">
        <v>40</v>
      </c>
      <c r="H482" s="74">
        <v>7</v>
      </c>
      <c r="I482" s="72">
        <v>2132</v>
      </c>
      <c r="J482" s="74">
        <v>911</v>
      </c>
      <c r="K482" s="98">
        <v>42.7</v>
      </c>
      <c r="L482" s="74">
        <v>8</v>
      </c>
      <c r="M482" s="72">
        <v>2438</v>
      </c>
      <c r="N482" s="74">
        <v>916</v>
      </c>
      <c r="O482" s="99">
        <v>37.6</v>
      </c>
      <c r="P482" s="66"/>
    </row>
    <row r="483" spans="1:16">
      <c r="A483" s="71">
        <v>2021</v>
      </c>
      <c r="B483" s="71">
        <v>12</v>
      </c>
      <c r="C483" s="71" t="s">
        <v>53</v>
      </c>
      <c r="D483" s="74">
        <v>10</v>
      </c>
      <c r="E483" s="72">
        <v>3040</v>
      </c>
      <c r="F483" s="74">
        <v>279</v>
      </c>
      <c r="G483" s="73">
        <v>9.1999999999999993</v>
      </c>
      <c r="H483" s="74">
        <v>5</v>
      </c>
      <c r="I483" s="72">
        <v>1520</v>
      </c>
      <c r="J483" s="74">
        <v>117</v>
      </c>
      <c r="K483" s="73">
        <v>7.7</v>
      </c>
      <c r="L483" s="74">
        <v>5</v>
      </c>
      <c r="M483" s="72">
        <v>1520</v>
      </c>
      <c r="N483" s="74">
        <v>162</v>
      </c>
      <c r="O483" s="75">
        <v>10.7</v>
      </c>
      <c r="P483" s="66"/>
    </row>
    <row r="484" spans="1:16">
      <c r="A484" s="71">
        <v>2021</v>
      </c>
      <c r="B484" s="71">
        <v>12</v>
      </c>
      <c r="C484" s="71" t="s">
        <v>56</v>
      </c>
      <c r="D484" s="74">
        <v>97</v>
      </c>
      <c r="E484" s="72">
        <v>20332</v>
      </c>
      <c r="F484" s="72">
        <v>2820</v>
      </c>
      <c r="G484" s="73">
        <v>13.9</v>
      </c>
      <c r="H484" s="74">
        <v>51</v>
      </c>
      <c r="I484" s="72">
        <v>10753</v>
      </c>
      <c r="J484" s="72">
        <v>2565</v>
      </c>
      <c r="K484" s="73">
        <v>23.9</v>
      </c>
      <c r="L484" s="74">
        <v>46</v>
      </c>
      <c r="M484" s="72">
        <v>9579</v>
      </c>
      <c r="N484" s="74">
        <v>255</v>
      </c>
      <c r="O484" s="75">
        <v>2.7</v>
      </c>
      <c r="P484" s="66"/>
    </row>
    <row r="485" spans="1:16">
      <c r="A485" s="71">
        <v>2021</v>
      </c>
      <c r="B485" s="71">
        <v>12</v>
      </c>
      <c r="C485" s="71" t="s">
        <v>59</v>
      </c>
      <c r="D485" s="74">
        <v>16</v>
      </c>
      <c r="E485" s="72">
        <v>3008</v>
      </c>
      <c r="F485" s="74">
        <v>116</v>
      </c>
      <c r="G485" s="73">
        <v>3.9</v>
      </c>
      <c r="H485" s="74">
        <v>8</v>
      </c>
      <c r="I485" s="72">
        <v>1504</v>
      </c>
      <c r="J485" s="74">
        <v>70</v>
      </c>
      <c r="K485" s="73">
        <v>4.7</v>
      </c>
      <c r="L485" s="74">
        <v>8</v>
      </c>
      <c r="M485" s="72">
        <v>1504</v>
      </c>
      <c r="N485" s="74">
        <v>46</v>
      </c>
      <c r="O485" s="75">
        <v>3.1</v>
      </c>
      <c r="P485" s="66"/>
    </row>
    <row r="486" spans="1:16">
      <c r="A486" s="71">
        <v>2021</v>
      </c>
      <c r="B486" s="71">
        <v>12</v>
      </c>
      <c r="C486" s="71" t="s">
        <v>60</v>
      </c>
      <c r="D486" s="74">
        <v>92</v>
      </c>
      <c r="E486" s="72">
        <v>31823</v>
      </c>
      <c r="F486" s="72">
        <v>10527</v>
      </c>
      <c r="G486" s="98">
        <v>33.1</v>
      </c>
      <c r="H486" s="74">
        <v>46</v>
      </c>
      <c r="I486" s="72">
        <v>15931</v>
      </c>
      <c r="J486" s="72">
        <v>6399</v>
      </c>
      <c r="K486" s="98">
        <v>40.200000000000003</v>
      </c>
      <c r="L486" s="74">
        <v>46</v>
      </c>
      <c r="M486" s="72">
        <v>15892</v>
      </c>
      <c r="N486" s="72">
        <v>4128</v>
      </c>
      <c r="O486" s="75">
        <v>26</v>
      </c>
      <c r="P486" s="66"/>
    </row>
    <row r="487" spans="1:16">
      <c r="A487" s="71">
        <v>2021</v>
      </c>
      <c r="B487" s="71">
        <v>12</v>
      </c>
      <c r="C487" s="71" t="s">
        <v>157</v>
      </c>
      <c r="D487" s="74">
        <v>1</v>
      </c>
      <c r="E487" s="74">
        <v>230</v>
      </c>
      <c r="F487" s="74">
        <v>215</v>
      </c>
      <c r="G487" s="98">
        <v>93.5</v>
      </c>
      <c r="H487" s="74" t="s">
        <v>188</v>
      </c>
      <c r="I487" s="74" t="s">
        <v>189</v>
      </c>
      <c r="J487" s="74" t="s">
        <v>189</v>
      </c>
      <c r="K487" s="98" t="s">
        <v>189</v>
      </c>
      <c r="L487" s="74">
        <v>1</v>
      </c>
      <c r="M487" s="74">
        <v>230</v>
      </c>
      <c r="N487" s="74">
        <v>215</v>
      </c>
      <c r="O487" s="99">
        <v>93.5</v>
      </c>
      <c r="P487" s="66"/>
    </row>
    <row r="488" spans="1:16">
      <c r="A488" s="71">
        <v>2021</v>
      </c>
      <c r="B488" s="71">
        <v>12</v>
      </c>
      <c r="C488" s="71" t="s">
        <v>72</v>
      </c>
      <c r="D488" s="74">
        <v>6</v>
      </c>
      <c r="E488" s="72">
        <v>1104</v>
      </c>
      <c r="F488" s="74">
        <v>820</v>
      </c>
      <c r="G488" s="98">
        <v>74.3</v>
      </c>
      <c r="H488" s="74">
        <v>1</v>
      </c>
      <c r="I488" s="74">
        <v>180</v>
      </c>
      <c r="J488" s="74">
        <v>108</v>
      </c>
      <c r="K488" s="98">
        <v>60</v>
      </c>
      <c r="L488" s="74">
        <v>5</v>
      </c>
      <c r="M488" s="74">
        <v>924</v>
      </c>
      <c r="N488" s="74">
        <v>712</v>
      </c>
      <c r="O488" s="99">
        <v>77.099999999999994</v>
      </c>
      <c r="P488" s="66"/>
    </row>
    <row r="489" spans="1:16">
      <c r="A489" s="71">
        <v>2021</v>
      </c>
      <c r="B489" s="71">
        <v>12</v>
      </c>
      <c r="C489" s="71" t="s">
        <v>159</v>
      </c>
      <c r="D489" s="74">
        <v>1</v>
      </c>
      <c r="E489" s="74">
        <v>230</v>
      </c>
      <c r="F489" s="74">
        <v>219</v>
      </c>
      <c r="G489" s="98">
        <v>95.2</v>
      </c>
      <c r="H489" s="74" t="s">
        <v>188</v>
      </c>
      <c r="I489" s="74" t="s">
        <v>189</v>
      </c>
      <c r="J489" s="74" t="s">
        <v>189</v>
      </c>
      <c r="K489" s="98" t="s">
        <v>189</v>
      </c>
      <c r="L489" s="74">
        <v>1</v>
      </c>
      <c r="M489" s="74">
        <v>230</v>
      </c>
      <c r="N489" s="74">
        <v>219</v>
      </c>
      <c r="O489" s="99">
        <v>95.2</v>
      </c>
      <c r="P489" s="66"/>
    </row>
    <row r="490" spans="1:16">
      <c r="A490" s="71">
        <v>2021</v>
      </c>
      <c r="B490" s="71">
        <v>12</v>
      </c>
      <c r="C490" s="71" t="s">
        <v>155</v>
      </c>
      <c r="D490" s="74">
        <v>4</v>
      </c>
      <c r="E490" s="72">
        <v>1224</v>
      </c>
      <c r="F490" s="74">
        <v>193</v>
      </c>
      <c r="G490" s="73">
        <v>15.8</v>
      </c>
      <c r="H490" s="74">
        <v>2</v>
      </c>
      <c r="I490" s="74">
        <v>612</v>
      </c>
      <c r="J490" s="74">
        <v>115</v>
      </c>
      <c r="K490" s="73">
        <v>18.8</v>
      </c>
      <c r="L490" s="74">
        <v>2</v>
      </c>
      <c r="M490" s="74">
        <v>612</v>
      </c>
      <c r="N490" s="74">
        <v>78</v>
      </c>
      <c r="O490" s="75">
        <v>12.7</v>
      </c>
      <c r="P490" s="66"/>
    </row>
    <row r="491" spans="1:16">
      <c r="A491" s="71">
        <v>2021</v>
      </c>
      <c r="B491" s="71">
        <v>12</v>
      </c>
      <c r="C491" s="71" t="s">
        <v>83</v>
      </c>
      <c r="D491" s="74">
        <v>38</v>
      </c>
      <c r="E491" s="72">
        <v>15974</v>
      </c>
      <c r="F491" s="72">
        <v>3227</v>
      </c>
      <c r="G491" s="73">
        <v>20.2</v>
      </c>
      <c r="H491" s="74">
        <v>19</v>
      </c>
      <c r="I491" s="72">
        <v>7984</v>
      </c>
      <c r="J491" s="72">
        <v>1553</v>
      </c>
      <c r="K491" s="73">
        <v>19.5</v>
      </c>
      <c r="L491" s="74">
        <v>19</v>
      </c>
      <c r="M491" s="72">
        <v>7990</v>
      </c>
      <c r="N491" s="72">
        <v>1674</v>
      </c>
      <c r="O491" s="75">
        <v>21</v>
      </c>
      <c r="P491" s="66"/>
    </row>
    <row r="492" spans="1:16">
      <c r="A492" s="71">
        <v>2021</v>
      </c>
      <c r="B492" s="71">
        <v>12</v>
      </c>
      <c r="C492" s="71" t="s">
        <v>92</v>
      </c>
      <c r="D492" s="74">
        <v>300</v>
      </c>
      <c r="E492" s="72">
        <v>86195</v>
      </c>
      <c r="F492" s="72">
        <v>20304</v>
      </c>
      <c r="G492" s="73">
        <v>23.6</v>
      </c>
      <c r="H492" s="74">
        <v>158</v>
      </c>
      <c r="I492" s="72">
        <v>45341</v>
      </c>
      <c r="J492" s="72">
        <v>14665</v>
      </c>
      <c r="K492" s="98">
        <v>32.299999999999997</v>
      </c>
      <c r="L492" s="74">
        <v>142</v>
      </c>
      <c r="M492" s="72">
        <v>40854</v>
      </c>
      <c r="N492" s="72">
        <v>5639</v>
      </c>
      <c r="O492" s="75">
        <v>13.8</v>
      </c>
      <c r="P492" s="66"/>
    </row>
    <row r="493" spans="1:16">
      <c r="A493" s="71">
        <v>2021</v>
      </c>
      <c r="B493" s="71">
        <v>12</v>
      </c>
      <c r="C493" s="71" t="s">
        <v>113</v>
      </c>
      <c r="D493" s="74">
        <v>14</v>
      </c>
      <c r="E493" s="72">
        <v>4295</v>
      </c>
      <c r="F493" s="74">
        <v>579</v>
      </c>
      <c r="G493" s="73">
        <v>13.5</v>
      </c>
      <c r="H493" s="74">
        <v>8</v>
      </c>
      <c r="I493" s="72">
        <v>2456</v>
      </c>
      <c r="J493" s="74">
        <v>388</v>
      </c>
      <c r="K493" s="73">
        <v>15.8</v>
      </c>
      <c r="L493" s="74">
        <v>6</v>
      </c>
      <c r="M493" s="72">
        <v>1839</v>
      </c>
      <c r="N493" s="74">
        <v>191</v>
      </c>
      <c r="O493" s="75">
        <v>10.4</v>
      </c>
      <c r="P493" s="66"/>
    </row>
    <row r="494" spans="1:16">
      <c r="A494" s="71">
        <v>2021</v>
      </c>
      <c r="B494" s="71">
        <v>12</v>
      </c>
      <c r="C494" s="71" t="s">
        <v>114</v>
      </c>
      <c r="D494" s="74">
        <v>106</v>
      </c>
      <c r="E494" s="72">
        <v>22592</v>
      </c>
      <c r="F494" s="72">
        <v>6061</v>
      </c>
      <c r="G494" s="73">
        <v>26.8</v>
      </c>
      <c r="H494" s="74">
        <v>53</v>
      </c>
      <c r="I494" s="72">
        <v>11296</v>
      </c>
      <c r="J494" s="72">
        <v>3413</v>
      </c>
      <c r="K494" s="98">
        <v>30.2</v>
      </c>
      <c r="L494" s="74">
        <v>53</v>
      </c>
      <c r="M494" s="72">
        <v>11296</v>
      </c>
      <c r="N494" s="72">
        <v>2648</v>
      </c>
      <c r="O494" s="75">
        <v>23.4</v>
      </c>
      <c r="P494" s="66"/>
    </row>
    <row r="495" spans="1:16">
      <c r="A495" s="71">
        <v>2021</v>
      </c>
      <c r="B495" s="71">
        <v>12</v>
      </c>
      <c r="C495" s="71" t="s">
        <v>118</v>
      </c>
      <c r="D495" s="74">
        <v>26</v>
      </c>
      <c r="E495" s="72">
        <v>8086</v>
      </c>
      <c r="F495" s="74">
        <v>763</v>
      </c>
      <c r="G495" s="73">
        <v>9.4</v>
      </c>
      <c r="H495" s="74">
        <v>13</v>
      </c>
      <c r="I495" s="72">
        <v>4043</v>
      </c>
      <c r="J495" s="74">
        <v>617</v>
      </c>
      <c r="K495" s="73">
        <v>15.3</v>
      </c>
      <c r="L495" s="74">
        <v>13</v>
      </c>
      <c r="M495" s="72">
        <v>4043</v>
      </c>
      <c r="N495" s="74">
        <v>146</v>
      </c>
      <c r="O495" s="75">
        <v>3.6</v>
      </c>
      <c r="P495" s="66"/>
    </row>
    <row r="496" spans="1:16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</row>
  </sheetData>
  <mergeCells count="7">
    <mergeCell ref="P2:P3"/>
    <mergeCell ref="A1:A3"/>
    <mergeCell ref="B1:B3"/>
    <mergeCell ref="C1:C3"/>
    <mergeCell ref="D1:G1"/>
    <mergeCell ref="H1:K1"/>
    <mergeCell ref="L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3" name="Button 3">
              <controlPr defaultSize="0" print="0" autoFill="0" autoPict="0" macro="[0]!查詢年月和機場">
                <anchor moveWithCells="1" sizeWithCells="1">
                  <from>
                    <xdr:col>15</xdr:col>
                    <xdr:colOff>342900</xdr:colOff>
                    <xdr:row>5</xdr:row>
                    <xdr:rowOff>22860</xdr:rowOff>
                  </from>
                  <to>
                    <xdr:col>17</xdr:col>
                    <xdr:colOff>320040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4" name="Button 4">
              <controlPr defaultSize="0" print="0" autoFill="0" autoPict="0" macro="[0]!工作表9.填色2021">
                <anchor moveWithCells="1" sizeWithCells="1">
                  <from>
                    <xdr:col>15</xdr:col>
                    <xdr:colOff>205740</xdr:colOff>
                    <xdr:row>7</xdr:row>
                    <xdr:rowOff>60960</xdr:rowOff>
                  </from>
                  <to>
                    <xdr:col>18</xdr:col>
                    <xdr:colOff>708660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2F652-922C-4DCD-B877-D4CBA70A9796}">
  <sheetPr codeName="工作表10"/>
  <dimension ref="A1:R651"/>
  <sheetViews>
    <sheetView topLeftCell="B1" workbookViewId="0">
      <selection activeCell="R2" sqref="R2"/>
    </sheetView>
  </sheetViews>
  <sheetFormatPr defaultColWidth="11.44140625" defaultRowHeight="16.2"/>
  <sheetData>
    <row r="1" spans="1:18">
      <c r="A1" s="92" t="s">
        <v>173</v>
      </c>
      <c r="B1" s="92" t="s">
        <v>174</v>
      </c>
      <c r="C1" s="92" t="s">
        <v>190</v>
      </c>
      <c r="D1" s="95" t="s">
        <v>191</v>
      </c>
      <c r="E1" s="96"/>
      <c r="F1" s="96"/>
      <c r="G1" s="97"/>
      <c r="H1" s="95" t="s">
        <v>192</v>
      </c>
      <c r="I1" s="96"/>
      <c r="J1" s="96"/>
      <c r="K1" s="97"/>
      <c r="L1" s="95" t="s">
        <v>193</v>
      </c>
      <c r="M1" s="96"/>
      <c r="N1" s="96"/>
      <c r="O1" s="97"/>
      <c r="P1" s="66"/>
    </row>
    <row r="2" spans="1:18">
      <c r="A2" s="93"/>
      <c r="B2" s="93"/>
      <c r="C2" s="93"/>
      <c r="D2" s="67" t="s">
        <v>179</v>
      </c>
      <c r="E2" s="67" t="s">
        <v>180</v>
      </c>
      <c r="F2" s="67" t="s">
        <v>181</v>
      </c>
      <c r="G2" s="67" t="s">
        <v>182</v>
      </c>
      <c r="H2" s="67" t="s">
        <v>179</v>
      </c>
      <c r="I2" s="67" t="s">
        <v>180</v>
      </c>
      <c r="J2" s="67" t="s">
        <v>181</v>
      </c>
      <c r="K2" s="67" t="s">
        <v>182</v>
      </c>
      <c r="L2" s="67" t="s">
        <v>179</v>
      </c>
      <c r="M2" s="67" t="s">
        <v>180</v>
      </c>
      <c r="N2" s="67" t="s">
        <v>181</v>
      </c>
      <c r="O2" s="68" t="s">
        <v>182</v>
      </c>
      <c r="P2" s="85"/>
      <c r="Q2" s="84" t="s">
        <v>216</v>
      </c>
      <c r="R2">
        <f>SUM(F4:F650)/8</f>
        <v>3151052.125</v>
      </c>
    </row>
    <row r="3" spans="1:18">
      <c r="A3" s="94"/>
      <c r="B3" s="94"/>
      <c r="C3" s="94"/>
      <c r="D3" s="69" t="s">
        <v>183</v>
      </c>
      <c r="E3" s="69" t="s">
        <v>184</v>
      </c>
      <c r="F3" s="69" t="s">
        <v>185</v>
      </c>
      <c r="G3" s="69" t="s">
        <v>186</v>
      </c>
      <c r="H3" s="69" t="s">
        <v>183</v>
      </c>
      <c r="I3" s="69" t="s">
        <v>184</v>
      </c>
      <c r="J3" s="69" t="s">
        <v>185</v>
      </c>
      <c r="K3" s="69" t="s">
        <v>186</v>
      </c>
      <c r="L3" s="69" t="s">
        <v>183</v>
      </c>
      <c r="M3" s="69" t="s">
        <v>184</v>
      </c>
      <c r="N3" s="69" t="s">
        <v>185</v>
      </c>
      <c r="O3" s="70" t="s">
        <v>187</v>
      </c>
      <c r="P3" s="85"/>
    </row>
    <row r="4" spans="1:18">
      <c r="A4" s="71">
        <v>2023</v>
      </c>
      <c r="B4" s="71">
        <v>1</v>
      </c>
      <c r="C4" s="71" t="s">
        <v>15</v>
      </c>
      <c r="D4" s="74">
        <v>698</v>
      </c>
      <c r="E4" s="72">
        <v>164598</v>
      </c>
      <c r="F4" s="72">
        <v>132343</v>
      </c>
      <c r="G4" s="98">
        <v>80.400000000000006</v>
      </c>
      <c r="H4" s="74">
        <v>349</v>
      </c>
      <c r="I4" s="72">
        <v>82299</v>
      </c>
      <c r="J4" s="72">
        <v>62245</v>
      </c>
      <c r="K4" s="73">
        <v>75.599999999999994</v>
      </c>
      <c r="L4" s="74">
        <v>349</v>
      </c>
      <c r="M4" s="72">
        <v>82299</v>
      </c>
      <c r="N4" s="72">
        <v>70098</v>
      </c>
      <c r="O4" s="99">
        <v>85.2</v>
      </c>
      <c r="P4" s="66"/>
    </row>
    <row r="5" spans="1:18">
      <c r="A5" s="71">
        <v>2023</v>
      </c>
      <c r="B5" s="71">
        <v>1</v>
      </c>
      <c r="C5" s="71" t="s">
        <v>16</v>
      </c>
      <c r="D5" s="74">
        <v>557</v>
      </c>
      <c r="E5" s="72">
        <v>159711</v>
      </c>
      <c r="F5" s="72">
        <v>127005</v>
      </c>
      <c r="G5" s="73">
        <v>79.5</v>
      </c>
      <c r="H5" s="74">
        <v>278</v>
      </c>
      <c r="I5" s="72">
        <v>79659</v>
      </c>
      <c r="J5" s="72">
        <v>62625</v>
      </c>
      <c r="K5" s="73">
        <v>78.599999999999994</v>
      </c>
      <c r="L5" s="74">
        <v>279</v>
      </c>
      <c r="M5" s="72">
        <v>80052</v>
      </c>
      <c r="N5" s="72">
        <v>64380</v>
      </c>
      <c r="O5" s="99">
        <v>80.400000000000006</v>
      </c>
      <c r="P5" s="66"/>
    </row>
    <row r="6" spans="1:18">
      <c r="A6" s="71">
        <v>2023</v>
      </c>
      <c r="B6" s="71">
        <v>1</v>
      </c>
      <c r="C6" s="71" t="s">
        <v>17</v>
      </c>
      <c r="D6" s="74">
        <v>98</v>
      </c>
      <c r="E6" s="72">
        <v>17564</v>
      </c>
      <c r="F6" s="72">
        <v>12360</v>
      </c>
      <c r="G6" s="73">
        <v>70.400000000000006</v>
      </c>
      <c r="H6" s="74">
        <v>49</v>
      </c>
      <c r="I6" s="72">
        <v>8782</v>
      </c>
      <c r="J6" s="72">
        <v>6057</v>
      </c>
      <c r="K6" s="73">
        <v>69</v>
      </c>
      <c r="L6" s="74">
        <v>49</v>
      </c>
      <c r="M6" s="72">
        <v>8782</v>
      </c>
      <c r="N6" s="72">
        <v>6303</v>
      </c>
      <c r="O6" s="75">
        <v>71.8</v>
      </c>
      <c r="P6" s="66"/>
    </row>
    <row r="7" spans="1:18">
      <c r="A7" s="71">
        <v>2023</v>
      </c>
      <c r="B7" s="71">
        <v>1</v>
      </c>
      <c r="C7" s="71" t="s">
        <v>18</v>
      </c>
      <c r="D7" s="74">
        <v>63</v>
      </c>
      <c r="E7" s="72">
        <v>22219</v>
      </c>
      <c r="F7" s="72">
        <v>20185</v>
      </c>
      <c r="G7" s="98">
        <v>90.8</v>
      </c>
      <c r="H7" s="74">
        <v>31</v>
      </c>
      <c r="I7" s="72">
        <v>10923</v>
      </c>
      <c r="J7" s="72">
        <v>9968</v>
      </c>
      <c r="K7" s="98">
        <v>91.3</v>
      </c>
      <c r="L7" s="74">
        <v>32</v>
      </c>
      <c r="M7" s="72">
        <v>11296</v>
      </c>
      <c r="N7" s="72">
        <v>10217</v>
      </c>
      <c r="O7" s="99">
        <v>90.4</v>
      </c>
      <c r="P7" s="66"/>
    </row>
    <row r="8" spans="1:18">
      <c r="A8" s="71">
        <v>2023</v>
      </c>
      <c r="B8" s="71">
        <v>1</v>
      </c>
      <c r="C8" s="71" t="s">
        <v>19</v>
      </c>
      <c r="D8" s="74">
        <v>16</v>
      </c>
      <c r="E8" s="72">
        <v>2944</v>
      </c>
      <c r="F8" s="72">
        <v>2294</v>
      </c>
      <c r="G8" s="73">
        <v>77.900000000000006</v>
      </c>
      <c r="H8" s="74">
        <v>8</v>
      </c>
      <c r="I8" s="72">
        <v>1472</v>
      </c>
      <c r="J8" s="74">
        <v>919</v>
      </c>
      <c r="K8" s="73">
        <v>62.4</v>
      </c>
      <c r="L8" s="74">
        <v>8</v>
      </c>
      <c r="M8" s="72">
        <v>1472</v>
      </c>
      <c r="N8" s="72">
        <v>1375</v>
      </c>
      <c r="O8" s="99">
        <v>93.4</v>
      </c>
      <c r="P8" s="66"/>
    </row>
    <row r="9" spans="1:18">
      <c r="A9" s="71">
        <v>2023</v>
      </c>
      <c r="B9" s="71">
        <v>1</v>
      </c>
      <c r="C9" s="71" t="s">
        <v>20</v>
      </c>
      <c r="D9" s="74">
        <v>78</v>
      </c>
      <c r="E9" s="72">
        <v>25164</v>
      </c>
      <c r="F9" s="72">
        <v>17611</v>
      </c>
      <c r="G9" s="73">
        <v>70</v>
      </c>
      <c r="H9" s="74">
        <v>38</v>
      </c>
      <c r="I9" s="72">
        <v>12276</v>
      </c>
      <c r="J9" s="72">
        <v>7408</v>
      </c>
      <c r="K9" s="73">
        <v>60.3</v>
      </c>
      <c r="L9" s="74">
        <v>40</v>
      </c>
      <c r="M9" s="72">
        <v>12888</v>
      </c>
      <c r="N9" s="72">
        <v>10203</v>
      </c>
      <c r="O9" s="75">
        <v>79.2</v>
      </c>
      <c r="P9" s="66"/>
    </row>
    <row r="10" spans="1:18">
      <c r="A10" s="71">
        <v>2023</v>
      </c>
      <c r="B10" s="71">
        <v>1</v>
      </c>
      <c r="C10" s="71" t="s">
        <v>21</v>
      </c>
      <c r="D10" s="74">
        <v>312</v>
      </c>
      <c r="E10" s="72">
        <v>78222</v>
      </c>
      <c r="F10" s="72">
        <v>61583</v>
      </c>
      <c r="G10" s="73">
        <v>78.7</v>
      </c>
      <c r="H10" s="74">
        <v>156</v>
      </c>
      <c r="I10" s="72">
        <v>39111</v>
      </c>
      <c r="J10" s="72">
        <v>29329</v>
      </c>
      <c r="K10" s="73">
        <v>75</v>
      </c>
      <c r="L10" s="74">
        <v>156</v>
      </c>
      <c r="M10" s="72">
        <v>39111</v>
      </c>
      <c r="N10" s="72">
        <v>32254</v>
      </c>
      <c r="O10" s="99">
        <v>82.5</v>
      </c>
      <c r="P10" s="66"/>
    </row>
    <row r="11" spans="1:18">
      <c r="A11" s="71">
        <v>2023</v>
      </c>
      <c r="B11" s="71">
        <v>1</v>
      </c>
      <c r="C11" s="71" t="s">
        <v>22</v>
      </c>
      <c r="D11" s="74">
        <v>356</v>
      </c>
      <c r="E11" s="72">
        <v>100056</v>
      </c>
      <c r="F11" s="72">
        <v>65616</v>
      </c>
      <c r="G11" s="73">
        <v>65.599999999999994</v>
      </c>
      <c r="H11" s="74">
        <v>178</v>
      </c>
      <c r="I11" s="72">
        <v>50028</v>
      </c>
      <c r="J11" s="72">
        <v>26481</v>
      </c>
      <c r="K11" s="73">
        <v>52.9</v>
      </c>
      <c r="L11" s="74">
        <v>178</v>
      </c>
      <c r="M11" s="72">
        <v>50028</v>
      </c>
      <c r="N11" s="72">
        <v>39135</v>
      </c>
      <c r="O11" s="75">
        <v>78.2</v>
      </c>
      <c r="P11" s="66"/>
    </row>
    <row r="12" spans="1:18">
      <c r="A12" s="71">
        <v>2023</v>
      </c>
      <c r="B12" s="71">
        <v>1</v>
      </c>
      <c r="C12" s="71" t="s">
        <v>23</v>
      </c>
      <c r="D12" s="74">
        <v>112</v>
      </c>
      <c r="E12" s="72">
        <v>27780</v>
      </c>
      <c r="F12" s="72">
        <v>19735</v>
      </c>
      <c r="G12" s="73">
        <v>71</v>
      </c>
      <c r="H12" s="74">
        <v>56</v>
      </c>
      <c r="I12" s="72">
        <v>13890</v>
      </c>
      <c r="J12" s="72">
        <v>8839</v>
      </c>
      <c r="K12" s="73">
        <v>63.6</v>
      </c>
      <c r="L12" s="74">
        <v>56</v>
      </c>
      <c r="M12" s="72">
        <v>13890</v>
      </c>
      <c r="N12" s="72">
        <v>10896</v>
      </c>
      <c r="O12" s="75">
        <v>78.400000000000006</v>
      </c>
      <c r="P12" s="66"/>
    </row>
    <row r="13" spans="1:18">
      <c r="A13" s="71">
        <v>2023</v>
      </c>
      <c r="B13" s="71">
        <v>1</v>
      </c>
      <c r="C13" s="71" t="s">
        <v>24</v>
      </c>
      <c r="D13" s="74">
        <v>18</v>
      </c>
      <c r="E13" s="72">
        <v>3240</v>
      </c>
      <c r="F13" s="72">
        <v>2383</v>
      </c>
      <c r="G13" s="73">
        <v>73.5</v>
      </c>
      <c r="H13" s="74">
        <v>9</v>
      </c>
      <c r="I13" s="72">
        <v>1620</v>
      </c>
      <c r="J13" s="72">
        <v>1173</v>
      </c>
      <c r="K13" s="73">
        <v>72.400000000000006</v>
      </c>
      <c r="L13" s="74">
        <v>9</v>
      </c>
      <c r="M13" s="72">
        <v>1620</v>
      </c>
      <c r="N13" s="72">
        <v>1210</v>
      </c>
      <c r="O13" s="75">
        <v>74.7</v>
      </c>
      <c r="P13" s="66"/>
    </row>
    <row r="14" spans="1:18">
      <c r="A14" s="71">
        <v>2023</v>
      </c>
      <c r="B14" s="71">
        <v>1</v>
      </c>
      <c r="C14" s="71" t="s">
        <v>25</v>
      </c>
      <c r="D14" s="74">
        <v>62</v>
      </c>
      <c r="E14" s="72">
        <v>21540</v>
      </c>
      <c r="F14" s="72">
        <v>16306</v>
      </c>
      <c r="G14" s="73">
        <v>75.7</v>
      </c>
      <c r="H14" s="74">
        <v>31</v>
      </c>
      <c r="I14" s="72">
        <v>10770</v>
      </c>
      <c r="J14" s="72">
        <v>8040</v>
      </c>
      <c r="K14" s="73">
        <v>74.7</v>
      </c>
      <c r="L14" s="74">
        <v>31</v>
      </c>
      <c r="M14" s="72">
        <v>10770</v>
      </c>
      <c r="N14" s="72">
        <v>8266</v>
      </c>
      <c r="O14" s="75">
        <v>76.8</v>
      </c>
      <c r="P14" s="66"/>
    </row>
    <row r="15" spans="1:18">
      <c r="A15" s="71">
        <v>2023</v>
      </c>
      <c r="B15" s="71">
        <v>1</v>
      </c>
      <c r="C15" s="71" t="s">
        <v>26</v>
      </c>
      <c r="D15" s="74">
        <v>53</v>
      </c>
      <c r="E15" s="72">
        <v>17389</v>
      </c>
      <c r="F15" s="72">
        <v>13946</v>
      </c>
      <c r="G15" s="98">
        <v>80.2</v>
      </c>
      <c r="H15" s="74">
        <v>26</v>
      </c>
      <c r="I15" s="72">
        <v>8528</v>
      </c>
      <c r="J15" s="72">
        <v>6713</v>
      </c>
      <c r="K15" s="73">
        <v>78.7</v>
      </c>
      <c r="L15" s="74">
        <v>27</v>
      </c>
      <c r="M15" s="72">
        <v>8861</v>
      </c>
      <c r="N15" s="72">
        <v>7233</v>
      </c>
      <c r="O15" s="99">
        <v>81.599999999999994</v>
      </c>
      <c r="P15" s="66"/>
    </row>
    <row r="16" spans="1:18">
      <c r="A16" s="71">
        <v>2023</v>
      </c>
      <c r="B16" s="71">
        <v>1</v>
      </c>
      <c r="C16" s="71" t="s">
        <v>27</v>
      </c>
      <c r="D16" s="74">
        <v>63</v>
      </c>
      <c r="E16" s="72">
        <v>20900</v>
      </c>
      <c r="F16" s="72">
        <v>19451</v>
      </c>
      <c r="G16" s="98">
        <v>93.1</v>
      </c>
      <c r="H16" s="74">
        <v>31</v>
      </c>
      <c r="I16" s="72">
        <v>10298</v>
      </c>
      <c r="J16" s="72">
        <v>9508</v>
      </c>
      <c r="K16" s="98">
        <v>92.3</v>
      </c>
      <c r="L16" s="74">
        <v>32</v>
      </c>
      <c r="M16" s="72">
        <v>10602</v>
      </c>
      <c r="N16" s="72">
        <v>9943</v>
      </c>
      <c r="O16" s="99">
        <v>93.8</v>
      </c>
      <c r="P16" s="66"/>
    </row>
    <row r="17" spans="1:16">
      <c r="A17" s="71">
        <v>2023</v>
      </c>
      <c r="B17" s="71">
        <v>1</v>
      </c>
      <c r="C17" s="71" t="s">
        <v>28</v>
      </c>
      <c r="D17" s="74">
        <v>49</v>
      </c>
      <c r="E17" s="72">
        <v>8414</v>
      </c>
      <c r="F17" s="72">
        <v>4960</v>
      </c>
      <c r="G17" s="73">
        <v>58.9</v>
      </c>
      <c r="H17" s="74">
        <v>24</v>
      </c>
      <c r="I17" s="72">
        <v>4114</v>
      </c>
      <c r="J17" s="72">
        <v>1963</v>
      </c>
      <c r="K17" s="73">
        <v>47.7</v>
      </c>
      <c r="L17" s="74">
        <v>25</v>
      </c>
      <c r="M17" s="72">
        <v>4300</v>
      </c>
      <c r="N17" s="72">
        <v>2997</v>
      </c>
      <c r="O17" s="75">
        <v>69.7</v>
      </c>
      <c r="P17" s="66"/>
    </row>
    <row r="18" spans="1:16">
      <c r="A18" s="71">
        <v>2023</v>
      </c>
      <c r="B18" s="71">
        <v>1</v>
      </c>
      <c r="C18" s="71" t="s">
        <v>29</v>
      </c>
      <c r="D18" s="74">
        <v>16</v>
      </c>
      <c r="E18" s="72">
        <v>2880</v>
      </c>
      <c r="F18" s="72">
        <v>1831</v>
      </c>
      <c r="G18" s="73">
        <v>63.6</v>
      </c>
      <c r="H18" s="74">
        <v>8</v>
      </c>
      <c r="I18" s="72">
        <v>1440</v>
      </c>
      <c r="J18" s="74">
        <v>871</v>
      </c>
      <c r="K18" s="73">
        <v>60.5</v>
      </c>
      <c r="L18" s="74">
        <v>8</v>
      </c>
      <c r="M18" s="72">
        <v>1440</v>
      </c>
      <c r="N18" s="74">
        <v>960</v>
      </c>
      <c r="O18" s="75">
        <v>66.7</v>
      </c>
      <c r="P18" s="66"/>
    </row>
    <row r="19" spans="1:16">
      <c r="A19" s="71">
        <v>2023</v>
      </c>
      <c r="B19" s="71">
        <v>1</v>
      </c>
      <c r="C19" s="71" t="s">
        <v>30</v>
      </c>
      <c r="D19" s="74">
        <v>601</v>
      </c>
      <c r="E19" s="72">
        <v>138727</v>
      </c>
      <c r="F19" s="72">
        <v>106102</v>
      </c>
      <c r="G19" s="73">
        <v>76.5</v>
      </c>
      <c r="H19" s="74">
        <v>301</v>
      </c>
      <c r="I19" s="72">
        <v>69387</v>
      </c>
      <c r="J19" s="72">
        <v>46843</v>
      </c>
      <c r="K19" s="73">
        <v>67.5</v>
      </c>
      <c r="L19" s="74">
        <v>300</v>
      </c>
      <c r="M19" s="72">
        <v>69340</v>
      </c>
      <c r="N19" s="72">
        <v>59259</v>
      </c>
      <c r="O19" s="99">
        <v>85.5</v>
      </c>
      <c r="P19" s="66"/>
    </row>
    <row r="20" spans="1:16">
      <c r="A20" s="71">
        <v>2023</v>
      </c>
      <c r="B20" s="71">
        <v>1</v>
      </c>
      <c r="C20" s="71" t="s">
        <v>31</v>
      </c>
      <c r="D20" s="74">
        <v>907</v>
      </c>
      <c r="E20" s="72">
        <v>222575</v>
      </c>
      <c r="F20" s="72">
        <v>188208</v>
      </c>
      <c r="G20" s="98">
        <v>84.6</v>
      </c>
      <c r="H20" s="74">
        <v>453</v>
      </c>
      <c r="I20" s="72">
        <v>111143</v>
      </c>
      <c r="J20" s="72">
        <v>90622</v>
      </c>
      <c r="K20" s="98">
        <v>81.5</v>
      </c>
      <c r="L20" s="74">
        <v>454</v>
      </c>
      <c r="M20" s="72">
        <v>111432</v>
      </c>
      <c r="N20" s="72">
        <v>97586</v>
      </c>
      <c r="O20" s="99">
        <v>87.6</v>
      </c>
      <c r="P20" s="66"/>
    </row>
    <row r="21" spans="1:16">
      <c r="A21" s="71">
        <v>2023</v>
      </c>
      <c r="B21" s="71">
        <v>1</v>
      </c>
      <c r="C21" s="71" t="s">
        <v>32</v>
      </c>
      <c r="D21" s="74">
        <v>532</v>
      </c>
      <c r="E21" s="72">
        <v>137585</v>
      </c>
      <c r="F21" s="72">
        <v>74451</v>
      </c>
      <c r="G21" s="73">
        <v>54.1</v>
      </c>
      <c r="H21" s="74">
        <v>265</v>
      </c>
      <c r="I21" s="72">
        <v>68601</v>
      </c>
      <c r="J21" s="72">
        <v>25453</v>
      </c>
      <c r="K21" s="73">
        <v>37.1</v>
      </c>
      <c r="L21" s="74">
        <v>267</v>
      </c>
      <c r="M21" s="72">
        <v>68984</v>
      </c>
      <c r="N21" s="72">
        <v>48998</v>
      </c>
      <c r="O21" s="75">
        <v>71</v>
      </c>
      <c r="P21" s="66"/>
    </row>
    <row r="22" spans="1:16">
      <c r="A22" s="71">
        <v>2023</v>
      </c>
      <c r="B22" s="71">
        <v>1</v>
      </c>
      <c r="C22" s="71" t="s">
        <v>33</v>
      </c>
      <c r="D22" s="74">
        <v>62</v>
      </c>
      <c r="E22" s="72">
        <v>22196</v>
      </c>
      <c r="F22" s="72">
        <v>14598</v>
      </c>
      <c r="G22" s="73">
        <v>65.8</v>
      </c>
      <c r="H22" s="74">
        <v>31</v>
      </c>
      <c r="I22" s="72">
        <v>11098</v>
      </c>
      <c r="J22" s="72">
        <v>6792</v>
      </c>
      <c r="K22" s="73">
        <v>61.2</v>
      </c>
      <c r="L22" s="74">
        <v>31</v>
      </c>
      <c r="M22" s="72">
        <v>11098</v>
      </c>
      <c r="N22" s="72">
        <v>7806</v>
      </c>
      <c r="O22" s="75">
        <v>70.3</v>
      </c>
      <c r="P22" s="66"/>
    </row>
    <row r="23" spans="1:16">
      <c r="A23" s="71">
        <v>2023</v>
      </c>
      <c r="B23" s="71">
        <v>1</v>
      </c>
      <c r="C23" s="71" t="s">
        <v>160</v>
      </c>
      <c r="D23" s="74">
        <v>36</v>
      </c>
      <c r="E23" s="72">
        <v>10944</v>
      </c>
      <c r="F23" s="72">
        <v>9104</v>
      </c>
      <c r="G23" s="98">
        <v>83.2</v>
      </c>
      <c r="H23" s="74">
        <v>18</v>
      </c>
      <c r="I23" s="72">
        <v>5472</v>
      </c>
      <c r="J23" s="72">
        <v>4601</v>
      </c>
      <c r="K23" s="98">
        <v>84.1</v>
      </c>
      <c r="L23" s="74">
        <v>18</v>
      </c>
      <c r="M23" s="72">
        <v>5472</v>
      </c>
      <c r="N23" s="72">
        <v>4503</v>
      </c>
      <c r="O23" s="99">
        <v>82.3</v>
      </c>
      <c r="P23" s="66"/>
    </row>
    <row r="24" spans="1:16">
      <c r="A24" s="71">
        <v>2023</v>
      </c>
      <c r="B24" s="71">
        <v>1</v>
      </c>
      <c r="C24" s="71" t="s">
        <v>34</v>
      </c>
      <c r="D24" s="74">
        <v>35</v>
      </c>
      <c r="E24" s="72">
        <v>10710</v>
      </c>
      <c r="F24" s="72">
        <v>9557</v>
      </c>
      <c r="G24" s="98">
        <v>89.2</v>
      </c>
      <c r="H24" s="74">
        <v>17</v>
      </c>
      <c r="I24" s="72">
        <v>5202</v>
      </c>
      <c r="J24" s="72">
        <v>4647</v>
      </c>
      <c r="K24" s="98">
        <v>89.3</v>
      </c>
      <c r="L24" s="74">
        <v>18</v>
      </c>
      <c r="M24" s="72">
        <v>5508</v>
      </c>
      <c r="N24" s="72">
        <v>4910</v>
      </c>
      <c r="O24" s="99">
        <v>89.1</v>
      </c>
      <c r="P24" s="66"/>
    </row>
    <row r="25" spans="1:16">
      <c r="A25" s="71">
        <v>2023</v>
      </c>
      <c r="B25" s="71">
        <v>1</v>
      </c>
      <c r="C25" s="71" t="s">
        <v>35</v>
      </c>
      <c r="D25" s="74">
        <v>31</v>
      </c>
      <c r="E25" s="72">
        <v>10323</v>
      </c>
      <c r="F25" s="72">
        <v>9693</v>
      </c>
      <c r="G25" s="98">
        <v>93.9</v>
      </c>
      <c r="H25" s="74">
        <v>16</v>
      </c>
      <c r="I25" s="72">
        <v>5328</v>
      </c>
      <c r="J25" s="72">
        <v>5018</v>
      </c>
      <c r="K25" s="98">
        <v>94.2</v>
      </c>
      <c r="L25" s="74">
        <v>15</v>
      </c>
      <c r="M25" s="72">
        <v>4995</v>
      </c>
      <c r="N25" s="72">
        <v>4675</v>
      </c>
      <c r="O25" s="99">
        <v>93.6</v>
      </c>
      <c r="P25" s="66"/>
    </row>
    <row r="26" spans="1:16">
      <c r="A26" s="71">
        <v>2023</v>
      </c>
      <c r="B26" s="71">
        <v>1</v>
      </c>
      <c r="C26" s="71" t="s">
        <v>36</v>
      </c>
      <c r="D26" s="74">
        <v>98</v>
      </c>
      <c r="E26" s="72">
        <v>24384</v>
      </c>
      <c r="F26" s="72">
        <v>16106</v>
      </c>
      <c r="G26" s="73">
        <v>66.099999999999994</v>
      </c>
      <c r="H26" s="74">
        <v>49</v>
      </c>
      <c r="I26" s="72">
        <v>12192</v>
      </c>
      <c r="J26" s="72">
        <v>7828</v>
      </c>
      <c r="K26" s="73">
        <v>64.2</v>
      </c>
      <c r="L26" s="74">
        <v>49</v>
      </c>
      <c r="M26" s="72">
        <v>12192</v>
      </c>
      <c r="N26" s="72">
        <v>8278</v>
      </c>
      <c r="O26" s="75">
        <v>67.900000000000006</v>
      </c>
      <c r="P26" s="66"/>
    </row>
    <row r="27" spans="1:16">
      <c r="A27" s="71">
        <v>2023</v>
      </c>
      <c r="B27" s="71">
        <v>1</v>
      </c>
      <c r="C27" s="71" t="s">
        <v>37</v>
      </c>
      <c r="D27" s="74">
        <v>200</v>
      </c>
      <c r="E27" s="72">
        <v>68008</v>
      </c>
      <c r="F27" s="72">
        <v>62262</v>
      </c>
      <c r="G27" s="98">
        <v>91.6</v>
      </c>
      <c r="H27" s="74">
        <v>99</v>
      </c>
      <c r="I27" s="72">
        <v>33610</v>
      </c>
      <c r="J27" s="72">
        <v>30900</v>
      </c>
      <c r="K27" s="98">
        <v>91.9</v>
      </c>
      <c r="L27" s="74">
        <v>101</v>
      </c>
      <c r="M27" s="72">
        <v>34398</v>
      </c>
      <c r="N27" s="72">
        <v>31362</v>
      </c>
      <c r="O27" s="99">
        <v>91.2</v>
      </c>
      <c r="P27" s="66"/>
    </row>
    <row r="28" spans="1:16">
      <c r="A28" s="71">
        <v>2023</v>
      </c>
      <c r="B28" s="71">
        <v>1</v>
      </c>
      <c r="C28" s="71" t="s">
        <v>38</v>
      </c>
      <c r="D28" s="74">
        <v>558</v>
      </c>
      <c r="E28" s="72">
        <v>153088</v>
      </c>
      <c r="F28" s="72">
        <v>115942</v>
      </c>
      <c r="G28" s="73">
        <v>75.7</v>
      </c>
      <c r="H28" s="74">
        <v>279</v>
      </c>
      <c r="I28" s="72">
        <v>76544</v>
      </c>
      <c r="J28" s="72">
        <v>48507</v>
      </c>
      <c r="K28" s="73">
        <v>63.4</v>
      </c>
      <c r="L28" s="74">
        <v>279</v>
      </c>
      <c r="M28" s="72">
        <v>76544</v>
      </c>
      <c r="N28" s="72">
        <v>67435</v>
      </c>
      <c r="O28" s="99">
        <v>88.1</v>
      </c>
      <c r="P28" s="66"/>
    </row>
    <row r="29" spans="1:16">
      <c r="A29" s="71">
        <v>2023</v>
      </c>
      <c r="B29" s="71">
        <v>1</v>
      </c>
      <c r="C29" s="71" t="s">
        <v>39</v>
      </c>
      <c r="D29" s="72">
        <v>1042</v>
      </c>
      <c r="E29" s="72">
        <v>258472</v>
      </c>
      <c r="F29" s="72">
        <v>172400</v>
      </c>
      <c r="G29" s="73">
        <v>66.7</v>
      </c>
      <c r="H29" s="74">
        <v>521</v>
      </c>
      <c r="I29" s="72">
        <v>129236</v>
      </c>
      <c r="J29" s="72">
        <v>87669</v>
      </c>
      <c r="K29" s="73">
        <v>67.8</v>
      </c>
      <c r="L29" s="74">
        <v>521</v>
      </c>
      <c r="M29" s="72">
        <v>129236</v>
      </c>
      <c r="N29" s="72">
        <v>84731</v>
      </c>
      <c r="O29" s="75">
        <v>65.599999999999994</v>
      </c>
      <c r="P29" s="66"/>
    </row>
    <row r="30" spans="1:16">
      <c r="A30" s="71">
        <v>2023</v>
      </c>
      <c r="B30" s="71">
        <v>1</v>
      </c>
      <c r="C30" s="71" t="s">
        <v>40</v>
      </c>
      <c r="D30" s="74">
        <v>264</v>
      </c>
      <c r="E30" s="72">
        <v>50496</v>
      </c>
      <c r="F30" s="72">
        <v>35856</v>
      </c>
      <c r="G30" s="73">
        <v>71</v>
      </c>
      <c r="H30" s="74">
        <v>132</v>
      </c>
      <c r="I30" s="72">
        <v>25248</v>
      </c>
      <c r="J30" s="72">
        <v>16708</v>
      </c>
      <c r="K30" s="73">
        <v>66.2</v>
      </c>
      <c r="L30" s="74">
        <v>132</v>
      </c>
      <c r="M30" s="72">
        <v>25248</v>
      </c>
      <c r="N30" s="72">
        <v>19148</v>
      </c>
      <c r="O30" s="75">
        <v>75.8</v>
      </c>
      <c r="P30" s="66"/>
    </row>
    <row r="31" spans="1:16">
      <c r="A31" s="71">
        <v>2023</v>
      </c>
      <c r="B31" s="71">
        <v>1</v>
      </c>
      <c r="C31" s="71" t="s">
        <v>41</v>
      </c>
      <c r="D31" s="74">
        <v>88</v>
      </c>
      <c r="E31" s="72">
        <v>29944</v>
      </c>
      <c r="F31" s="72">
        <v>22352</v>
      </c>
      <c r="G31" s="73">
        <v>74.599999999999994</v>
      </c>
      <c r="H31" s="74">
        <v>44</v>
      </c>
      <c r="I31" s="72">
        <v>14967</v>
      </c>
      <c r="J31" s="72">
        <v>9297</v>
      </c>
      <c r="K31" s="73">
        <v>62.1</v>
      </c>
      <c r="L31" s="74">
        <v>44</v>
      </c>
      <c r="M31" s="72">
        <v>14977</v>
      </c>
      <c r="N31" s="72">
        <v>13055</v>
      </c>
      <c r="O31" s="99">
        <v>87.2</v>
      </c>
      <c r="P31" s="66"/>
    </row>
    <row r="32" spans="1:16">
      <c r="A32" s="71">
        <v>2023</v>
      </c>
      <c r="B32" s="71">
        <v>1</v>
      </c>
      <c r="C32" s="71" t="s">
        <v>42</v>
      </c>
      <c r="D32" s="74">
        <v>132</v>
      </c>
      <c r="E32" s="72">
        <v>26013</v>
      </c>
      <c r="F32" s="72">
        <v>20479</v>
      </c>
      <c r="G32" s="73">
        <v>78.7</v>
      </c>
      <c r="H32" s="74">
        <v>66</v>
      </c>
      <c r="I32" s="72">
        <v>13011</v>
      </c>
      <c r="J32" s="72">
        <v>9819</v>
      </c>
      <c r="K32" s="73">
        <v>75.5</v>
      </c>
      <c r="L32" s="74">
        <v>66</v>
      </c>
      <c r="M32" s="72">
        <v>13002</v>
      </c>
      <c r="N32" s="72">
        <v>10660</v>
      </c>
      <c r="O32" s="99">
        <v>82</v>
      </c>
      <c r="P32" s="66"/>
    </row>
    <row r="33" spans="1:16">
      <c r="A33" s="71">
        <v>2023</v>
      </c>
      <c r="B33" s="71">
        <v>1</v>
      </c>
      <c r="C33" s="71" t="s">
        <v>43</v>
      </c>
      <c r="D33" s="74">
        <v>524</v>
      </c>
      <c r="E33" s="72">
        <v>129084</v>
      </c>
      <c r="F33" s="72">
        <v>103279</v>
      </c>
      <c r="G33" s="98">
        <v>80</v>
      </c>
      <c r="H33" s="74">
        <v>262</v>
      </c>
      <c r="I33" s="72">
        <v>64542</v>
      </c>
      <c r="J33" s="72">
        <v>53470</v>
      </c>
      <c r="K33" s="98">
        <v>82.8</v>
      </c>
      <c r="L33" s="74">
        <v>262</v>
      </c>
      <c r="M33" s="72">
        <v>64542</v>
      </c>
      <c r="N33" s="72">
        <v>49809</v>
      </c>
      <c r="O33" s="75">
        <v>77.2</v>
      </c>
      <c r="P33" s="66"/>
    </row>
    <row r="34" spans="1:16">
      <c r="A34" s="71">
        <v>2023</v>
      </c>
      <c r="B34" s="71">
        <v>1</v>
      </c>
      <c r="C34" s="71" t="s">
        <v>44</v>
      </c>
      <c r="D34" s="74">
        <v>795</v>
      </c>
      <c r="E34" s="72">
        <v>222766</v>
      </c>
      <c r="F34" s="72">
        <v>152293</v>
      </c>
      <c r="G34" s="73">
        <v>68.400000000000006</v>
      </c>
      <c r="H34" s="74">
        <v>397</v>
      </c>
      <c r="I34" s="72">
        <v>111156</v>
      </c>
      <c r="J34" s="72">
        <v>72197</v>
      </c>
      <c r="K34" s="73">
        <v>65</v>
      </c>
      <c r="L34" s="74">
        <v>398</v>
      </c>
      <c r="M34" s="72">
        <v>111610</v>
      </c>
      <c r="N34" s="72">
        <v>80096</v>
      </c>
      <c r="O34" s="75">
        <v>71.8</v>
      </c>
      <c r="P34" s="66"/>
    </row>
    <row r="35" spans="1:16">
      <c r="A35" s="71">
        <v>2023</v>
      </c>
      <c r="B35" s="71">
        <v>1</v>
      </c>
      <c r="C35" s="71" t="s">
        <v>45</v>
      </c>
      <c r="D35" s="74">
        <v>118</v>
      </c>
      <c r="E35" s="72">
        <v>22272</v>
      </c>
      <c r="F35" s="72">
        <v>15272</v>
      </c>
      <c r="G35" s="73">
        <v>68.599999999999994</v>
      </c>
      <c r="H35" s="74">
        <v>59</v>
      </c>
      <c r="I35" s="72">
        <v>11136</v>
      </c>
      <c r="J35" s="72">
        <v>6724</v>
      </c>
      <c r="K35" s="73">
        <v>60.4</v>
      </c>
      <c r="L35" s="74">
        <v>59</v>
      </c>
      <c r="M35" s="72">
        <v>11136</v>
      </c>
      <c r="N35" s="72">
        <v>8548</v>
      </c>
      <c r="O35" s="75">
        <v>76.8</v>
      </c>
      <c r="P35" s="66"/>
    </row>
    <row r="36" spans="1:16">
      <c r="A36" s="71">
        <v>2023</v>
      </c>
      <c r="B36" s="71">
        <v>1</v>
      </c>
      <c r="C36" s="71" t="s">
        <v>46</v>
      </c>
      <c r="D36" s="74">
        <v>102</v>
      </c>
      <c r="E36" s="72">
        <v>22014</v>
      </c>
      <c r="F36" s="72">
        <v>15858</v>
      </c>
      <c r="G36" s="73">
        <v>72</v>
      </c>
      <c r="H36" s="74">
        <v>51</v>
      </c>
      <c r="I36" s="72">
        <v>11007</v>
      </c>
      <c r="J36" s="72">
        <v>6957</v>
      </c>
      <c r="K36" s="73">
        <v>63.2</v>
      </c>
      <c r="L36" s="74">
        <v>51</v>
      </c>
      <c r="M36" s="72">
        <v>11007</v>
      </c>
      <c r="N36" s="72">
        <v>8901</v>
      </c>
      <c r="O36" s="99">
        <v>80.900000000000006</v>
      </c>
      <c r="P36" s="66"/>
    </row>
    <row r="37" spans="1:16">
      <c r="A37" s="71">
        <v>2023</v>
      </c>
      <c r="B37" s="71">
        <v>1</v>
      </c>
      <c r="C37" s="71" t="s">
        <v>47</v>
      </c>
      <c r="D37" s="74">
        <v>44</v>
      </c>
      <c r="E37" s="72">
        <v>13464</v>
      </c>
      <c r="F37" s="72">
        <v>11018</v>
      </c>
      <c r="G37" s="98">
        <v>81.8</v>
      </c>
      <c r="H37" s="74">
        <v>21</v>
      </c>
      <c r="I37" s="72">
        <v>6426</v>
      </c>
      <c r="J37" s="72">
        <v>4397</v>
      </c>
      <c r="K37" s="73">
        <v>68.400000000000006</v>
      </c>
      <c r="L37" s="74">
        <v>23</v>
      </c>
      <c r="M37" s="72">
        <v>7038</v>
      </c>
      <c r="N37" s="72">
        <v>6621</v>
      </c>
      <c r="O37" s="99">
        <v>94.1</v>
      </c>
      <c r="P37" s="66"/>
    </row>
    <row r="38" spans="1:16">
      <c r="A38" s="71">
        <v>2023</v>
      </c>
      <c r="B38" s="71">
        <v>1</v>
      </c>
      <c r="C38" s="71" t="s">
        <v>48</v>
      </c>
      <c r="D38" s="74">
        <v>73</v>
      </c>
      <c r="E38" s="72">
        <v>22349</v>
      </c>
      <c r="F38" s="72">
        <v>17387</v>
      </c>
      <c r="G38" s="73">
        <v>77.8</v>
      </c>
      <c r="H38" s="74">
        <v>36</v>
      </c>
      <c r="I38" s="72">
        <v>11021</v>
      </c>
      <c r="J38" s="72">
        <v>7219</v>
      </c>
      <c r="K38" s="73">
        <v>65.5</v>
      </c>
      <c r="L38" s="74">
        <v>37</v>
      </c>
      <c r="M38" s="72">
        <v>11328</v>
      </c>
      <c r="N38" s="72">
        <v>10168</v>
      </c>
      <c r="O38" s="99">
        <v>89.8</v>
      </c>
      <c r="P38" s="66"/>
    </row>
    <row r="39" spans="1:16">
      <c r="A39" s="71">
        <v>2023</v>
      </c>
      <c r="B39" s="71">
        <v>1</v>
      </c>
      <c r="C39" s="71" t="s">
        <v>49</v>
      </c>
      <c r="D39" s="74">
        <v>124</v>
      </c>
      <c r="E39" s="72">
        <v>38998</v>
      </c>
      <c r="F39" s="72">
        <v>28769</v>
      </c>
      <c r="G39" s="73">
        <v>73.8</v>
      </c>
      <c r="H39" s="74">
        <v>62</v>
      </c>
      <c r="I39" s="72">
        <v>19499</v>
      </c>
      <c r="J39" s="72">
        <v>12160</v>
      </c>
      <c r="K39" s="73">
        <v>62.4</v>
      </c>
      <c r="L39" s="74">
        <v>62</v>
      </c>
      <c r="M39" s="72">
        <v>19499</v>
      </c>
      <c r="N39" s="72">
        <v>16609</v>
      </c>
      <c r="O39" s="99">
        <v>85.2</v>
      </c>
      <c r="P39" s="66"/>
    </row>
    <row r="40" spans="1:16">
      <c r="A40" s="71">
        <v>2023</v>
      </c>
      <c r="B40" s="71">
        <v>1</v>
      </c>
      <c r="C40" s="71" t="s">
        <v>50</v>
      </c>
      <c r="D40" s="74">
        <v>24</v>
      </c>
      <c r="E40" s="72">
        <v>7248</v>
      </c>
      <c r="F40" s="72">
        <v>6366</v>
      </c>
      <c r="G40" s="98">
        <v>87.8</v>
      </c>
      <c r="H40" s="74">
        <v>12</v>
      </c>
      <c r="I40" s="72">
        <v>3624</v>
      </c>
      <c r="J40" s="72">
        <v>2871</v>
      </c>
      <c r="K40" s="73">
        <v>79.2</v>
      </c>
      <c r="L40" s="74">
        <v>12</v>
      </c>
      <c r="M40" s="72">
        <v>3624</v>
      </c>
      <c r="N40" s="72">
        <v>3495</v>
      </c>
      <c r="O40" s="99">
        <v>96.4</v>
      </c>
      <c r="P40" s="66"/>
    </row>
    <row r="41" spans="1:16">
      <c r="A41" s="71">
        <v>2023</v>
      </c>
      <c r="B41" s="71">
        <v>1</v>
      </c>
      <c r="C41" s="71" t="s">
        <v>51</v>
      </c>
      <c r="D41" s="74">
        <v>591</v>
      </c>
      <c r="E41" s="72">
        <v>189310</v>
      </c>
      <c r="F41" s="72">
        <v>136017</v>
      </c>
      <c r="G41" s="73">
        <v>71.8</v>
      </c>
      <c r="H41" s="74">
        <v>296</v>
      </c>
      <c r="I41" s="72">
        <v>94748</v>
      </c>
      <c r="J41" s="72">
        <v>57007</v>
      </c>
      <c r="K41" s="73">
        <v>60.2</v>
      </c>
      <c r="L41" s="74">
        <v>295</v>
      </c>
      <c r="M41" s="72">
        <v>94562</v>
      </c>
      <c r="N41" s="72">
        <v>79010</v>
      </c>
      <c r="O41" s="99">
        <v>83.6</v>
      </c>
      <c r="P41" s="66"/>
    </row>
    <row r="42" spans="1:16">
      <c r="A42" s="71">
        <v>2023</v>
      </c>
      <c r="B42" s="71">
        <v>1</v>
      </c>
      <c r="C42" s="71" t="s">
        <v>52</v>
      </c>
      <c r="D42" s="74">
        <v>123</v>
      </c>
      <c r="E42" s="72">
        <v>39199</v>
      </c>
      <c r="F42" s="72">
        <v>35935</v>
      </c>
      <c r="G42" s="98">
        <v>91.7</v>
      </c>
      <c r="H42" s="74">
        <v>61</v>
      </c>
      <c r="I42" s="72">
        <v>19433</v>
      </c>
      <c r="J42" s="72">
        <v>18270</v>
      </c>
      <c r="K42" s="98">
        <v>94</v>
      </c>
      <c r="L42" s="74">
        <v>62</v>
      </c>
      <c r="M42" s="72">
        <v>19766</v>
      </c>
      <c r="N42" s="72">
        <v>17665</v>
      </c>
      <c r="O42" s="99">
        <v>89.4</v>
      </c>
      <c r="P42" s="66"/>
    </row>
    <row r="43" spans="1:16">
      <c r="A43" s="71">
        <v>2023</v>
      </c>
      <c r="B43" s="71">
        <v>1</v>
      </c>
      <c r="C43" s="71" t="s">
        <v>53</v>
      </c>
      <c r="D43" s="74">
        <v>272</v>
      </c>
      <c r="E43" s="72">
        <v>67042</v>
      </c>
      <c r="F43" s="72">
        <v>43711</v>
      </c>
      <c r="G43" s="73">
        <v>65.2</v>
      </c>
      <c r="H43" s="74">
        <v>136</v>
      </c>
      <c r="I43" s="72">
        <v>33521</v>
      </c>
      <c r="J43" s="72">
        <v>20379</v>
      </c>
      <c r="K43" s="73">
        <v>60.8</v>
      </c>
      <c r="L43" s="74">
        <v>136</v>
      </c>
      <c r="M43" s="72">
        <v>33521</v>
      </c>
      <c r="N43" s="72">
        <v>23332</v>
      </c>
      <c r="O43" s="75">
        <v>69.599999999999994</v>
      </c>
      <c r="P43" s="66"/>
    </row>
    <row r="44" spans="1:16">
      <c r="A44" s="71">
        <v>2023</v>
      </c>
      <c r="B44" s="71">
        <v>1</v>
      </c>
      <c r="C44" s="71" t="s">
        <v>161</v>
      </c>
      <c r="D44" s="74">
        <v>1</v>
      </c>
      <c r="E44" s="74">
        <v>306</v>
      </c>
      <c r="F44" s="74">
        <v>177</v>
      </c>
      <c r="G44" s="73">
        <v>57.8</v>
      </c>
      <c r="H44" s="74" t="s">
        <v>188</v>
      </c>
      <c r="I44" s="74" t="s">
        <v>189</v>
      </c>
      <c r="J44" s="74" t="s">
        <v>189</v>
      </c>
      <c r="K44" s="98" t="s">
        <v>189</v>
      </c>
      <c r="L44" s="74">
        <v>1</v>
      </c>
      <c r="M44" s="74">
        <v>306</v>
      </c>
      <c r="N44" s="74">
        <v>177</v>
      </c>
      <c r="O44" s="75">
        <v>57.8</v>
      </c>
      <c r="P44" s="66"/>
    </row>
    <row r="45" spans="1:16">
      <c r="A45" s="71">
        <v>2023</v>
      </c>
      <c r="B45" s="71">
        <v>1</v>
      </c>
      <c r="C45" s="71" t="s">
        <v>54</v>
      </c>
      <c r="D45" s="74">
        <v>32</v>
      </c>
      <c r="E45" s="72">
        <v>5760</v>
      </c>
      <c r="F45" s="72">
        <v>3111</v>
      </c>
      <c r="G45" s="73">
        <v>54</v>
      </c>
      <c r="H45" s="74">
        <v>16</v>
      </c>
      <c r="I45" s="72">
        <v>2880</v>
      </c>
      <c r="J45" s="72">
        <v>1338</v>
      </c>
      <c r="K45" s="73">
        <v>46.5</v>
      </c>
      <c r="L45" s="74">
        <v>16</v>
      </c>
      <c r="M45" s="72">
        <v>2880</v>
      </c>
      <c r="N45" s="72">
        <v>1773</v>
      </c>
      <c r="O45" s="75">
        <v>61.6</v>
      </c>
      <c r="P45" s="66"/>
    </row>
    <row r="46" spans="1:16">
      <c r="A46" s="71">
        <v>2023</v>
      </c>
      <c r="B46" s="71">
        <v>1</v>
      </c>
      <c r="C46" s="71" t="s">
        <v>56</v>
      </c>
      <c r="D46" s="74">
        <v>154</v>
      </c>
      <c r="E46" s="72">
        <v>36266</v>
      </c>
      <c r="F46" s="72">
        <v>22852</v>
      </c>
      <c r="G46" s="73">
        <v>63</v>
      </c>
      <c r="H46" s="74">
        <v>77</v>
      </c>
      <c r="I46" s="72">
        <v>18133</v>
      </c>
      <c r="J46" s="72">
        <v>12483</v>
      </c>
      <c r="K46" s="73">
        <v>68.8</v>
      </c>
      <c r="L46" s="74">
        <v>77</v>
      </c>
      <c r="M46" s="72">
        <v>18133</v>
      </c>
      <c r="N46" s="72">
        <v>10369</v>
      </c>
      <c r="O46" s="75">
        <v>57.2</v>
      </c>
      <c r="P46" s="66"/>
    </row>
    <row r="47" spans="1:16">
      <c r="A47" s="71">
        <v>2023</v>
      </c>
      <c r="B47" s="71">
        <v>1</v>
      </c>
      <c r="C47" s="71" t="s">
        <v>58</v>
      </c>
      <c r="D47" s="74">
        <v>58</v>
      </c>
      <c r="E47" s="72">
        <v>10728</v>
      </c>
      <c r="F47" s="72">
        <v>7579</v>
      </c>
      <c r="G47" s="73">
        <v>70.599999999999994</v>
      </c>
      <c r="H47" s="74">
        <v>29</v>
      </c>
      <c r="I47" s="72">
        <v>5364</v>
      </c>
      <c r="J47" s="72">
        <v>3704</v>
      </c>
      <c r="K47" s="73">
        <v>69.099999999999994</v>
      </c>
      <c r="L47" s="74">
        <v>29</v>
      </c>
      <c r="M47" s="72">
        <v>5364</v>
      </c>
      <c r="N47" s="72">
        <v>3875</v>
      </c>
      <c r="O47" s="75">
        <v>72.2</v>
      </c>
      <c r="P47" s="66"/>
    </row>
    <row r="48" spans="1:16">
      <c r="A48" s="71">
        <v>2023</v>
      </c>
      <c r="B48" s="71">
        <v>1</v>
      </c>
      <c r="C48" s="71" t="s">
        <v>59</v>
      </c>
      <c r="D48" s="74">
        <v>124</v>
      </c>
      <c r="E48" s="72">
        <v>30436</v>
      </c>
      <c r="F48" s="72">
        <v>13168</v>
      </c>
      <c r="G48" s="73">
        <v>43.3</v>
      </c>
      <c r="H48" s="74">
        <v>62</v>
      </c>
      <c r="I48" s="72">
        <v>15218</v>
      </c>
      <c r="J48" s="72">
        <v>5408</v>
      </c>
      <c r="K48" s="73">
        <v>35.5</v>
      </c>
      <c r="L48" s="74">
        <v>62</v>
      </c>
      <c r="M48" s="72">
        <v>15218</v>
      </c>
      <c r="N48" s="72">
        <v>7760</v>
      </c>
      <c r="O48" s="75">
        <v>51</v>
      </c>
      <c r="P48" s="66"/>
    </row>
    <row r="49" spans="1:16">
      <c r="A49" s="71">
        <v>2023</v>
      </c>
      <c r="B49" s="71">
        <v>1</v>
      </c>
      <c r="C49" s="71" t="s">
        <v>60</v>
      </c>
      <c r="D49" s="74">
        <v>247</v>
      </c>
      <c r="E49" s="72">
        <v>86125</v>
      </c>
      <c r="F49" s="72">
        <v>79856</v>
      </c>
      <c r="G49" s="98">
        <v>92.7</v>
      </c>
      <c r="H49" s="74">
        <v>123</v>
      </c>
      <c r="I49" s="72">
        <v>42901</v>
      </c>
      <c r="J49" s="72">
        <v>39751</v>
      </c>
      <c r="K49" s="98">
        <v>92.7</v>
      </c>
      <c r="L49" s="74">
        <v>124</v>
      </c>
      <c r="M49" s="72">
        <v>43224</v>
      </c>
      <c r="N49" s="72">
        <v>40105</v>
      </c>
      <c r="O49" s="99">
        <v>92.8</v>
      </c>
      <c r="P49" s="66"/>
    </row>
    <row r="50" spans="1:16">
      <c r="A50" s="71">
        <v>2023</v>
      </c>
      <c r="B50" s="71">
        <v>1</v>
      </c>
      <c r="C50" s="71" t="s">
        <v>61</v>
      </c>
      <c r="D50" s="74">
        <v>8</v>
      </c>
      <c r="E50" s="72">
        <v>1504</v>
      </c>
      <c r="F50" s="72">
        <v>1428</v>
      </c>
      <c r="G50" s="98">
        <v>94.9</v>
      </c>
      <c r="H50" s="74">
        <v>4</v>
      </c>
      <c r="I50" s="74">
        <v>752</v>
      </c>
      <c r="J50" s="74">
        <v>712</v>
      </c>
      <c r="K50" s="98">
        <v>94.7</v>
      </c>
      <c r="L50" s="74">
        <v>4</v>
      </c>
      <c r="M50" s="74">
        <v>752</v>
      </c>
      <c r="N50" s="74">
        <v>716</v>
      </c>
      <c r="O50" s="99">
        <v>95.2</v>
      </c>
      <c r="P50" s="66"/>
    </row>
    <row r="51" spans="1:16">
      <c r="A51" s="71">
        <v>2023</v>
      </c>
      <c r="B51" s="71">
        <v>1</v>
      </c>
      <c r="C51" s="71" t="s">
        <v>63</v>
      </c>
      <c r="D51" s="74">
        <v>18</v>
      </c>
      <c r="E51" s="72">
        <v>2700</v>
      </c>
      <c r="F51" s="72">
        <v>1641</v>
      </c>
      <c r="G51" s="73">
        <v>60.8</v>
      </c>
      <c r="H51" s="74">
        <v>9</v>
      </c>
      <c r="I51" s="72">
        <v>1350</v>
      </c>
      <c r="J51" s="74">
        <v>745</v>
      </c>
      <c r="K51" s="73">
        <v>55.2</v>
      </c>
      <c r="L51" s="74">
        <v>9</v>
      </c>
      <c r="M51" s="72">
        <v>1350</v>
      </c>
      <c r="N51" s="74">
        <v>896</v>
      </c>
      <c r="O51" s="75">
        <v>66.400000000000006</v>
      </c>
      <c r="P51" s="66"/>
    </row>
    <row r="52" spans="1:16">
      <c r="A52" s="71">
        <v>2023</v>
      </c>
      <c r="B52" s="71">
        <v>1</v>
      </c>
      <c r="C52" s="71" t="s">
        <v>157</v>
      </c>
      <c r="D52" s="74">
        <v>28</v>
      </c>
      <c r="E52" s="72">
        <v>5140</v>
      </c>
      <c r="F52" s="72">
        <v>2555</v>
      </c>
      <c r="G52" s="73">
        <v>49.7</v>
      </c>
      <c r="H52" s="74">
        <v>14</v>
      </c>
      <c r="I52" s="72">
        <v>2570</v>
      </c>
      <c r="J52" s="74">
        <v>687</v>
      </c>
      <c r="K52" s="73">
        <v>26.7</v>
      </c>
      <c r="L52" s="74">
        <v>14</v>
      </c>
      <c r="M52" s="72">
        <v>2570</v>
      </c>
      <c r="N52" s="72">
        <v>1868</v>
      </c>
      <c r="O52" s="75">
        <v>72.7</v>
      </c>
      <c r="P52" s="66"/>
    </row>
    <row r="53" spans="1:16">
      <c r="A53" s="71">
        <v>2023</v>
      </c>
      <c r="B53" s="71">
        <v>1</v>
      </c>
      <c r="C53" s="71" t="s">
        <v>162</v>
      </c>
      <c r="D53" s="74">
        <v>4</v>
      </c>
      <c r="E53" s="74">
        <v>920</v>
      </c>
      <c r="F53" s="74">
        <v>706</v>
      </c>
      <c r="G53" s="73">
        <v>76.7</v>
      </c>
      <c r="H53" s="74">
        <v>2</v>
      </c>
      <c r="I53" s="74">
        <v>460</v>
      </c>
      <c r="J53" s="74">
        <v>353</v>
      </c>
      <c r="K53" s="73">
        <v>76.7</v>
      </c>
      <c r="L53" s="74">
        <v>2</v>
      </c>
      <c r="M53" s="74">
        <v>460</v>
      </c>
      <c r="N53" s="74">
        <v>353</v>
      </c>
      <c r="O53" s="75">
        <v>76.7</v>
      </c>
      <c r="P53" s="66"/>
    </row>
    <row r="54" spans="1:16">
      <c r="A54" s="71">
        <v>2023</v>
      </c>
      <c r="B54" s="71">
        <v>1</v>
      </c>
      <c r="C54" s="71" t="s">
        <v>64</v>
      </c>
      <c r="D54" s="74">
        <v>123</v>
      </c>
      <c r="E54" s="72">
        <v>35000</v>
      </c>
      <c r="F54" s="72">
        <v>22285</v>
      </c>
      <c r="G54" s="73">
        <v>63.7</v>
      </c>
      <c r="H54" s="74">
        <v>61</v>
      </c>
      <c r="I54" s="72">
        <v>17410</v>
      </c>
      <c r="J54" s="72">
        <v>11285</v>
      </c>
      <c r="K54" s="73">
        <v>64.8</v>
      </c>
      <c r="L54" s="74">
        <v>62</v>
      </c>
      <c r="M54" s="72">
        <v>17590</v>
      </c>
      <c r="N54" s="72">
        <v>11000</v>
      </c>
      <c r="O54" s="75">
        <v>62.5</v>
      </c>
      <c r="P54" s="66"/>
    </row>
    <row r="55" spans="1:16">
      <c r="A55" s="71">
        <v>2023</v>
      </c>
      <c r="B55" s="71">
        <v>1</v>
      </c>
      <c r="C55" s="71" t="s">
        <v>163</v>
      </c>
      <c r="D55" s="74">
        <v>40</v>
      </c>
      <c r="E55" s="72">
        <v>7440</v>
      </c>
      <c r="F55" s="72">
        <v>3993</v>
      </c>
      <c r="G55" s="73">
        <v>53.7</v>
      </c>
      <c r="H55" s="74">
        <v>20</v>
      </c>
      <c r="I55" s="72">
        <v>3720</v>
      </c>
      <c r="J55" s="72">
        <v>2037</v>
      </c>
      <c r="K55" s="73">
        <v>54.8</v>
      </c>
      <c r="L55" s="74">
        <v>20</v>
      </c>
      <c r="M55" s="72">
        <v>3720</v>
      </c>
      <c r="N55" s="72">
        <v>1956</v>
      </c>
      <c r="O55" s="75">
        <v>52.6</v>
      </c>
      <c r="P55" s="66"/>
    </row>
    <row r="56" spans="1:16">
      <c r="A56" s="71">
        <v>2023</v>
      </c>
      <c r="B56" s="71">
        <v>1</v>
      </c>
      <c r="C56" s="71" t="s">
        <v>66</v>
      </c>
      <c r="D56" s="74">
        <v>128</v>
      </c>
      <c r="E56" s="72">
        <v>31326</v>
      </c>
      <c r="F56" s="72">
        <v>22986</v>
      </c>
      <c r="G56" s="73">
        <v>73.400000000000006</v>
      </c>
      <c r="H56" s="74">
        <v>64</v>
      </c>
      <c r="I56" s="72">
        <v>15663</v>
      </c>
      <c r="J56" s="72">
        <v>11474</v>
      </c>
      <c r="K56" s="73">
        <v>73.3</v>
      </c>
      <c r="L56" s="74">
        <v>64</v>
      </c>
      <c r="M56" s="72">
        <v>15663</v>
      </c>
      <c r="N56" s="72">
        <v>11512</v>
      </c>
      <c r="O56" s="75">
        <v>73.5</v>
      </c>
      <c r="P56" s="66"/>
    </row>
    <row r="57" spans="1:16">
      <c r="A57" s="71">
        <v>2023</v>
      </c>
      <c r="B57" s="71">
        <v>1</v>
      </c>
      <c r="C57" s="71" t="s">
        <v>67</v>
      </c>
      <c r="D57" s="74">
        <v>109</v>
      </c>
      <c r="E57" s="72">
        <v>20561</v>
      </c>
      <c r="F57" s="72">
        <v>14855</v>
      </c>
      <c r="G57" s="73">
        <v>72.2</v>
      </c>
      <c r="H57" s="74">
        <v>55</v>
      </c>
      <c r="I57" s="72">
        <v>10375</v>
      </c>
      <c r="J57" s="72">
        <v>7140</v>
      </c>
      <c r="K57" s="73">
        <v>68.8</v>
      </c>
      <c r="L57" s="74">
        <v>54</v>
      </c>
      <c r="M57" s="72">
        <v>10186</v>
      </c>
      <c r="N57" s="72">
        <v>7715</v>
      </c>
      <c r="O57" s="75">
        <v>75.7</v>
      </c>
      <c r="P57" s="66"/>
    </row>
    <row r="58" spans="1:16">
      <c r="A58" s="71">
        <v>2023</v>
      </c>
      <c r="B58" s="71">
        <v>1</v>
      </c>
      <c r="C58" s="71" t="s">
        <v>70</v>
      </c>
      <c r="D58" s="74">
        <v>63</v>
      </c>
      <c r="E58" s="72">
        <v>19224</v>
      </c>
      <c r="F58" s="72">
        <v>14590</v>
      </c>
      <c r="G58" s="73">
        <v>75.900000000000006</v>
      </c>
      <c r="H58" s="74">
        <v>32</v>
      </c>
      <c r="I58" s="72">
        <v>9764</v>
      </c>
      <c r="J58" s="72">
        <v>7588</v>
      </c>
      <c r="K58" s="73">
        <v>77.7</v>
      </c>
      <c r="L58" s="74">
        <v>31</v>
      </c>
      <c r="M58" s="72">
        <v>9460</v>
      </c>
      <c r="N58" s="72">
        <v>7002</v>
      </c>
      <c r="O58" s="75">
        <v>74</v>
      </c>
      <c r="P58" s="66"/>
    </row>
    <row r="59" spans="1:16">
      <c r="A59" s="71">
        <v>2023</v>
      </c>
      <c r="B59" s="71">
        <v>1</v>
      </c>
      <c r="C59" s="71" t="s">
        <v>164</v>
      </c>
      <c r="D59" s="74">
        <v>20</v>
      </c>
      <c r="E59" s="72">
        <v>3600</v>
      </c>
      <c r="F59" s="72">
        <v>1861</v>
      </c>
      <c r="G59" s="73">
        <v>51.7</v>
      </c>
      <c r="H59" s="74">
        <v>10</v>
      </c>
      <c r="I59" s="72">
        <v>1800</v>
      </c>
      <c r="J59" s="74">
        <v>888</v>
      </c>
      <c r="K59" s="73">
        <v>49.3</v>
      </c>
      <c r="L59" s="74">
        <v>10</v>
      </c>
      <c r="M59" s="72">
        <v>1800</v>
      </c>
      <c r="N59" s="74">
        <v>973</v>
      </c>
      <c r="O59" s="75">
        <v>54.1</v>
      </c>
      <c r="P59" s="66"/>
    </row>
    <row r="60" spans="1:16">
      <c r="A60" s="71">
        <v>2023</v>
      </c>
      <c r="B60" s="71">
        <v>1</v>
      </c>
      <c r="C60" s="71" t="s">
        <v>72</v>
      </c>
      <c r="D60" s="74">
        <v>213</v>
      </c>
      <c r="E60" s="72">
        <v>39568</v>
      </c>
      <c r="F60" s="72">
        <v>24010</v>
      </c>
      <c r="G60" s="73">
        <v>60.7</v>
      </c>
      <c r="H60" s="74">
        <v>106</v>
      </c>
      <c r="I60" s="72">
        <v>19694</v>
      </c>
      <c r="J60" s="72">
        <v>10683</v>
      </c>
      <c r="K60" s="73">
        <v>54.2</v>
      </c>
      <c r="L60" s="74">
        <v>107</v>
      </c>
      <c r="M60" s="72">
        <v>19874</v>
      </c>
      <c r="N60" s="72">
        <v>13327</v>
      </c>
      <c r="O60" s="75">
        <v>67.099999999999994</v>
      </c>
      <c r="P60" s="66"/>
    </row>
    <row r="61" spans="1:16">
      <c r="A61" s="71">
        <v>2023</v>
      </c>
      <c r="B61" s="71">
        <v>1</v>
      </c>
      <c r="C61" s="71" t="s">
        <v>159</v>
      </c>
      <c r="D61" s="74">
        <v>8</v>
      </c>
      <c r="E61" s="72">
        <v>1440</v>
      </c>
      <c r="F61" s="74">
        <v>550</v>
      </c>
      <c r="G61" s="73">
        <v>38.200000000000003</v>
      </c>
      <c r="H61" s="74">
        <v>4</v>
      </c>
      <c r="I61" s="74">
        <v>720</v>
      </c>
      <c r="J61" s="74">
        <v>381</v>
      </c>
      <c r="K61" s="73">
        <v>52.9</v>
      </c>
      <c r="L61" s="74">
        <v>4</v>
      </c>
      <c r="M61" s="74">
        <v>720</v>
      </c>
      <c r="N61" s="74">
        <v>169</v>
      </c>
      <c r="O61" s="75">
        <v>23.5</v>
      </c>
      <c r="P61" s="66"/>
    </row>
    <row r="62" spans="1:16">
      <c r="A62" s="71">
        <v>2023</v>
      </c>
      <c r="B62" s="71">
        <v>1</v>
      </c>
      <c r="C62" s="71" t="s">
        <v>165</v>
      </c>
      <c r="D62" s="74">
        <v>18</v>
      </c>
      <c r="E62" s="72">
        <v>5472</v>
      </c>
      <c r="F62" s="72">
        <v>4921</v>
      </c>
      <c r="G62" s="98">
        <v>89.9</v>
      </c>
      <c r="H62" s="74">
        <v>9</v>
      </c>
      <c r="I62" s="72">
        <v>2736</v>
      </c>
      <c r="J62" s="72">
        <v>2365</v>
      </c>
      <c r="K62" s="98">
        <v>86.4</v>
      </c>
      <c r="L62" s="74">
        <v>9</v>
      </c>
      <c r="M62" s="72">
        <v>2736</v>
      </c>
      <c r="N62" s="72">
        <v>2556</v>
      </c>
      <c r="O62" s="99">
        <v>93.4</v>
      </c>
      <c r="P62" s="66"/>
    </row>
    <row r="63" spans="1:16">
      <c r="A63" s="71">
        <v>2023</v>
      </c>
      <c r="B63" s="71">
        <v>1</v>
      </c>
      <c r="C63" s="71" t="s">
        <v>155</v>
      </c>
      <c r="D63" s="74">
        <v>35</v>
      </c>
      <c r="E63" s="72">
        <v>10710</v>
      </c>
      <c r="F63" s="72">
        <v>7052</v>
      </c>
      <c r="G63" s="73">
        <v>65.8</v>
      </c>
      <c r="H63" s="74">
        <v>18</v>
      </c>
      <c r="I63" s="72">
        <v>5508</v>
      </c>
      <c r="J63" s="72">
        <v>3937</v>
      </c>
      <c r="K63" s="73">
        <v>71.5</v>
      </c>
      <c r="L63" s="74">
        <v>17</v>
      </c>
      <c r="M63" s="72">
        <v>5202</v>
      </c>
      <c r="N63" s="72">
        <v>3115</v>
      </c>
      <c r="O63" s="75">
        <v>59.9</v>
      </c>
      <c r="P63" s="66"/>
    </row>
    <row r="64" spans="1:16">
      <c r="A64" s="71">
        <v>2023</v>
      </c>
      <c r="B64" s="71">
        <v>1</v>
      </c>
      <c r="C64" s="71" t="s">
        <v>77</v>
      </c>
      <c r="D64" s="74">
        <v>61</v>
      </c>
      <c r="E64" s="72">
        <v>20243</v>
      </c>
      <c r="F64" s="72">
        <v>17865</v>
      </c>
      <c r="G64" s="98">
        <v>88.3</v>
      </c>
      <c r="H64" s="74">
        <v>30</v>
      </c>
      <c r="I64" s="72">
        <v>9960</v>
      </c>
      <c r="J64" s="72">
        <v>8744</v>
      </c>
      <c r="K64" s="98">
        <v>87.8</v>
      </c>
      <c r="L64" s="74">
        <v>31</v>
      </c>
      <c r="M64" s="72">
        <v>10283</v>
      </c>
      <c r="N64" s="72">
        <v>9121</v>
      </c>
      <c r="O64" s="99">
        <v>88.7</v>
      </c>
      <c r="P64" s="66"/>
    </row>
    <row r="65" spans="1:16">
      <c r="A65" s="71">
        <v>2023</v>
      </c>
      <c r="B65" s="71">
        <v>1</v>
      </c>
      <c r="C65" s="71" t="s">
        <v>82</v>
      </c>
      <c r="D65" s="74">
        <v>36</v>
      </c>
      <c r="E65" s="72">
        <v>11016</v>
      </c>
      <c r="F65" s="72">
        <v>7500</v>
      </c>
      <c r="G65" s="73">
        <v>68.099999999999994</v>
      </c>
      <c r="H65" s="74">
        <v>18</v>
      </c>
      <c r="I65" s="72">
        <v>5508</v>
      </c>
      <c r="J65" s="72">
        <v>4079</v>
      </c>
      <c r="K65" s="73">
        <v>74.099999999999994</v>
      </c>
      <c r="L65" s="74">
        <v>18</v>
      </c>
      <c r="M65" s="72">
        <v>5508</v>
      </c>
      <c r="N65" s="72">
        <v>3421</v>
      </c>
      <c r="O65" s="75">
        <v>62.1</v>
      </c>
      <c r="P65" s="66"/>
    </row>
    <row r="66" spans="1:16">
      <c r="A66" s="71">
        <v>2023</v>
      </c>
      <c r="B66" s="71">
        <v>1</v>
      </c>
      <c r="C66" s="71" t="s">
        <v>83</v>
      </c>
      <c r="D66" s="74">
        <v>62</v>
      </c>
      <c r="E66" s="72">
        <v>22008</v>
      </c>
      <c r="F66" s="72">
        <v>18528</v>
      </c>
      <c r="G66" s="98">
        <v>84.2</v>
      </c>
      <c r="H66" s="74">
        <v>31</v>
      </c>
      <c r="I66" s="72">
        <v>11004</v>
      </c>
      <c r="J66" s="72">
        <v>8978</v>
      </c>
      <c r="K66" s="98">
        <v>81.599999999999994</v>
      </c>
      <c r="L66" s="74">
        <v>31</v>
      </c>
      <c r="M66" s="72">
        <v>11004</v>
      </c>
      <c r="N66" s="72">
        <v>9550</v>
      </c>
      <c r="O66" s="99">
        <v>86.8</v>
      </c>
      <c r="P66" s="66"/>
    </row>
    <row r="67" spans="1:16">
      <c r="A67" s="71">
        <v>2023</v>
      </c>
      <c r="B67" s="71">
        <v>1</v>
      </c>
      <c r="C67" s="71" t="s">
        <v>86</v>
      </c>
      <c r="D67" s="74">
        <v>7</v>
      </c>
      <c r="E67" s="72">
        <v>1050</v>
      </c>
      <c r="F67" s="72">
        <v>1027</v>
      </c>
      <c r="G67" s="98">
        <v>97.8</v>
      </c>
      <c r="H67" s="74">
        <v>3</v>
      </c>
      <c r="I67" s="74">
        <v>450</v>
      </c>
      <c r="J67" s="74">
        <v>440</v>
      </c>
      <c r="K67" s="98">
        <v>97.8</v>
      </c>
      <c r="L67" s="74">
        <v>4</v>
      </c>
      <c r="M67" s="74">
        <v>600</v>
      </c>
      <c r="N67" s="74">
        <v>587</v>
      </c>
      <c r="O67" s="99">
        <v>97.8</v>
      </c>
      <c r="P67" s="66"/>
    </row>
    <row r="68" spans="1:16">
      <c r="A68" s="71">
        <v>2023</v>
      </c>
      <c r="B68" s="71">
        <v>1</v>
      </c>
      <c r="C68" s="71" t="s">
        <v>89</v>
      </c>
      <c r="D68" s="74">
        <v>14</v>
      </c>
      <c r="E68" s="72">
        <v>2520</v>
      </c>
      <c r="F68" s="72">
        <v>1866</v>
      </c>
      <c r="G68" s="73">
        <v>74</v>
      </c>
      <c r="H68" s="74">
        <v>7</v>
      </c>
      <c r="I68" s="72">
        <v>1260</v>
      </c>
      <c r="J68" s="74">
        <v>805</v>
      </c>
      <c r="K68" s="73">
        <v>63.9</v>
      </c>
      <c r="L68" s="74">
        <v>7</v>
      </c>
      <c r="M68" s="72">
        <v>1260</v>
      </c>
      <c r="N68" s="72">
        <v>1061</v>
      </c>
      <c r="O68" s="99">
        <v>84.2</v>
      </c>
      <c r="P68" s="66"/>
    </row>
    <row r="69" spans="1:16">
      <c r="A69" s="71">
        <v>2023</v>
      </c>
      <c r="B69" s="71">
        <v>1</v>
      </c>
      <c r="C69" s="71" t="s">
        <v>91</v>
      </c>
      <c r="D69" s="74">
        <v>10</v>
      </c>
      <c r="E69" s="72">
        <v>1800</v>
      </c>
      <c r="F69" s="72">
        <v>1495</v>
      </c>
      <c r="G69" s="98">
        <v>83.1</v>
      </c>
      <c r="H69" s="74">
        <v>5</v>
      </c>
      <c r="I69" s="74">
        <v>900</v>
      </c>
      <c r="J69" s="74">
        <v>654</v>
      </c>
      <c r="K69" s="73">
        <v>72.7</v>
      </c>
      <c r="L69" s="74">
        <v>5</v>
      </c>
      <c r="M69" s="74">
        <v>900</v>
      </c>
      <c r="N69" s="74">
        <v>841</v>
      </c>
      <c r="O69" s="99">
        <v>93.4</v>
      </c>
      <c r="P69" s="66"/>
    </row>
    <row r="70" spans="1:16" ht="22.8">
      <c r="A70" s="71">
        <v>2023</v>
      </c>
      <c r="B70" s="71">
        <v>1</v>
      </c>
      <c r="C70" s="71" t="s">
        <v>166</v>
      </c>
      <c r="D70" s="74">
        <v>26</v>
      </c>
      <c r="E70" s="72">
        <v>4380</v>
      </c>
      <c r="F70" s="72">
        <v>2891</v>
      </c>
      <c r="G70" s="73">
        <v>66</v>
      </c>
      <c r="H70" s="74">
        <v>13</v>
      </c>
      <c r="I70" s="72">
        <v>2190</v>
      </c>
      <c r="J70" s="72">
        <v>1289</v>
      </c>
      <c r="K70" s="73">
        <v>58.9</v>
      </c>
      <c r="L70" s="74">
        <v>13</v>
      </c>
      <c r="M70" s="72">
        <v>2190</v>
      </c>
      <c r="N70" s="72">
        <v>1602</v>
      </c>
      <c r="O70" s="75">
        <v>73.2</v>
      </c>
      <c r="P70" s="66"/>
    </row>
    <row r="71" spans="1:16">
      <c r="A71" s="71">
        <v>2023</v>
      </c>
      <c r="B71" s="71">
        <v>1</v>
      </c>
      <c r="C71" s="71" t="s">
        <v>92</v>
      </c>
      <c r="D71" s="74">
        <v>283</v>
      </c>
      <c r="E71" s="72">
        <v>81313</v>
      </c>
      <c r="F71" s="72">
        <v>45063</v>
      </c>
      <c r="G71" s="73">
        <v>55.4</v>
      </c>
      <c r="H71" s="74">
        <v>160</v>
      </c>
      <c r="I71" s="72">
        <v>46379</v>
      </c>
      <c r="J71" s="72">
        <v>28496</v>
      </c>
      <c r="K71" s="73">
        <v>61.4</v>
      </c>
      <c r="L71" s="74">
        <v>123</v>
      </c>
      <c r="M71" s="72">
        <v>34934</v>
      </c>
      <c r="N71" s="72">
        <v>16567</v>
      </c>
      <c r="O71" s="75">
        <v>47.4</v>
      </c>
      <c r="P71" s="66"/>
    </row>
    <row r="72" spans="1:16">
      <c r="A72" s="71">
        <v>2023</v>
      </c>
      <c r="B72" s="71">
        <v>1</v>
      </c>
      <c r="C72" s="71" t="s">
        <v>113</v>
      </c>
      <c r="D72" s="74">
        <v>44</v>
      </c>
      <c r="E72" s="72">
        <v>13406</v>
      </c>
      <c r="F72" s="72">
        <v>6944</v>
      </c>
      <c r="G72" s="73">
        <v>51.8</v>
      </c>
      <c r="H72" s="74">
        <v>22</v>
      </c>
      <c r="I72" s="72">
        <v>6703</v>
      </c>
      <c r="J72" s="72">
        <v>3308</v>
      </c>
      <c r="K72" s="73">
        <v>49.4</v>
      </c>
      <c r="L72" s="74">
        <v>22</v>
      </c>
      <c r="M72" s="72">
        <v>6703</v>
      </c>
      <c r="N72" s="72">
        <v>3636</v>
      </c>
      <c r="O72" s="75">
        <v>54.2</v>
      </c>
      <c r="P72" s="66"/>
    </row>
    <row r="73" spans="1:16">
      <c r="A73" s="71">
        <v>2023</v>
      </c>
      <c r="B73" s="71">
        <v>1</v>
      </c>
      <c r="C73" s="71" t="s">
        <v>114</v>
      </c>
      <c r="D73" s="74">
        <v>160</v>
      </c>
      <c r="E73" s="72">
        <v>33703</v>
      </c>
      <c r="F73" s="72">
        <v>21550</v>
      </c>
      <c r="G73" s="73">
        <v>63.9</v>
      </c>
      <c r="H73" s="74">
        <v>82</v>
      </c>
      <c r="I73" s="72">
        <v>17191</v>
      </c>
      <c r="J73" s="72">
        <v>11788</v>
      </c>
      <c r="K73" s="73">
        <v>68.599999999999994</v>
      </c>
      <c r="L73" s="74">
        <v>78</v>
      </c>
      <c r="M73" s="72">
        <v>16512</v>
      </c>
      <c r="N73" s="72">
        <v>9762</v>
      </c>
      <c r="O73" s="75">
        <v>59.1</v>
      </c>
      <c r="P73" s="66"/>
    </row>
    <row r="74" spans="1:16">
      <c r="A74" s="71">
        <v>2023</v>
      </c>
      <c r="B74" s="71">
        <v>1</v>
      </c>
      <c r="C74" s="71" t="s">
        <v>118</v>
      </c>
      <c r="D74" s="74">
        <v>28</v>
      </c>
      <c r="E74" s="72">
        <v>8728</v>
      </c>
      <c r="F74" s="72">
        <v>5251</v>
      </c>
      <c r="G74" s="73">
        <v>60.2</v>
      </c>
      <c r="H74" s="74">
        <v>15</v>
      </c>
      <c r="I74" s="72">
        <v>4675</v>
      </c>
      <c r="J74" s="72">
        <v>2770</v>
      </c>
      <c r="K74" s="73">
        <v>59.3</v>
      </c>
      <c r="L74" s="74">
        <v>13</v>
      </c>
      <c r="M74" s="72">
        <v>4053</v>
      </c>
      <c r="N74" s="72">
        <v>2481</v>
      </c>
      <c r="O74" s="75">
        <v>61.2</v>
      </c>
      <c r="P74" s="66"/>
    </row>
    <row r="75" spans="1:16">
      <c r="A75" s="71">
        <v>2023</v>
      </c>
      <c r="B75" s="71">
        <v>2</v>
      </c>
      <c r="C75" s="71" t="s">
        <v>15</v>
      </c>
      <c r="D75" s="74">
        <v>664</v>
      </c>
      <c r="E75" s="72">
        <v>155752</v>
      </c>
      <c r="F75" s="72">
        <v>141055</v>
      </c>
      <c r="G75" s="98">
        <v>90.6</v>
      </c>
      <c r="H75" s="74">
        <v>332</v>
      </c>
      <c r="I75" s="72">
        <v>77876</v>
      </c>
      <c r="J75" s="72">
        <v>72584</v>
      </c>
      <c r="K75" s="98">
        <v>93.2</v>
      </c>
      <c r="L75" s="74">
        <v>332</v>
      </c>
      <c r="M75" s="72">
        <v>77876</v>
      </c>
      <c r="N75" s="72">
        <v>68471</v>
      </c>
      <c r="O75" s="99">
        <v>87.9</v>
      </c>
      <c r="P75" s="66"/>
    </row>
    <row r="76" spans="1:16">
      <c r="A76" s="71">
        <v>2023</v>
      </c>
      <c r="B76" s="71">
        <v>2</v>
      </c>
      <c r="C76" s="71" t="s">
        <v>16</v>
      </c>
      <c r="D76" s="74">
        <v>648</v>
      </c>
      <c r="E76" s="72">
        <v>181850</v>
      </c>
      <c r="F76" s="72">
        <v>156564</v>
      </c>
      <c r="G76" s="98">
        <v>86.1</v>
      </c>
      <c r="H76" s="74">
        <v>324</v>
      </c>
      <c r="I76" s="72">
        <v>90925</v>
      </c>
      <c r="J76" s="72">
        <v>79883</v>
      </c>
      <c r="K76" s="98">
        <v>87.9</v>
      </c>
      <c r="L76" s="74">
        <v>324</v>
      </c>
      <c r="M76" s="72">
        <v>90925</v>
      </c>
      <c r="N76" s="72">
        <v>76681</v>
      </c>
      <c r="O76" s="99">
        <v>84.3</v>
      </c>
      <c r="P76" s="66"/>
    </row>
    <row r="77" spans="1:16">
      <c r="A77" s="71">
        <v>2023</v>
      </c>
      <c r="B77" s="71">
        <v>2</v>
      </c>
      <c r="C77" s="71" t="s">
        <v>17</v>
      </c>
      <c r="D77" s="74">
        <v>88</v>
      </c>
      <c r="E77" s="72">
        <v>15800</v>
      </c>
      <c r="F77" s="72">
        <v>12731</v>
      </c>
      <c r="G77" s="98">
        <v>80.599999999999994</v>
      </c>
      <c r="H77" s="74">
        <v>44</v>
      </c>
      <c r="I77" s="72">
        <v>7900</v>
      </c>
      <c r="J77" s="72">
        <v>6585</v>
      </c>
      <c r="K77" s="98">
        <v>83.4</v>
      </c>
      <c r="L77" s="74">
        <v>44</v>
      </c>
      <c r="M77" s="72">
        <v>7900</v>
      </c>
      <c r="N77" s="72">
        <v>6146</v>
      </c>
      <c r="O77" s="75">
        <v>77.8</v>
      </c>
      <c r="P77" s="66"/>
    </row>
    <row r="78" spans="1:16">
      <c r="A78" s="71">
        <v>2023</v>
      </c>
      <c r="B78" s="71">
        <v>2</v>
      </c>
      <c r="C78" s="71" t="s">
        <v>18</v>
      </c>
      <c r="D78" s="74">
        <v>56</v>
      </c>
      <c r="E78" s="72">
        <v>19768</v>
      </c>
      <c r="F78" s="72">
        <v>17462</v>
      </c>
      <c r="G78" s="98">
        <v>88.3</v>
      </c>
      <c r="H78" s="74">
        <v>28</v>
      </c>
      <c r="I78" s="72">
        <v>9884</v>
      </c>
      <c r="J78" s="72">
        <v>9070</v>
      </c>
      <c r="K78" s="98">
        <v>91.8</v>
      </c>
      <c r="L78" s="74">
        <v>28</v>
      </c>
      <c r="M78" s="72">
        <v>9884</v>
      </c>
      <c r="N78" s="72">
        <v>8392</v>
      </c>
      <c r="O78" s="99">
        <v>84.9</v>
      </c>
      <c r="P78" s="66"/>
    </row>
    <row r="79" spans="1:16">
      <c r="A79" s="71">
        <v>2023</v>
      </c>
      <c r="B79" s="71">
        <v>2</v>
      </c>
      <c r="C79" s="71" t="s">
        <v>19</v>
      </c>
      <c r="D79" s="74">
        <v>32</v>
      </c>
      <c r="E79" s="72">
        <v>5888</v>
      </c>
      <c r="F79" s="72">
        <v>5252</v>
      </c>
      <c r="G79" s="98">
        <v>89.2</v>
      </c>
      <c r="H79" s="74">
        <v>16</v>
      </c>
      <c r="I79" s="72">
        <v>2944</v>
      </c>
      <c r="J79" s="72">
        <v>2656</v>
      </c>
      <c r="K79" s="98">
        <v>90.2</v>
      </c>
      <c r="L79" s="74">
        <v>16</v>
      </c>
      <c r="M79" s="72">
        <v>2944</v>
      </c>
      <c r="N79" s="72">
        <v>2596</v>
      </c>
      <c r="O79" s="99">
        <v>88.2</v>
      </c>
      <c r="P79" s="66"/>
    </row>
    <row r="80" spans="1:16">
      <c r="A80" s="71">
        <v>2023</v>
      </c>
      <c r="B80" s="71">
        <v>2</v>
      </c>
      <c r="C80" s="71" t="s">
        <v>20</v>
      </c>
      <c r="D80" s="74">
        <v>72</v>
      </c>
      <c r="E80" s="72">
        <v>23184</v>
      </c>
      <c r="F80" s="72">
        <v>14617</v>
      </c>
      <c r="G80" s="73">
        <v>63</v>
      </c>
      <c r="H80" s="74">
        <v>36</v>
      </c>
      <c r="I80" s="72">
        <v>11592</v>
      </c>
      <c r="J80" s="72">
        <v>5700</v>
      </c>
      <c r="K80" s="73">
        <v>49.2</v>
      </c>
      <c r="L80" s="74">
        <v>36</v>
      </c>
      <c r="M80" s="72">
        <v>11592</v>
      </c>
      <c r="N80" s="72">
        <v>8917</v>
      </c>
      <c r="O80" s="75">
        <v>76.900000000000006</v>
      </c>
      <c r="P80" s="66"/>
    </row>
    <row r="81" spans="1:16">
      <c r="A81" s="71">
        <v>2023</v>
      </c>
      <c r="B81" s="71">
        <v>2</v>
      </c>
      <c r="C81" s="71" t="s">
        <v>21</v>
      </c>
      <c r="D81" s="74">
        <v>272</v>
      </c>
      <c r="E81" s="72">
        <v>69452</v>
      </c>
      <c r="F81" s="72">
        <v>65939</v>
      </c>
      <c r="G81" s="98">
        <v>94.9</v>
      </c>
      <c r="H81" s="74">
        <v>136</v>
      </c>
      <c r="I81" s="72">
        <v>34726</v>
      </c>
      <c r="J81" s="72">
        <v>33165</v>
      </c>
      <c r="K81" s="98">
        <v>95.5</v>
      </c>
      <c r="L81" s="74">
        <v>136</v>
      </c>
      <c r="M81" s="72">
        <v>34726</v>
      </c>
      <c r="N81" s="72">
        <v>32774</v>
      </c>
      <c r="O81" s="99">
        <v>94.4</v>
      </c>
      <c r="P81" s="66"/>
    </row>
    <row r="82" spans="1:16">
      <c r="A82" s="71">
        <v>2023</v>
      </c>
      <c r="B82" s="71">
        <v>2</v>
      </c>
      <c r="C82" s="71" t="s">
        <v>22</v>
      </c>
      <c r="D82" s="74">
        <v>352</v>
      </c>
      <c r="E82" s="72">
        <v>96904</v>
      </c>
      <c r="F82" s="72">
        <v>65037</v>
      </c>
      <c r="G82" s="73">
        <v>67.099999999999994</v>
      </c>
      <c r="H82" s="74">
        <v>176</v>
      </c>
      <c r="I82" s="72">
        <v>48452</v>
      </c>
      <c r="J82" s="72">
        <v>38689</v>
      </c>
      <c r="K82" s="73">
        <v>79.900000000000006</v>
      </c>
      <c r="L82" s="74">
        <v>176</v>
      </c>
      <c r="M82" s="72">
        <v>48452</v>
      </c>
      <c r="N82" s="72">
        <v>26348</v>
      </c>
      <c r="O82" s="75">
        <v>54.4</v>
      </c>
      <c r="P82" s="66"/>
    </row>
    <row r="83" spans="1:16">
      <c r="A83" s="71">
        <v>2023</v>
      </c>
      <c r="B83" s="71">
        <v>2</v>
      </c>
      <c r="C83" s="71" t="s">
        <v>23</v>
      </c>
      <c r="D83" s="74">
        <v>104</v>
      </c>
      <c r="E83" s="72">
        <v>25324</v>
      </c>
      <c r="F83" s="72">
        <v>21944</v>
      </c>
      <c r="G83" s="98">
        <v>86.7</v>
      </c>
      <c r="H83" s="74">
        <v>52</v>
      </c>
      <c r="I83" s="72">
        <v>12662</v>
      </c>
      <c r="J83" s="72">
        <v>11277</v>
      </c>
      <c r="K83" s="98">
        <v>89.1</v>
      </c>
      <c r="L83" s="74">
        <v>52</v>
      </c>
      <c r="M83" s="72">
        <v>12662</v>
      </c>
      <c r="N83" s="72">
        <v>10667</v>
      </c>
      <c r="O83" s="99">
        <v>84.2</v>
      </c>
      <c r="P83" s="66"/>
    </row>
    <row r="84" spans="1:16">
      <c r="A84" s="71">
        <v>2023</v>
      </c>
      <c r="B84" s="71">
        <v>2</v>
      </c>
      <c r="C84" s="71" t="s">
        <v>24</v>
      </c>
      <c r="D84" s="74">
        <v>16</v>
      </c>
      <c r="E84" s="72">
        <v>2880</v>
      </c>
      <c r="F84" s="72">
        <v>2175</v>
      </c>
      <c r="G84" s="73">
        <v>75.5</v>
      </c>
      <c r="H84" s="74">
        <v>8</v>
      </c>
      <c r="I84" s="72">
        <v>1440</v>
      </c>
      <c r="J84" s="72">
        <v>1067</v>
      </c>
      <c r="K84" s="73">
        <v>74.099999999999994</v>
      </c>
      <c r="L84" s="74">
        <v>8</v>
      </c>
      <c r="M84" s="72">
        <v>1440</v>
      </c>
      <c r="N84" s="72">
        <v>1108</v>
      </c>
      <c r="O84" s="75">
        <v>76.900000000000006</v>
      </c>
      <c r="P84" s="66"/>
    </row>
    <row r="85" spans="1:16">
      <c r="A85" s="71">
        <v>2023</v>
      </c>
      <c r="B85" s="71">
        <v>2</v>
      </c>
      <c r="C85" s="71" t="s">
        <v>25</v>
      </c>
      <c r="D85" s="74">
        <v>56</v>
      </c>
      <c r="E85" s="72">
        <v>19054</v>
      </c>
      <c r="F85" s="72">
        <v>15245</v>
      </c>
      <c r="G85" s="98">
        <v>80</v>
      </c>
      <c r="H85" s="74">
        <v>28</v>
      </c>
      <c r="I85" s="72">
        <v>9527</v>
      </c>
      <c r="J85" s="72">
        <v>7624</v>
      </c>
      <c r="K85" s="98">
        <v>80</v>
      </c>
      <c r="L85" s="74">
        <v>28</v>
      </c>
      <c r="M85" s="72">
        <v>9527</v>
      </c>
      <c r="N85" s="72">
        <v>7621</v>
      </c>
      <c r="O85" s="99">
        <v>80</v>
      </c>
      <c r="P85" s="66"/>
    </row>
    <row r="86" spans="1:16">
      <c r="A86" s="71">
        <v>2023</v>
      </c>
      <c r="B86" s="71">
        <v>2</v>
      </c>
      <c r="C86" s="71" t="s">
        <v>26</v>
      </c>
      <c r="D86" s="74">
        <v>56</v>
      </c>
      <c r="E86" s="72">
        <v>18638</v>
      </c>
      <c r="F86" s="72">
        <v>15300</v>
      </c>
      <c r="G86" s="98">
        <v>82.1</v>
      </c>
      <c r="H86" s="74">
        <v>28</v>
      </c>
      <c r="I86" s="72">
        <v>9314</v>
      </c>
      <c r="J86" s="72">
        <v>7526</v>
      </c>
      <c r="K86" s="98">
        <v>80.8</v>
      </c>
      <c r="L86" s="74">
        <v>28</v>
      </c>
      <c r="M86" s="72">
        <v>9324</v>
      </c>
      <c r="N86" s="72">
        <v>7774</v>
      </c>
      <c r="O86" s="99">
        <v>83.4</v>
      </c>
      <c r="P86" s="66"/>
    </row>
    <row r="87" spans="1:16">
      <c r="A87" s="71">
        <v>2023</v>
      </c>
      <c r="B87" s="71">
        <v>2</v>
      </c>
      <c r="C87" s="71" t="s">
        <v>27</v>
      </c>
      <c r="D87" s="74">
        <v>55</v>
      </c>
      <c r="E87" s="72">
        <v>18278</v>
      </c>
      <c r="F87" s="72">
        <v>17174</v>
      </c>
      <c r="G87" s="98">
        <v>94</v>
      </c>
      <c r="H87" s="74">
        <v>28</v>
      </c>
      <c r="I87" s="72">
        <v>9310</v>
      </c>
      <c r="J87" s="72">
        <v>8887</v>
      </c>
      <c r="K87" s="98">
        <v>95.5</v>
      </c>
      <c r="L87" s="74">
        <v>27</v>
      </c>
      <c r="M87" s="72">
        <v>8968</v>
      </c>
      <c r="N87" s="72">
        <v>8287</v>
      </c>
      <c r="O87" s="99">
        <v>92.4</v>
      </c>
      <c r="P87" s="66"/>
    </row>
    <row r="88" spans="1:16">
      <c r="A88" s="71">
        <v>2023</v>
      </c>
      <c r="B88" s="71">
        <v>2</v>
      </c>
      <c r="C88" s="71" t="s">
        <v>28</v>
      </c>
      <c r="D88" s="74">
        <v>38</v>
      </c>
      <c r="E88" s="72">
        <v>6692</v>
      </c>
      <c r="F88" s="72">
        <v>4474</v>
      </c>
      <c r="G88" s="73">
        <v>66.900000000000006</v>
      </c>
      <c r="H88" s="74">
        <v>19</v>
      </c>
      <c r="I88" s="72">
        <v>3346</v>
      </c>
      <c r="J88" s="72">
        <v>2724</v>
      </c>
      <c r="K88" s="98">
        <v>81.400000000000006</v>
      </c>
      <c r="L88" s="74">
        <v>19</v>
      </c>
      <c r="M88" s="72">
        <v>3346</v>
      </c>
      <c r="N88" s="72">
        <v>1750</v>
      </c>
      <c r="O88" s="75">
        <v>52.3</v>
      </c>
      <c r="P88" s="66"/>
    </row>
    <row r="89" spans="1:16">
      <c r="A89" s="71">
        <v>2023</v>
      </c>
      <c r="B89" s="71">
        <v>2</v>
      </c>
      <c r="C89" s="71" t="s">
        <v>29</v>
      </c>
      <c r="D89" s="74">
        <v>16</v>
      </c>
      <c r="E89" s="72">
        <v>2880</v>
      </c>
      <c r="F89" s="72">
        <v>2403</v>
      </c>
      <c r="G89" s="98">
        <v>83.4</v>
      </c>
      <c r="H89" s="74">
        <v>8</v>
      </c>
      <c r="I89" s="72">
        <v>1440</v>
      </c>
      <c r="J89" s="72">
        <v>1171</v>
      </c>
      <c r="K89" s="98">
        <v>81.3</v>
      </c>
      <c r="L89" s="74">
        <v>8</v>
      </c>
      <c r="M89" s="72">
        <v>1440</v>
      </c>
      <c r="N89" s="72">
        <v>1232</v>
      </c>
      <c r="O89" s="99">
        <v>85.6</v>
      </c>
      <c r="P89" s="66"/>
    </row>
    <row r="90" spans="1:16">
      <c r="A90" s="71">
        <v>2023</v>
      </c>
      <c r="B90" s="71">
        <v>2</v>
      </c>
      <c r="C90" s="71" t="s">
        <v>30</v>
      </c>
      <c r="D90" s="74">
        <v>544</v>
      </c>
      <c r="E90" s="72">
        <v>128103</v>
      </c>
      <c r="F90" s="72">
        <v>108662</v>
      </c>
      <c r="G90" s="98">
        <v>84.8</v>
      </c>
      <c r="H90" s="74">
        <v>272</v>
      </c>
      <c r="I90" s="72">
        <v>64089</v>
      </c>
      <c r="J90" s="72">
        <v>56757</v>
      </c>
      <c r="K90" s="98">
        <v>88.6</v>
      </c>
      <c r="L90" s="74">
        <v>272</v>
      </c>
      <c r="M90" s="72">
        <v>64014</v>
      </c>
      <c r="N90" s="72">
        <v>51905</v>
      </c>
      <c r="O90" s="99">
        <v>81.099999999999994</v>
      </c>
      <c r="P90" s="66"/>
    </row>
    <row r="91" spans="1:16">
      <c r="A91" s="71">
        <v>2023</v>
      </c>
      <c r="B91" s="71">
        <v>2</v>
      </c>
      <c r="C91" s="71" t="s">
        <v>31</v>
      </c>
      <c r="D91" s="74">
        <v>842</v>
      </c>
      <c r="E91" s="72">
        <v>209985</v>
      </c>
      <c r="F91" s="72">
        <v>194201</v>
      </c>
      <c r="G91" s="98">
        <v>92.5</v>
      </c>
      <c r="H91" s="74">
        <v>421</v>
      </c>
      <c r="I91" s="72">
        <v>105057</v>
      </c>
      <c r="J91" s="72">
        <v>99732</v>
      </c>
      <c r="K91" s="98">
        <v>94.9</v>
      </c>
      <c r="L91" s="74">
        <v>421</v>
      </c>
      <c r="M91" s="72">
        <v>104928</v>
      </c>
      <c r="N91" s="72">
        <v>94469</v>
      </c>
      <c r="O91" s="99">
        <v>90</v>
      </c>
      <c r="P91" s="66"/>
    </row>
    <row r="92" spans="1:16">
      <c r="A92" s="71">
        <v>2023</v>
      </c>
      <c r="B92" s="71">
        <v>2</v>
      </c>
      <c r="C92" s="71" t="s">
        <v>32</v>
      </c>
      <c r="D92" s="74">
        <v>506</v>
      </c>
      <c r="E92" s="72">
        <v>130246</v>
      </c>
      <c r="F92" s="72">
        <v>69343</v>
      </c>
      <c r="G92" s="73">
        <v>53.2</v>
      </c>
      <c r="H92" s="74">
        <v>253</v>
      </c>
      <c r="I92" s="72">
        <v>65123</v>
      </c>
      <c r="J92" s="72">
        <v>44476</v>
      </c>
      <c r="K92" s="73">
        <v>68.3</v>
      </c>
      <c r="L92" s="74">
        <v>253</v>
      </c>
      <c r="M92" s="72">
        <v>65123</v>
      </c>
      <c r="N92" s="72">
        <v>24867</v>
      </c>
      <c r="O92" s="75">
        <v>38.200000000000003</v>
      </c>
      <c r="P92" s="66"/>
    </row>
    <row r="93" spans="1:16">
      <c r="A93" s="71">
        <v>2023</v>
      </c>
      <c r="B93" s="71">
        <v>2</v>
      </c>
      <c r="C93" s="71" t="s">
        <v>33</v>
      </c>
      <c r="D93" s="74">
        <v>54</v>
      </c>
      <c r="E93" s="72">
        <v>19332</v>
      </c>
      <c r="F93" s="72">
        <v>13955</v>
      </c>
      <c r="G93" s="73">
        <v>72.2</v>
      </c>
      <c r="H93" s="74">
        <v>27</v>
      </c>
      <c r="I93" s="72">
        <v>9666</v>
      </c>
      <c r="J93" s="72">
        <v>7503</v>
      </c>
      <c r="K93" s="73">
        <v>77.599999999999994</v>
      </c>
      <c r="L93" s="74">
        <v>27</v>
      </c>
      <c r="M93" s="72">
        <v>9666</v>
      </c>
      <c r="N93" s="72">
        <v>6452</v>
      </c>
      <c r="O93" s="75">
        <v>66.7</v>
      </c>
      <c r="P93" s="66"/>
    </row>
    <row r="94" spans="1:16">
      <c r="A94" s="71">
        <v>2023</v>
      </c>
      <c r="B94" s="71">
        <v>2</v>
      </c>
      <c r="C94" s="71" t="s">
        <v>160</v>
      </c>
      <c r="D94" s="74">
        <v>32</v>
      </c>
      <c r="E94" s="72">
        <v>9728</v>
      </c>
      <c r="F94" s="72">
        <v>8156</v>
      </c>
      <c r="G94" s="98">
        <v>83.8</v>
      </c>
      <c r="H94" s="74">
        <v>16</v>
      </c>
      <c r="I94" s="72">
        <v>4864</v>
      </c>
      <c r="J94" s="72">
        <v>4070</v>
      </c>
      <c r="K94" s="98">
        <v>83.7</v>
      </c>
      <c r="L94" s="74">
        <v>16</v>
      </c>
      <c r="M94" s="72">
        <v>4864</v>
      </c>
      <c r="N94" s="72">
        <v>4086</v>
      </c>
      <c r="O94" s="99">
        <v>84</v>
      </c>
      <c r="P94" s="66"/>
    </row>
    <row r="95" spans="1:16">
      <c r="A95" s="71">
        <v>2023</v>
      </c>
      <c r="B95" s="71">
        <v>2</v>
      </c>
      <c r="C95" s="71" t="s">
        <v>34</v>
      </c>
      <c r="D95" s="74">
        <v>32</v>
      </c>
      <c r="E95" s="72">
        <v>9792</v>
      </c>
      <c r="F95" s="72">
        <v>8208</v>
      </c>
      <c r="G95" s="98">
        <v>83.8</v>
      </c>
      <c r="H95" s="74">
        <v>16</v>
      </c>
      <c r="I95" s="72">
        <v>4896</v>
      </c>
      <c r="J95" s="72">
        <v>4378</v>
      </c>
      <c r="K95" s="98">
        <v>89.4</v>
      </c>
      <c r="L95" s="74">
        <v>16</v>
      </c>
      <c r="M95" s="72">
        <v>4896</v>
      </c>
      <c r="N95" s="72">
        <v>3830</v>
      </c>
      <c r="O95" s="75">
        <v>78.2</v>
      </c>
      <c r="P95" s="66"/>
    </row>
    <row r="96" spans="1:16">
      <c r="A96" s="71">
        <v>2023</v>
      </c>
      <c r="B96" s="71">
        <v>2</v>
      </c>
      <c r="C96" s="71" t="s">
        <v>35</v>
      </c>
      <c r="D96" s="74">
        <v>24</v>
      </c>
      <c r="E96" s="72">
        <v>7992</v>
      </c>
      <c r="F96" s="72">
        <v>7276</v>
      </c>
      <c r="G96" s="98">
        <v>91</v>
      </c>
      <c r="H96" s="74">
        <v>12</v>
      </c>
      <c r="I96" s="72">
        <v>3996</v>
      </c>
      <c r="J96" s="72">
        <v>3713</v>
      </c>
      <c r="K96" s="98">
        <v>92.9</v>
      </c>
      <c r="L96" s="74">
        <v>12</v>
      </c>
      <c r="M96" s="72">
        <v>3996</v>
      </c>
      <c r="N96" s="72">
        <v>3563</v>
      </c>
      <c r="O96" s="99">
        <v>89.2</v>
      </c>
      <c r="P96" s="66"/>
    </row>
    <row r="97" spans="1:16">
      <c r="A97" s="71">
        <v>2023</v>
      </c>
      <c r="B97" s="71">
        <v>2</v>
      </c>
      <c r="C97" s="71" t="s">
        <v>36</v>
      </c>
      <c r="D97" s="74">
        <v>88</v>
      </c>
      <c r="E97" s="72">
        <v>19872</v>
      </c>
      <c r="F97" s="72">
        <v>14319</v>
      </c>
      <c r="G97" s="73">
        <v>72.099999999999994</v>
      </c>
      <c r="H97" s="74">
        <v>44</v>
      </c>
      <c r="I97" s="72">
        <v>9936</v>
      </c>
      <c r="J97" s="72">
        <v>6821</v>
      </c>
      <c r="K97" s="73">
        <v>68.599999999999994</v>
      </c>
      <c r="L97" s="74">
        <v>44</v>
      </c>
      <c r="M97" s="72">
        <v>9936</v>
      </c>
      <c r="N97" s="72">
        <v>7498</v>
      </c>
      <c r="O97" s="75">
        <v>75.5</v>
      </c>
      <c r="P97" s="66"/>
    </row>
    <row r="98" spans="1:16">
      <c r="A98" s="71">
        <v>2023</v>
      </c>
      <c r="B98" s="71">
        <v>2</v>
      </c>
      <c r="C98" s="71" t="s">
        <v>37</v>
      </c>
      <c r="D98" s="74">
        <v>197</v>
      </c>
      <c r="E98" s="72">
        <v>67186</v>
      </c>
      <c r="F98" s="72">
        <v>56178</v>
      </c>
      <c r="G98" s="98">
        <v>83.6</v>
      </c>
      <c r="H98" s="74">
        <v>95</v>
      </c>
      <c r="I98" s="72">
        <v>32350</v>
      </c>
      <c r="J98" s="72">
        <v>28015</v>
      </c>
      <c r="K98" s="98">
        <v>86.6</v>
      </c>
      <c r="L98" s="74">
        <v>102</v>
      </c>
      <c r="M98" s="72">
        <v>34836</v>
      </c>
      <c r="N98" s="72">
        <v>28163</v>
      </c>
      <c r="O98" s="99">
        <v>80.8</v>
      </c>
      <c r="P98" s="66"/>
    </row>
    <row r="99" spans="1:16">
      <c r="A99" s="71">
        <v>2023</v>
      </c>
      <c r="B99" s="71">
        <v>2</v>
      </c>
      <c r="C99" s="71" t="s">
        <v>38</v>
      </c>
      <c r="D99" s="74">
        <v>506</v>
      </c>
      <c r="E99" s="72">
        <v>134632</v>
      </c>
      <c r="F99" s="72">
        <v>106704</v>
      </c>
      <c r="G99" s="73">
        <v>79.3</v>
      </c>
      <c r="H99" s="74">
        <v>253</v>
      </c>
      <c r="I99" s="72">
        <v>67316</v>
      </c>
      <c r="J99" s="72">
        <v>59781</v>
      </c>
      <c r="K99" s="98">
        <v>88.8</v>
      </c>
      <c r="L99" s="74">
        <v>253</v>
      </c>
      <c r="M99" s="72">
        <v>67316</v>
      </c>
      <c r="N99" s="72">
        <v>46923</v>
      </c>
      <c r="O99" s="75">
        <v>69.7</v>
      </c>
      <c r="P99" s="66"/>
    </row>
    <row r="100" spans="1:16">
      <c r="A100" s="71">
        <v>2023</v>
      </c>
      <c r="B100" s="71">
        <v>2</v>
      </c>
      <c r="C100" s="71" t="s">
        <v>39</v>
      </c>
      <c r="D100" s="72">
        <v>1033</v>
      </c>
      <c r="E100" s="72">
        <v>255148</v>
      </c>
      <c r="F100" s="72">
        <v>157362</v>
      </c>
      <c r="G100" s="73">
        <v>61.7</v>
      </c>
      <c r="H100" s="74">
        <v>508</v>
      </c>
      <c r="I100" s="72">
        <v>125143</v>
      </c>
      <c r="J100" s="72">
        <v>73506</v>
      </c>
      <c r="K100" s="73">
        <v>58.7</v>
      </c>
      <c r="L100" s="74">
        <v>525</v>
      </c>
      <c r="M100" s="72">
        <v>130005</v>
      </c>
      <c r="N100" s="72">
        <v>83856</v>
      </c>
      <c r="O100" s="75">
        <v>64.5</v>
      </c>
      <c r="P100" s="66"/>
    </row>
    <row r="101" spans="1:16">
      <c r="A101" s="71">
        <v>2023</v>
      </c>
      <c r="B101" s="71">
        <v>2</v>
      </c>
      <c r="C101" s="71" t="s">
        <v>40</v>
      </c>
      <c r="D101" s="74">
        <v>280</v>
      </c>
      <c r="E101" s="72">
        <v>54494</v>
      </c>
      <c r="F101" s="72">
        <v>41465</v>
      </c>
      <c r="G101" s="73">
        <v>76.099999999999994</v>
      </c>
      <c r="H101" s="74">
        <v>140</v>
      </c>
      <c r="I101" s="72">
        <v>27247</v>
      </c>
      <c r="J101" s="72">
        <v>21620</v>
      </c>
      <c r="K101" s="73">
        <v>79.3</v>
      </c>
      <c r="L101" s="74">
        <v>140</v>
      </c>
      <c r="M101" s="72">
        <v>27247</v>
      </c>
      <c r="N101" s="72">
        <v>19845</v>
      </c>
      <c r="O101" s="75">
        <v>72.8</v>
      </c>
      <c r="P101" s="66"/>
    </row>
    <row r="102" spans="1:16">
      <c r="A102" s="71">
        <v>2023</v>
      </c>
      <c r="B102" s="71">
        <v>2</v>
      </c>
      <c r="C102" s="71" t="s">
        <v>41</v>
      </c>
      <c r="D102" s="74">
        <v>77</v>
      </c>
      <c r="E102" s="72">
        <v>26241</v>
      </c>
      <c r="F102" s="72">
        <v>18436</v>
      </c>
      <c r="G102" s="73">
        <v>70.3</v>
      </c>
      <c r="H102" s="74">
        <v>38</v>
      </c>
      <c r="I102" s="72">
        <v>12954</v>
      </c>
      <c r="J102" s="72">
        <v>8860</v>
      </c>
      <c r="K102" s="73">
        <v>68.400000000000006</v>
      </c>
      <c r="L102" s="74">
        <v>39</v>
      </c>
      <c r="M102" s="72">
        <v>13287</v>
      </c>
      <c r="N102" s="72">
        <v>9576</v>
      </c>
      <c r="O102" s="75">
        <v>72.099999999999994</v>
      </c>
      <c r="P102" s="66"/>
    </row>
    <row r="103" spans="1:16">
      <c r="A103" s="71">
        <v>2023</v>
      </c>
      <c r="B103" s="71">
        <v>2</v>
      </c>
      <c r="C103" s="71" t="s">
        <v>42</v>
      </c>
      <c r="D103" s="74">
        <v>144</v>
      </c>
      <c r="E103" s="72">
        <v>28090</v>
      </c>
      <c r="F103" s="72">
        <v>23663</v>
      </c>
      <c r="G103" s="98">
        <v>84.2</v>
      </c>
      <c r="H103" s="74">
        <v>72</v>
      </c>
      <c r="I103" s="72">
        <v>14045</v>
      </c>
      <c r="J103" s="72">
        <v>12074</v>
      </c>
      <c r="K103" s="98">
        <v>86</v>
      </c>
      <c r="L103" s="74">
        <v>72</v>
      </c>
      <c r="M103" s="72">
        <v>14045</v>
      </c>
      <c r="N103" s="72">
        <v>11589</v>
      </c>
      <c r="O103" s="99">
        <v>82.5</v>
      </c>
      <c r="P103" s="66"/>
    </row>
    <row r="104" spans="1:16">
      <c r="A104" s="71">
        <v>2023</v>
      </c>
      <c r="B104" s="71">
        <v>2</v>
      </c>
      <c r="C104" s="71" t="s">
        <v>43</v>
      </c>
      <c r="D104" s="74">
        <v>513</v>
      </c>
      <c r="E104" s="72">
        <v>120626</v>
      </c>
      <c r="F104" s="72">
        <v>91645</v>
      </c>
      <c r="G104" s="73">
        <v>76</v>
      </c>
      <c r="H104" s="74">
        <v>257</v>
      </c>
      <c r="I104" s="72">
        <v>60407</v>
      </c>
      <c r="J104" s="72">
        <v>49085</v>
      </c>
      <c r="K104" s="98">
        <v>81.3</v>
      </c>
      <c r="L104" s="74">
        <v>256</v>
      </c>
      <c r="M104" s="72">
        <v>60219</v>
      </c>
      <c r="N104" s="72">
        <v>42560</v>
      </c>
      <c r="O104" s="75">
        <v>70.7</v>
      </c>
      <c r="P104" s="66"/>
    </row>
    <row r="105" spans="1:16">
      <c r="A105" s="71">
        <v>2023</v>
      </c>
      <c r="B105" s="71">
        <v>2</v>
      </c>
      <c r="C105" s="71" t="s">
        <v>44</v>
      </c>
      <c r="D105" s="74">
        <v>693</v>
      </c>
      <c r="E105" s="72">
        <v>195076</v>
      </c>
      <c r="F105" s="72">
        <v>149790</v>
      </c>
      <c r="G105" s="73">
        <v>76.8</v>
      </c>
      <c r="H105" s="74">
        <v>346</v>
      </c>
      <c r="I105" s="72">
        <v>97367</v>
      </c>
      <c r="J105" s="72">
        <v>79474</v>
      </c>
      <c r="K105" s="98">
        <v>81.599999999999994</v>
      </c>
      <c r="L105" s="74">
        <v>347</v>
      </c>
      <c r="M105" s="72">
        <v>97709</v>
      </c>
      <c r="N105" s="72">
        <v>70316</v>
      </c>
      <c r="O105" s="75">
        <v>72</v>
      </c>
      <c r="P105" s="66"/>
    </row>
    <row r="106" spans="1:16">
      <c r="A106" s="71">
        <v>2023</v>
      </c>
      <c r="B106" s="71">
        <v>2</v>
      </c>
      <c r="C106" s="71" t="s">
        <v>45</v>
      </c>
      <c r="D106" s="74">
        <v>128</v>
      </c>
      <c r="E106" s="72">
        <v>23716</v>
      </c>
      <c r="F106" s="72">
        <v>17124</v>
      </c>
      <c r="G106" s="73">
        <v>72.2</v>
      </c>
      <c r="H106" s="74">
        <v>64</v>
      </c>
      <c r="I106" s="72">
        <v>11858</v>
      </c>
      <c r="J106" s="72">
        <v>8616</v>
      </c>
      <c r="K106" s="73">
        <v>72.7</v>
      </c>
      <c r="L106" s="74">
        <v>64</v>
      </c>
      <c r="M106" s="72">
        <v>11858</v>
      </c>
      <c r="N106" s="72">
        <v>8508</v>
      </c>
      <c r="O106" s="75">
        <v>71.7</v>
      </c>
      <c r="P106" s="66"/>
    </row>
    <row r="107" spans="1:16">
      <c r="A107" s="71">
        <v>2023</v>
      </c>
      <c r="B107" s="71">
        <v>2</v>
      </c>
      <c r="C107" s="71" t="s">
        <v>46</v>
      </c>
      <c r="D107" s="74">
        <v>112</v>
      </c>
      <c r="E107" s="72">
        <v>20528</v>
      </c>
      <c r="F107" s="72">
        <v>15053</v>
      </c>
      <c r="G107" s="73">
        <v>73.3</v>
      </c>
      <c r="H107" s="74">
        <v>56</v>
      </c>
      <c r="I107" s="72">
        <v>10264</v>
      </c>
      <c r="J107" s="72">
        <v>7588</v>
      </c>
      <c r="K107" s="73">
        <v>73.900000000000006</v>
      </c>
      <c r="L107" s="74">
        <v>56</v>
      </c>
      <c r="M107" s="72">
        <v>10264</v>
      </c>
      <c r="N107" s="72">
        <v>7465</v>
      </c>
      <c r="O107" s="75">
        <v>72.7</v>
      </c>
      <c r="P107" s="66"/>
    </row>
    <row r="108" spans="1:16">
      <c r="A108" s="71">
        <v>2023</v>
      </c>
      <c r="B108" s="71">
        <v>2</v>
      </c>
      <c r="C108" s="71" t="s">
        <v>47</v>
      </c>
      <c r="D108" s="74">
        <v>40</v>
      </c>
      <c r="E108" s="72">
        <v>12240</v>
      </c>
      <c r="F108" s="72">
        <v>8521</v>
      </c>
      <c r="G108" s="73">
        <v>69.599999999999994</v>
      </c>
      <c r="H108" s="74">
        <v>20</v>
      </c>
      <c r="I108" s="72">
        <v>6120</v>
      </c>
      <c r="J108" s="72">
        <v>2948</v>
      </c>
      <c r="K108" s="73">
        <v>48.2</v>
      </c>
      <c r="L108" s="74">
        <v>20</v>
      </c>
      <c r="M108" s="72">
        <v>6120</v>
      </c>
      <c r="N108" s="72">
        <v>5573</v>
      </c>
      <c r="O108" s="99">
        <v>91.1</v>
      </c>
      <c r="P108" s="66"/>
    </row>
    <row r="109" spans="1:16">
      <c r="A109" s="71">
        <v>2023</v>
      </c>
      <c r="B109" s="71">
        <v>2</v>
      </c>
      <c r="C109" s="71" t="s">
        <v>48</v>
      </c>
      <c r="D109" s="74">
        <v>64</v>
      </c>
      <c r="E109" s="72">
        <v>19592</v>
      </c>
      <c r="F109" s="72">
        <v>13685</v>
      </c>
      <c r="G109" s="73">
        <v>69.8</v>
      </c>
      <c r="H109" s="74">
        <v>28</v>
      </c>
      <c r="I109" s="72">
        <v>8568</v>
      </c>
      <c r="J109" s="72">
        <v>4358</v>
      </c>
      <c r="K109" s="73">
        <v>50.9</v>
      </c>
      <c r="L109" s="74">
        <v>36</v>
      </c>
      <c r="M109" s="72">
        <v>11024</v>
      </c>
      <c r="N109" s="72">
        <v>9327</v>
      </c>
      <c r="O109" s="99">
        <v>84.6</v>
      </c>
      <c r="P109" s="66"/>
    </row>
    <row r="110" spans="1:16">
      <c r="A110" s="71">
        <v>2023</v>
      </c>
      <c r="B110" s="71">
        <v>2</v>
      </c>
      <c r="C110" s="71" t="s">
        <v>49</v>
      </c>
      <c r="D110" s="74">
        <v>112</v>
      </c>
      <c r="E110" s="72">
        <v>34440</v>
      </c>
      <c r="F110" s="72">
        <v>27660</v>
      </c>
      <c r="G110" s="98">
        <v>80.3</v>
      </c>
      <c r="H110" s="74">
        <v>56</v>
      </c>
      <c r="I110" s="72">
        <v>17220</v>
      </c>
      <c r="J110" s="72">
        <v>15743</v>
      </c>
      <c r="K110" s="98">
        <v>91.4</v>
      </c>
      <c r="L110" s="74">
        <v>56</v>
      </c>
      <c r="M110" s="72">
        <v>17220</v>
      </c>
      <c r="N110" s="72">
        <v>11917</v>
      </c>
      <c r="O110" s="75">
        <v>69.2</v>
      </c>
      <c r="P110" s="66"/>
    </row>
    <row r="111" spans="1:16">
      <c r="A111" s="71">
        <v>2023</v>
      </c>
      <c r="B111" s="71">
        <v>2</v>
      </c>
      <c r="C111" s="71" t="s">
        <v>50</v>
      </c>
      <c r="D111" s="74">
        <v>24</v>
      </c>
      <c r="E111" s="72">
        <v>7248</v>
      </c>
      <c r="F111" s="72">
        <v>5985</v>
      </c>
      <c r="G111" s="98">
        <v>82.6</v>
      </c>
      <c r="H111" s="74">
        <v>12</v>
      </c>
      <c r="I111" s="72">
        <v>3624</v>
      </c>
      <c r="J111" s="72">
        <v>2512</v>
      </c>
      <c r="K111" s="73">
        <v>69.3</v>
      </c>
      <c r="L111" s="74">
        <v>12</v>
      </c>
      <c r="M111" s="72">
        <v>3624</v>
      </c>
      <c r="N111" s="72">
        <v>3473</v>
      </c>
      <c r="O111" s="99">
        <v>95.8</v>
      </c>
      <c r="P111" s="66"/>
    </row>
    <row r="112" spans="1:16">
      <c r="A112" s="71">
        <v>2023</v>
      </c>
      <c r="B112" s="71">
        <v>2</v>
      </c>
      <c r="C112" s="71" t="s">
        <v>51</v>
      </c>
      <c r="D112" s="74">
        <v>536</v>
      </c>
      <c r="E112" s="72">
        <v>163283</v>
      </c>
      <c r="F112" s="72">
        <v>126039</v>
      </c>
      <c r="G112" s="73">
        <v>77.2</v>
      </c>
      <c r="H112" s="74">
        <v>268</v>
      </c>
      <c r="I112" s="72">
        <v>81705</v>
      </c>
      <c r="J112" s="72">
        <v>67143</v>
      </c>
      <c r="K112" s="98">
        <v>82.2</v>
      </c>
      <c r="L112" s="74">
        <v>268</v>
      </c>
      <c r="M112" s="72">
        <v>81578</v>
      </c>
      <c r="N112" s="72">
        <v>58896</v>
      </c>
      <c r="O112" s="75">
        <v>72.2</v>
      </c>
      <c r="P112" s="66"/>
    </row>
    <row r="113" spans="1:16">
      <c r="A113" s="71">
        <v>2023</v>
      </c>
      <c r="B113" s="71">
        <v>2</v>
      </c>
      <c r="C113" s="71" t="s">
        <v>52</v>
      </c>
      <c r="D113" s="74">
        <v>111</v>
      </c>
      <c r="E113" s="72">
        <v>35361</v>
      </c>
      <c r="F113" s="72">
        <v>30477</v>
      </c>
      <c r="G113" s="98">
        <v>86.2</v>
      </c>
      <c r="H113" s="74">
        <v>56</v>
      </c>
      <c r="I113" s="72">
        <v>17832</v>
      </c>
      <c r="J113" s="72">
        <v>15196</v>
      </c>
      <c r="K113" s="98">
        <v>85.2</v>
      </c>
      <c r="L113" s="74">
        <v>55</v>
      </c>
      <c r="M113" s="72">
        <v>17529</v>
      </c>
      <c r="N113" s="72">
        <v>15281</v>
      </c>
      <c r="O113" s="99">
        <v>87.2</v>
      </c>
      <c r="P113" s="66"/>
    </row>
    <row r="114" spans="1:16">
      <c r="A114" s="71">
        <v>2023</v>
      </c>
      <c r="B114" s="71">
        <v>2</v>
      </c>
      <c r="C114" s="71" t="s">
        <v>53</v>
      </c>
      <c r="D114" s="74">
        <v>232</v>
      </c>
      <c r="E114" s="72">
        <v>58050</v>
      </c>
      <c r="F114" s="72">
        <v>42972</v>
      </c>
      <c r="G114" s="73">
        <v>74</v>
      </c>
      <c r="H114" s="74">
        <v>116</v>
      </c>
      <c r="I114" s="72">
        <v>29025</v>
      </c>
      <c r="J114" s="72">
        <v>22909</v>
      </c>
      <c r="K114" s="73">
        <v>78.900000000000006</v>
      </c>
      <c r="L114" s="74">
        <v>116</v>
      </c>
      <c r="M114" s="72">
        <v>29025</v>
      </c>
      <c r="N114" s="72">
        <v>20063</v>
      </c>
      <c r="O114" s="75">
        <v>69.099999999999994</v>
      </c>
      <c r="P114" s="66"/>
    </row>
    <row r="115" spans="1:16">
      <c r="A115" s="71">
        <v>2023</v>
      </c>
      <c r="B115" s="71">
        <v>2</v>
      </c>
      <c r="C115" s="71" t="s">
        <v>54</v>
      </c>
      <c r="D115" s="74">
        <v>32</v>
      </c>
      <c r="E115" s="72">
        <v>5760</v>
      </c>
      <c r="F115" s="72">
        <v>3577</v>
      </c>
      <c r="G115" s="73">
        <v>62.1</v>
      </c>
      <c r="H115" s="74">
        <v>16</v>
      </c>
      <c r="I115" s="72">
        <v>2880</v>
      </c>
      <c r="J115" s="72">
        <v>1788</v>
      </c>
      <c r="K115" s="73">
        <v>62.1</v>
      </c>
      <c r="L115" s="74">
        <v>16</v>
      </c>
      <c r="M115" s="72">
        <v>2880</v>
      </c>
      <c r="N115" s="72">
        <v>1789</v>
      </c>
      <c r="O115" s="75">
        <v>62.1</v>
      </c>
      <c r="P115" s="66"/>
    </row>
    <row r="116" spans="1:16">
      <c r="A116" s="71">
        <v>2023</v>
      </c>
      <c r="B116" s="71">
        <v>2</v>
      </c>
      <c r="C116" s="71" t="s">
        <v>56</v>
      </c>
      <c r="D116" s="74">
        <v>174</v>
      </c>
      <c r="E116" s="72">
        <v>48602</v>
      </c>
      <c r="F116" s="72">
        <v>26804</v>
      </c>
      <c r="G116" s="73">
        <v>55.1</v>
      </c>
      <c r="H116" s="74">
        <v>87</v>
      </c>
      <c r="I116" s="72">
        <v>24301</v>
      </c>
      <c r="J116" s="72">
        <v>10367</v>
      </c>
      <c r="K116" s="73">
        <v>42.7</v>
      </c>
      <c r="L116" s="74">
        <v>87</v>
      </c>
      <c r="M116" s="72">
        <v>24301</v>
      </c>
      <c r="N116" s="72">
        <v>16437</v>
      </c>
      <c r="O116" s="75">
        <v>67.599999999999994</v>
      </c>
      <c r="P116" s="66"/>
    </row>
    <row r="117" spans="1:16">
      <c r="A117" s="71">
        <v>2023</v>
      </c>
      <c r="B117" s="71">
        <v>2</v>
      </c>
      <c r="C117" s="71" t="s">
        <v>58</v>
      </c>
      <c r="D117" s="74">
        <v>56</v>
      </c>
      <c r="E117" s="72">
        <v>10368</v>
      </c>
      <c r="F117" s="72">
        <v>8010</v>
      </c>
      <c r="G117" s="73">
        <v>77.3</v>
      </c>
      <c r="H117" s="74">
        <v>28</v>
      </c>
      <c r="I117" s="72">
        <v>5184</v>
      </c>
      <c r="J117" s="72">
        <v>4020</v>
      </c>
      <c r="K117" s="73">
        <v>77.5</v>
      </c>
      <c r="L117" s="74">
        <v>28</v>
      </c>
      <c r="M117" s="72">
        <v>5184</v>
      </c>
      <c r="N117" s="72">
        <v>3990</v>
      </c>
      <c r="O117" s="75">
        <v>77</v>
      </c>
      <c r="P117" s="66"/>
    </row>
    <row r="118" spans="1:16">
      <c r="A118" s="71">
        <v>2023</v>
      </c>
      <c r="B118" s="71">
        <v>2</v>
      </c>
      <c r="C118" s="71" t="s">
        <v>59</v>
      </c>
      <c r="D118" s="74">
        <v>108</v>
      </c>
      <c r="E118" s="72">
        <v>26206</v>
      </c>
      <c r="F118" s="72">
        <v>12124</v>
      </c>
      <c r="G118" s="73">
        <v>46.3</v>
      </c>
      <c r="H118" s="74">
        <v>54</v>
      </c>
      <c r="I118" s="72">
        <v>13103</v>
      </c>
      <c r="J118" s="72">
        <v>7223</v>
      </c>
      <c r="K118" s="73">
        <v>55.1</v>
      </c>
      <c r="L118" s="74">
        <v>54</v>
      </c>
      <c r="M118" s="72">
        <v>13103</v>
      </c>
      <c r="N118" s="72">
        <v>4901</v>
      </c>
      <c r="O118" s="75">
        <v>37.4</v>
      </c>
      <c r="P118" s="66"/>
    </row>
    <row r="119" spans="1:16">
      <c r="A119" s="71">
        <v>2023</v>
      </c>
      <c r="B119" s="71">
        <v>2</v>
      </c>
      <c r="C119" s="71" t="s">
        <v>60</v>
      </c>
      <c r="D119" s="74">
        <v>224</v>
      </c>
      <c r="E119" s="72">
        <v>77534</v>
      </c>
      <c r="F119" s="72">
        <v>70727</v>
      </c>
      <c r="G119" s="98">
        <v>91.2</v>
      </c>
      <c r="H119" s="74">
        <v>112</v>
      </c>
      <c r="I119" s="72">
        <v>38782</v>
      </c>
      <c r="J119" s="72">
        <v>35928</v>
      </c>
      <c r="K119" s="98">
        <v>92.6</v>
      </c>
      <c r="L119" s="74">
        <v>112</v>
      </c>
      <c r="M119" s="72">
        <v>38752</v>
      </c>
      <c r="N119" s="72">
        <v>34799</v>
      </c>
      <c r="O119" s="99">
        <v>89.8</v>
      </c>
      <c r="P119" s="66"/>
    </row>
    <row r="120" spans="1:16">
      <c r="A120" s="71">
        <v>2023</v>
      </c>
      <c r="B120" s="71">
        <v>2</v>
      </c>
      <c r="C120" s="71" t="s">
        <v>63</v>
      </c>
      <c r="D120" s="74">
        <v>16</v>
      </c>
      <c r="E120" s="72">
        <v>2400</v>
      </c>
      <c r="F120" s="72">
        <v>1258</v>
      </c>
      <c r="G120" s="73">
        <v>52.4</v>
      </c>
      <c r="H120" s="74">
        <v>8</v>
      </c>
      <c r="I120" s="72">
        <v>1200</v>
      </c>
      <c r="J120" s="74">
        <v>752</v>
      </c>
      <c r="K120" s="73">
        <v>62.7</v>
      </c>
      <c r="L120" s="74">
        <v>8</v>
      </c>
      <c r="M120" s="72">
        <v>1200</v>
      </c>
      <c r="N120" s="74">
        <v>506</v>
      </c>
      <c r="O120" s="75">
        <v>42.2</v>
      </c>
      <c r="P120" s="66"/>
    </row>
    <row r="121" spans="1:16">
      <c r="A121" s="71">
        <v>2023</v>
      </c>
      <c r="B121" s="71">
        <v>2</v>
      </c>
      <c r="C121" s="71" t="s">
        <v>157</v>
      </c>
      <c r="D121" s="74">
        <v>32</v>
      </c>
      <c r="E121" s="72">
        <v>5760</v>
      </c>
      <c r="F121" s="72">
        <v>3054</v>
      </c>
      <c r="G121" s="73">
        <v>53</v>
      </c>
      <c r="H121" s="74">
        <v>16</v>
      </c>
      <c r="I121" s="72">
        <v>2880</v>
      </c>
      <c r="J121" s="72">
        <v>1952</v>
      </c>
      <c r="K121" s="73">
        <v>67.8</v>
      </c>
      <c r="L121" s="74">
        <v>16</v>
      </c>
      <c r="M121" s="72">
        <v>2880</v>
      </c>
      <c r="N121" s="72">
        <v>1102</v>
      </c>
      <c r="O121" s="75">
        <v>38.299999999999997</v>
      </c>
      <c r="P121" s="66"/>
    </row>
    <row r="122" spans="1:16">
      <c r="A122" s="71">
        <v>2023</v>
      </c>
      <c r="B122" s="71">
        <v>2</v>
      </c>
      <c r="C122" s="71" t="s">
        <v>167</v>
      </c>
      <c r="D122" s="74">
        <v>4</v>
      </c>
      <c r="E122" s="74">
        <v>720</v>
      </c>
      <c r="F122" s="74">
        <v>464</v>
      </c>
      <c r="G122" s="73">
        <v>64.400000000000006</v>
      </c>
      <c r="H122" s="74">
        <v>2</v>
      </c>
      <c r="I122" s="74">
        <v>360</v>
      </c>
      <c r="J122" s="74">
        <v>176</v>
      </c>
      <c r="K122" s="73">
        <v>48.9</v>
      </c>
      <c r="L122" s="74">
        <v>2</v>
      </c>
      <c r="M122" s="74">
        <v>360</v>
      </c>
      <c r="N122" s="74">
        <v>288</v>
      </c>
      <c r="O122" s="99">
        <v>80</v>
      </c>
      <c r="P122" s="66"/>
    </row>
    <row r="123" spans="1:16">
      <c r="A123" s="71">
        <v>2023</v>
      </c>
      <c r="B123" s="71">
        <v>2</v>
      </c>
      <c r="C123" s="71" t="s">
        <v>64</v>
      </c>
      <c r="D123" s="74">
        <v>112</v>
      </c>
      <c r="E123" s="72">
        <v>31714</v>
      </c>
      <c r="F123" s="72">
        <v>18217</v>
      </c>
      <c r="G123" s="73">
        <v>57.4</v>
      </c>
      <c r="H123" s="74">
        <v>56</v>
      </c>
      <c r="I123" s="72">
        <v>15857</v>
      </c>
      <c r="J123" s="72">
        <v>9284</v>
      </c>
      <c r="K123" s="73">
        <v>58.5</v>
      </c>
      <c r="L123" s="74">
        <v>56</v>
      </c>
      <c r="M123" s="72">
        <v>15857</v>
      </c>
      <c r="N123" s="72">
        <v>8933</v>
      </c>
      <c r="O123" s="75">
        <v>56.3</v>
      </c>
      <c r="P123" s="66"/>
    </row>
    <row r="124" spans="1:16">
      <c r="A124" s="71">
        <v>2023</v>
      </c>
      <c r="B124" s="71">
        <v>2</v>
      </c>
      <c r="C124" s="71" t="s">
        <v>163</v>
      </c>
      <c r="D124" s="74">
        <v>36</v>
      </c>
      <c r="E124" s="72">
        <v>6696</v>
      </c>
      <c r="F124" s="72">
        <v>3500</v>
      </c>
      <c r="G124" s="73">
        <v>52.3</v>
      </c>
      <c r="H124" s="74">
        <v>18</v>
      </c>
      <c r="I124" s="72">
        <v>3348</v>
      </c>
      <c r="J124" s="72">
        <v>1681</v>
      </c>
      <c r="K124" s="73">
        <v>50.2</v>
      </c>
      <c r="L124" s="74">
        <v>18</v>
      </c>
      <c r="M124" s="72">
        <v>3348</v>
      </c>
      <c r="N124" s="72">
        <v>1819</v>
      </c>
      <c r="O124" s="75">
        <v>54.3</v>
      </c>
      <c r="P124" s="66"/>
    </row>
    <row r="125" spans="1:16">
      <c r="A125" s="71">
        <v>2023</v>
      </c>
      <c r="B125" s="71">
        <v>2</v>
      </c>
      <c r="C125" s="71" t="s">
        <v>66</v>
      </c>
      <c r="D125" s="74">
        <v>144</v>
      </c>
      <c r="E125" s="72">
        <v>32342</v>
      </c>
      <c r="F125" s="72">
        <v>17125</v>
      </c>
      <c r="G125" s="73">
        <v>52.9</v>
      </c>
      <c r="H125" s="74">
        <v>72</v>
      </c>
      <c r="I125" s="72">
        <v>16171</v>
      </c>
      <c r="J125" s="72">
        <v>9005</v>
      </c>
      <c r="K125" s="73">
        <v>55.7</v>
      </c>
      <c r="L125" s="74">
        <v>72</v>
      </c>
      <c r="M125" s="72">
        <v>16171</v>
      </c>
      <c r="N125" s="72">
        <v>8120</v>
      </c>
      <c r="O125" s="75">
        <v>50.2</v>
      </c>
      <c r="P125" s="66"/>
    </row>
    <row r="126" spans="1:16">
      <c r="A126" s="71">
        <v>2023</v>
      </c>
      <c r="B126" s="71">
        <v>2</v>
      </c>
      <c r="C126" s="71" t="s">
        <v>67</v>
      </c>
      <c r="D126" s="74">
        <v>95</v>
      </c>
      <c r="E126" s="72">
        <v>17917</v>
      </c>
      <c r="F126" s="72">
        <v>15135</v>
      </c>
      <c r="G126" s="98">
        <v>84.5</v>
      </c>
      <c r="H126" s="74">
        <v>47</v>
      </c>
      <c r="I126" s="72">
        <v>8864</v>
      </c>
      <c r="J126" s="72">
        <v>7658</v>
      </c>
      <c r="K126" s="98">
        <v>86.4</v>
      </c>
      <c r="L126" s="74">
        <v>48</v>
      </c>
      <c r="M126" s="72">
        <v>9053</v>
      </c>
      <c r="N126" s="72">
        <v>7477</v>
      </c>
      <c r="O126" s="99">
        <v>82.6</v>
      </c>
      <c r="P126" s="66"/>
    </row>
    <row r="127" spans="1:16">
      <c r="A127" s="71">
        <v>2023</v>
      </c>
      <c r="B127" s="71">
        <v>2</v>
      </c>
      <c r="C127" s="71" t="s">
        <v>70</v>
      </c>
      <c r="D127" s="74">
        <v>56</v>
      </c>
      <c r="E127" s="72">
        <v>17088</v>
      </c>
      <c r="F127" s="72">
        <v>13320</v>
      </c>
      <c r="G127" s="73">
        <v>77.900000000000006</v>
      </c>
      <c r="H127" s="74">
        <v>28</v>
      </c>
      <c r="I127" s="72">
        <v>8544</v>
      </c>
      <c r="J127" s="72">
        <v>6916</v>
      </c>
      <c r="K127" s="98">
        <v>80.900000000000006</v>
      </c>
      <c r="L127" s="74">
        <v>28</v>
      </c>
      <c r="M127" s="72">
        <v>8544</v>
      </c>
      <c r="N127" s="72">
        <v>6404</v>
      </c>
      <c r="O127" s="75">
        <v>75</v>
      </c>
      <c r="P127" s="66"/>
    </row>
    <row r="128" spans="1:16">
      <c r="A128" s="71">
        <v>2023</v>
      </c>
      <c r="B128" s="71">
        <v>2</v>
      </c>
      <c r="C128" s="71" t="s">
        <v>164</v>
      </c>
      <c r="D128" s="74">
        <v>13</v>
      </c>
      <c r="E128" s="72">
        <v>2340</v>
      </c>
      <c r="F128" s="72">
        <v>1384</v>
      </c>
      <c r="G128" s="73">
        <v>59.1</v>
      </c>
      <c r="H128" s="74">
        <v>6</v>
      </c>
      <c r="I128" s="72">
        <v>1080</v>
      </c>
      <c r="J128" s="74">
        <v>577</v>
      </c>
      <c r="K128" s="73">
        <v>53.4</v>
      </c>
      <c r="L128" s="74">
        <v>7</v>
      </c>
      <c r="M128" s="72">
        <v>1260</v>
      </c>
      <c r="N128" s="74">
        <v>807</v>
      </c>
      <c r="O128" s="75">
        <v>64</v>
      </c>
      <c r="P128" s="66"/>
    </row>
    <row r="129" spans="1:16">
      <c r="A129" s="71">
        <v>2023</v>
      </c>
      <c r="B129" s="71">
        <v>2</v>
      </c>
      <c r="C129" s="71" t="s">
        <v>72</v>
      </c>
      <c r="D129" s="74">
        <v>189</v>
      </c>
      <c r="E129" s="72">
        <v>34692</v>
      </c>
      <c r="F129" s="72">
        <v>24241</v>
      </c>
      <c r="G129" s="73">
        <v>69.900000000000006</v>
      </c>
      <c r="H129" s="74">
        <v>94</v>
      </c>
      <c r="I129" s="72">
        <v>17256</v>
      </c>
      <c r="J129" s="72">
        <v>12431</v>
      </c>
      <c r="K129" s="73">
        <v>72</v>
      </c>
      <c r="L129" s="74">
        <v>95</v>
      </c>
      <c r="M129" s="72">
        <v>17436</v>
      </c>
      <c r="N129" s="72">
        <v>11810</v>
      </c>
      <c r="O129" s="75">
        <v>67.7</v>
      </c>
      <c r="P129" s="66"/>
    </row>
    <row r="130" spans="1:16">
      <c r="A130" s="71">
        <v>2023</v>
      </c>
      <c r="B130" s="71">
        <v>2</v>
      </c>
      <c r="C130" s="71" t="s">
        <v>159</v>
      </c>
      <c r="D130" s="74">
        <v>4</v>
      </c>
      <c r="E130" s="74">
        <v>720</v>
      </c>
      <c r="F130" s="74">
        <v>474</v>
      </c>
      <c r="G130" s="73">
        <v>65.8</v>
      </c>
      <c r="H130" s="74">
        <v>2</v>
      </c>
      <c r="I130" s="74">
        <v>360</v>
      </c>
      <c r="J130" s="74">
        <v>161</v>
      </c>
      <c r="K130" s="73">
        <v>44.7</v>
      </c>
      <c r="L130" s="74">
        <v>2</v>
      </c>
      <c r="M130" s="74">
        <v>360</v>
      </c>
      <c r="N130" s="74">
        <v>313</v>
      </c>
      <c r="O130" s="99">
        <v>86.9</v>
      </c>
      <c r="P130" s="66"/>
    </row>
    <row r="131" spans="1:16">
      <c r="A131" s="71">
        <v>2023</v>
      </c>
      <c r="B131" s="71">
        <v>2</v>
      </c>
      <c r="C131" s="71" t="s">
        <v>165</v>
      </c>
      <c r="D131" s="74">
        <v>16</v>
      </c>
      <c r="E131" s="72">
        <v>4864</v>
      </c>
      <c r="F131" s="72">
        <v>4378</v>
      </c>
      <c r="G131" s="98">
        <v>90</v>
      </c>
      <c r="H131" s="74">
        <v>8</v>
      </c>
      <c r="I131" s="72">
        <v>2432</v>
      </c>
      <c r="J131" s="72">
        <v>2211</v>
      </c>
      <c r="K131" s="98">
        <v>90.9</v>
      </c>
      <c r="L131" s="74">
        <v>8</v>
      </c>
      <c r="M131" s="72">
        <v>2432</v>
      </c>
      <c r="N131" s="72">
        <v>2167</v>
      </c>
      <c r="O131" s="99">
        <v>89.1</v>
      </c>
      <c r="P131" s="66"/>
    </row>
    <row r="132" spans="1:16">
      <c r="A132" s="71">
        <v>2023</v>
      </c>
      <c r="B132" s="71">
        <v>2</v>
      </c>
      <c r="C132" s="71" t="s">
        <v>155</v>
      </c>
      <c r="D132" s="74">
        <v>32</v>
      </c>
      <c r="E132" s="72">
        <v>9792</v>
      </c>
      <c r="F132" s="72">
        <v>6710</v>
      </c>
      <c r="G132" s="73">
        <v>68.5</v>
      </c>
      <c r="H132" s="74">
        <v>16</v>
      </c>
      <c r="I132" s="72">
        <v>4896</v>
      </c>
      <c r="J132" s="72">
        <v>4080</v>
      </c>
      <c r="K132" s="98">
        <v>83.3</v>
      </c>
      <c r="L132" s="74">
        <v>16</v>
      </c>
      <c r="M132" s="72">
        <v>4896</v>
      </c>
      <c r="N132" s="72">
        <v>2630</v>
      </c>
      <c r="O132" s="75">
        <v>53.7</v>
      </c>
      <c r="P132" s="66"/>
    </row>
    <row r="133" spans="1:16">
      <c r="A133" s="71">
        <v>2023</v>
      </c>
      <c r="B133" s="71">
        <v>2</v>
      </c>
      <c r="C133" s="71" t="s">
        <v>77</v>
      </c>
      <c r="D133" s="74">
        <v>56</v>
      </c>
      <c r="E133" s="72">
        <v>18488</v>
      </c>
      <c r="F133" s="72">
        <v>16506</v>
      </c>
      <c r="G133" s="98">
        <v>89.3</v>
      </c>
      <c r="H133" s="74">
        <v>28</v>
      </c>
      <c r="I133" s="72">
        <v>9244</v>
      </c>
      <c r="J133" s="72">
        <v>8200</v>
      </c>
      <c r="K133" s="98">
        <v>88.7</v>
      </c>
      <c r="L133" s="74">
        <v>28</v>
      </c>
      <c r="M133" s="72">
        <v>9244</v>
      </c>
      <c r="N133" s="72">
        <v>8306</v>
      </c>
      <c r="O133" s="99">
        <v>89.9</v>
      </c>
      <c r="P133" s="66"/>
    </row>
    <row r="134" spans="1:16">
      <c r="A134" s="71">
        <v>2023</v>
      </c>
      <c r="B134" s="71">
        <v>2</v>
      </c>
      <c r="C134" s="71" t="s">
        <v>82</v>
      </c>
      <c r="D134" s="74">
        <v>32</v>
      </c>
      <c r="E134" s="72">
        <v>9792</v>
      </c>
      <c r="F134" s="72">
        <v>7219</v>
      </c>
      <c r="G134" s="73">
        <v>73.7</v>
      </c>
      <c r="H134" s="74">
        <v>16</v>
      </c>
      <c r="I134" s="72">
        <v>4896</v>
      </c>
      <c r="J134" s="72">
        <v>4079</v>
      </c>
      <c r="K134" s="98">
        <v>83.3</v>
      </c>
      <c r="L134" s="74">
        <v>16</v>
      </c>
      <c r="M134" s="72">
        <v>4896</v>
      </c>
      <c r="N134" s="72">
        <v>3140</v>
      </c>
      <c r="O134" s="75">
        <v>64.099999999999994</v>
      </c>
      <c r="P134" s="66"/>
    </row>
    <row r="135" spans="1:16">
      <c r="A135" s="71">
        <v>2023</v>
      </c>
      <c r="B135" s="71">
        <v>2</v>
      </c>
      <c r="C135" s="71" t="s">
        <v>83</v>
      </c>
      <c r="D135" s="74">
        <v>56</v>
      </c>
      <c r="E135" s="72">
        <v>19872</v>
      </c>
      <c r="F135" s="72">
        <v>17603</v>
      </c>
      <c r="G135" s="98">
        <v>88.6</v>
      </c>
      <c r="H135" s="74">
        <v>28</v>
      </c>
      <c r="I135" s="72">
        <v>9936</v>
      </c>
      <c r="J135" s="72">
        <v>8648</v>
      </c>
      <c r="K135" s="98">
        <v>87</v>
      </c>
      <c r="L135" s="74">
        <v>28</v>
      </c>
      <c r="M135" s="72">
        <v>9936</v>
      </c>
      <c r="N135" s="72">
        <v>8955</v>
      </c>
      <c r="O135" s="99">
        <v>90.1</v>
      </c>
      <c r="P135" s="66"/>
    </row>
    <row r="136" spans="1:16">
      <c r="A136" s="71">
        <v>2023</v>
      </c>
      <c r="B136" s="71">
        <v>2</v>
      </c>
      <c r="C136" s="71" t="s">
        <v>86</v>
      </c>
      <c r="D136" s="74">
        <v>5</v>
      </c>
      <c r="E136" s="74">
        <v>750</v>
      </c>
      <c r="F136" s="74">
        <v>742</v>
      </c>
      <c r="G136" s="98">
        <v>98.9</v>
      </c>
      <c r="H136" s="74">
        <v>3</v>
      </c>
      <c r="I136" s="74">
        <v>450</v>
      </c>
      <c r="J136" s="74">
        <v>445</v>
      </c>
      <c r="K136" s="98">
        <v>98.9</v>
      </c>
      <c r="L136" s="74">
        <v>2</v>
      </c>
      <c r="M136" s="74">
        <v>300</v>
      </c>
      <c r="N136" s="74">
        <v>297</v>
      </c>
      <c r="O136" s="99">
        <v>99</v>
      </c>
      <c r="P136" s="66"/>
    </row>
    <row r="137" spans="1:16">
      <c r="A137" s="71">
        <v>2023</v>
      </c>
      <c r="B137" s="71">
        <v>2</v>
      </c>
      <c r="C137" s="71" t="s">
        <v>89</v>
      </c>
      <c r="D137" s="74">
        <v>32</v>
      </c>
      <c r="E137" s="72">
        <v>5760</v>
      </c>
      <c r="F137" s="72">
        <v>3418</v>
      </c>
      <c r="G137" s="73">
        <v>59.3</v>
      </c>
      <c r="H137" s="74">
        <v>16</v>
      </c>
      <c r="I137" s="72">
        <v>2880</v>
      </c>
      <c r="J137" s="72">
        <v>1914</v>
      </c>
      <c r="K137" s="73">
        <v>66.5</v>
      </c>
      <c r="L137" s="74">
        <v>16</v>
      </c>
      <c r="M137" s="72">
        <v>2880</v>
      </c>
      <c r="N137" s="72">
        <v>1504</v>
      </c>
      <c r="O137" s="75">
        <v>52.2</v>
      </c>
      <c r="P137" s="66"/>
    </row>
    <row r="138" spans="1:16">
      <c r="A138" s="71">
        <v>2023</v>
      </c>
      <c r="B138" s="71">
        <v>2</v>
      </c>
      <c r="C138" s="71" t="s">
        <v>91</v>
      </c>
      <c r="D138" s="74">
        <v>16</v>
      </c>
      <c r="E138" s="72">
        <v>2880</v>
      </c>
      <c r="F138" s="72">
        <v>2651</v>
      </c>
      <c r="G138" s="98">
        <v>92</v>
      </c>
      <c r="H138" s="74">
        <v>8</v>
      </c>
      <c r="I138" s="72">
        <v>1440</v>
      </c>
      <c r="J138" s="72">
        <v>1344</v>
      </c>
      <c r="K138" s="98">
        <v>93.3</v>
      </c>
      <c r="L138" s="74">
        <v>8</v>
      </c>
      <c r="M138" s="72">
        <v>1440</v>
      </c>
      <c r="N138" s="72">
        <v>1307</v>
      </c>
      <c r="O138" s="99">
        <v>90.8</v>
      </c>
      <c r="P138" s="66"/>
    </row>
    <row r="139" spans="1:16" ht="22.8">
      <c r="A139" s="71">
        <v>2023</v>
      </c>
      <c r="B139" s="71">
        <v>2</v>
      </c>
      <c r="C139" s="71" t="s">
        <v>166</v>
      </c>
      <c r="D139" s="74">
        <v>26</v>
      </c>
      <c r="E139" s="72">
        <v>4020</v>
      </c>
      <c r="F139" s="72">
        <v>1814</v>
      </c>
      <c r="G139" s="73">
        <v>45.1</v>
      </c>
      <c r="H139" s="74">
        <v>13</v>
      </c>
      <c r="I139" s="72">
        <v>2010</v>
      </c>
      <c r="J139" s="74">
        <v>907</v>
      </c>
      <c r="K139" s="73">
        <v>45.1</v>
      </c>
      <c r="L139" s="74">
        <v>13</v>
      </c>
      <c r="M139" s="72">
        <v>2010</v>
      </c>
      <c r="N139" s="74">
        <v>907</v>
      </c>
      <c r="O139" s="75">
        <v>45.1</v>
      </c>
      <c r="P139" s="66"/>
    </row>
    <row r="140" spans="1:16">
      <c r="A140" s="71">
        <v>2023</v>
      </c>
      <c r="B140" s="71">
        <v>2</v>
      </c>
      <c r="C140" s="71" t="s">
        <v>92</v>
      </c>
      <c r="D140" s="74">
        <v>549</v>
      </c>
      <c r="E140" s="72">
        <v>147264</v>
      </c>
      <c r="F140" s="72">
        <v>67338</v>
      </c>
      <c r="G140" s="73">
        <v>45.7</v>
      </c>
      <c r="H140" s="74">
        <v>271</v>
      </c>
      <c r="I140" s="72">
        <v>72422</v>
      </c>
      <c r="J140" s="72">
        <v>20766</v>
      </c>
      <c r="K140" s="73">
        <v>28.7</v>
      </c>
      <c r="L140" s="74">
        <v>278</v>
      </c>
      <c r="M140" s="72">
        <v>74842</v>
      </c>
      <c r="N140" s="72">
        <v>46572</v>
      </c>
      <c r="O140" s="75">
        <v>62.2</v>
      </c>
      <c r="P140" s="66"/>
    </row>
    <row r="141" spans="1:16">
      <c r="A141" s="71">
        <v>2023</v>
      </c>
      <c r="B141" s="71">
        <v>2</v>
      </c>
      <c r="C141" s="71" t="s">
        <v>113</v>
      </c>
      <c r="D141" s="74">
        <v>48</v>
      </c>
      <c r="E141" s="72">
        <v>13344</v>
      </c>
      <c r="F141" s="72">
        <v>6235</v>
      </c>
      <c r="G141" s="73">
        <v>46.7</v>
      </c>
      <c r="H141" s="74">
        <v>24</v>
      </c>
      <c r="I141" s="72">
        <v>6672</v>
      </c>
      <c r="J141" s="72">
        <v>2147</v>
      </c>
      <c r="K141" s="73">
        <v>32.200000000000003</v>
      </c>
      <c r="L141" s="74">
        <v>24</v>
      </c>
      <c r="M141" s="72">
        <v>6672</v>
      </c>
      <c r="N141" s="72">
        <v>4088</v>
      </c>
      <c r="O141" s="75">
        <v>61.3</v>
      </c>
      <c r="P141" s="66"/>
    </row>
    <row r="142" spans="1:16">
      <c r="A142" s="71">
        <v>2023</v>
      </c>
      <c r="B142" s="71">
        <v>2</v>
      </c>
      <c r="C142" s="71" t="s">
        <v>114</v>
      </c>
      <c r="D142" s="74">
        <v>192</v>
      </c>
      <c r="E142" s="72">
        <v>42226</v>
      </c>
      <c r="F142" s="72">
        <v>26005</v>
      </c>
      <c r="G142" s="73">
        <v>61.6</v>
      </c>
      <c r="H142" s="74">
        <v>96</v>
      </c>
      <c r="I142" s="72">
        <v>21113</v>
      </c>
      <c r="J142" s="72">
        <v>10500</v>
      </c>
      <c r="K142" s="73">
        <v>49.7</v>
      </c>
      <c r="L142" s="74">
        <v>96</v>
      </c>
      <c r="M142" s="72">
        <v>21113</v>
      </c>
      <c r="N142" s="72">
        <v>15505</v>
      </c>
      <c r="O142" s="75">
        <v>73.400000000000006</v>
      </c>
      <c r="P142" s="66"/>
    </row>
    <row r="143" spans="1:16">
      <c r="A143" s="71">
        <v>2023</v>
      </c>
      <c r="B143" s="71">
        <v>2</v>
      </c>
      <c r="C143" s="71" t="s">
        <v>118</v>
      </c>
      <c r="D143" s="74">
        <v>56</v>
      </c>
      <c r="E143" s="72">
        <v>17580</v>
      </c>
      <c r="F143" s="72">
        <v>8303</v>
      </c>
      <c r="G143" s="73">
        <v>47.2</v>
      </c>
      <c r="H143" s="74">
        <v>28</v>
      </c>
      <c r="I143" s="72">
        <v>8790</v>
      </c>
      <c r="J143" s="72">
        <v>1936</v>
      </c>
      <c r="K143" s="73">
        <v>22</v>
      </c>
      <c r="L143" s="74">
        <v>28</v>
      </c>
      <c r="M143" s="72">
        <v>8790</v>
      </c>
      <c r="N143" s="72">
        <v>6367</v>
      </c>
      <c r="O143" s="75">
        <v>72.400000000000006</v>
      </c>
      <c r="P143" s="66"/>
    </row>
    <row r="144" spans="1:16">
      <c r="A144" s="71">
        <v>2023</v>
      </c>
      <c r="B144" s="71">
        <v>3</v>
      </c>
      <c r="C144" s="71" t="s">
        <v>15</v>
      </c>
      <c r="D144" s="74">
        <v>782</v>
      </c>
      <c r="E144" s="72">
        <v>188480</v>
      </c>
      <c r="F144" s="72">
        <v>169197</v>
      </c>
      <c r="G144" s="98">
        <v>89.8</v>
      </c>
      <c r="H144" s="74">
        <v>391</v>
      </c>
      <c r="I144" s="72">
        <v>94240</v>
      </c>
      <c r="J144" s="72">
        <v>80679</v>
      </c>
      <c r="K144" s="98">
        <v>85.6</v>
      </c>
      <c r="L144" s="74">
        <v>391</v>
      </c>
      <c r="M144" s="72">
        <v>94240</v>
      </c>
      <c r="N144" s="72">
        <v>88518</v>
      </c>
      <c r="O144" s="99">
        <v>93.9</v>
      </c>
      <c r="P144" s="66"/>
    </row>
    <row r="145" spans="1:16">
      <c r="A145" s="71">
        <v>2023</v>
      </c>
      <c r="B145" s="71">
        <v>3</v>
      </c>
      <c r="C145" s="71" t="s">
        <v>16</v>
      </c>
      <c r="D145" s="74">
        <v>780</v>
      </c>
      <c r="E145" s="72">
        <v>216053</v>
      </c>
      <c r="F145" s="72">
        <v>165448</v>
      </c>
      <c r="G145" s="73">
        <v>76.599999999999994</v>
      </c>
      <c r="H145" s="74">
        <v>389</v>
      </c>
      <c r="I145" s="72">
        <v>107749</v>
      </c>
      <c r="J145" s="72">
        <v>77283</v>
      </c>
      <c r="K145" s="73">
        <v>71.7</v>
      </c>
      <c r="L145" s="74">
        <v>391</v>
      </c>
      <c r="M145" s="72">
        <v>108304</v>
      </c>
      <c r="N145" s="72">
        <v>88165</v>
      </c>
      <c r="O145" s="99">
        <v>81.400000000000006</v>
      </c>
      <c r="P145" s="66"/>
    </row>
    <row r="146" spans="1:16">
      <c r="A146" s="71">
        <v>2023</v>
      </c>
      <c r="B146" s="71">
        <v>3</v>
      </c>
      <c r="C146" s="71" t="s">
        <v>17</v>
      </c>
      <c r="D146" s="74">
        <v>98</v>
      </c>
      <c r="E146" s="72">
        <v>17614</v>
      </c>
      <c r="F146" s="72">
        <v>12862</v>
      </c>
      <c r="G146" s="73">
        <v>73</v>
      </c>
      <c r="H146" s="74">
        <v>49</v>
      </c>
      <c r="I146" s="72">
        <v>8807</v>
      </c>
      <c r="J146" s="72">
        <v>5977</v>
      </c>
      <c r="K146" s="73">
        <v>67.900000000000006</v>
      </c>
      <c r="L146" s="74">
        <v>49</v>
      </c>
      <c r="M146" s="72">
        <v>8807</v>
      </c>
      <c r="N146" s="72">
        <v>6885</v>
      </c>
      <c r="O146" s="75">
        <v>78.2</v>
      </c>
      <c r="P146" s="66"/>
    </row>
    <row r="147" spans="1:16">
      <c r="A147" s="71">
        <v>2023</v>
      </c>
      <c r="B147" s="71">
        <v>3</v>
      </c>
      <c r="C147" s="71" t="s">
        <v>18</v>
      </c>
      <c r="D147" s="74">
        <v>62</v>
      </c>
      <c r="E147" s="72">
        <v>21886</v>
      </c>
      <c r="F147" s="72">
        <v>20463</v>
      </c>
      <c r="G147" s="98">
        <v>93.5</v>
      </c>
      <c r="H147" s="74">
        <v>31</v>
      </c>
      <c r="I147" s="72">
        <v>10943</v>
      </c>
      <c r="J147" s="72">
        <v>9619</v>
      </c>
      <c r="K147" s="98">
        <v>87.9</v>
      </c>
      <c r="L147" s="74">
        <v>31</v>
      </c>
      <c r="M147" s="72">
        <v>10943</v>
      </c>
      <c r="N147" s="72">
        <v>10844</v>
      </c>
      <c r="O147" s="99">
        <v>99.1</v>
      </c>
      <c r="P147" s="66"/>
    </row>
    <row r="148" spans="1:16">
      <c r="A148" s="71">
        <v>2023</v>
      </c>
      <c r="B148" s="71">
        <v>3</v>
      </c>
      <c r="C148" s="71" t="s">
        <v>19</v>
      </c>
      <c r="D148" s="74">
        <v>42</v>
      </c>
      <c r="E148" s="72">
        <v>7704</v>
      </c>
      <c r="F148" s="72">
        <v>5660</v>
      </c>
      <c r="G148" s="73">
        <v>73.5</v>
      </c>
      <c r="H148" s="74">
        <v>21</v>
      </c>
      <c r="I148" s="72">
        <v>3852</v>
      </c>
      <c r="J148" s="72">
        <v>2693</v>
      </c>
      <c r="K148" s="73">
        <v>69.900000000000006</v>
      </c>
      <c r="L148" s="74">
        <v>21</v>
      </c>
      <c r="M148" s="72">
        <v>3852</v>
      </c>
      <c r="N148" s="72">
        <v>2967</v>
      </c>
      <c r="O148" s="75">
        <v>77</v>
      </c>
      <c r="P148" s="66"/>
    </row>
    <row r="149" spans="1:16">
      <c r="A149" s="71">
        <v>2023</v>
      </c>
      <c r="B149" s="71">
        <v>3</v>
      </c>
      <c r="C149" s="71" t="s">
        <v>20</v>
      </c>
      <c r="D149" s="74">
        <v>80</v>
      </c>
      <c r="E149" s="72">
        <v>25664</v>
      </c>
      <c r="F149" s="72">
        <v>13916</v>
      </c>
      <c r="G149" s="73">
        <v>54.2</v>
      </c>
      <c r="H149" s="74">
        <v>40</v>
      </c>
      <c r="I149" s="72">
        <v>12850</v>
      </c>
      <c r="J149" s="72">
        <v>7420</v>
      </c>
      <c r="K149" s="73">
        <v>57.7</v>
      </c>
      <c r="L149" s="74">
        <v>40</v>
      </c>
      <c r="M149" s="72">
        <v>12814</v>
      </c>
      <c r="N149" s="72">
        <v>6496</v>
      </c>
      <c r="O149" s="75">
        <v>50.7</v>
      </c>
      <c r="P149" s="66"/>
    </row>
    <row r="150" spans="1:16">
      <c r="A150" s="71">
        <v>2023</v>
      </c>
      <c r="B150" s="71">
        <v>3</v>
      </c>
      <c r="C150" s="71" t="s">
        <v>21</v>
      </c>
      <c r="D150" s="74">
        <v>298</v>
      </c>
      <c r="E150" s="72">
        <v>75362</v>
      </c>
      <c r="F150" s="72">
        <v>66449</v>
      </c>
      <c r="G150" s="98">
        <v>88.2</v>
      </c>
      <c r="H150" s="74">
        <v>149</v>
      </c>
      <c r="I150" s="72">
        <v>37681</v>
      </c>
      <c r="J150" s="72">
        <v>33457</v>
      </c>
      <c r="K150" s="98">
        <v>88.8</v>
      </c>
      <c r="L150" s="74">
        <v>149</v>
      </c>
      <c r="M150" s="72">
        <v>37681</v>
      </c>
      <c r="N150" s="72">
        <v>32992</v>
      </c>
      <c r="O150" s="99">
        <v>87.6</v>
      </c>
      <c r="P150" s="66"/>
    </row>
    <row r="151" spans="1:16">
      <c r="A151" s="71">
        <v>2023</v>
      </c>
      <c r="B151" s="71">
        <v>3</v>
      </c>
      <c r="C151" s="71" t="s">
        <v>22</v>
      </c>
      <c r="D151" s="74">
        <v>398</v>
      </c>
      <c r="E151" s="72">
        <v>104520</v>
      </c>
      <c r="F151" s="72">
        <v>78340</v>
      </c>
      <c r="G151" s="73">
        <v>75</v>
      </c>
      <c r="H151" s="74">
        <v>199</v>
      </c>
      <c r="I151" s="72">
        <v>52260</v>
      </c>
      <c r="J151" s="72">
        <v>38337</v>
      </c>
      <c r="K151" s="73">
        <v>73.400000000000006</v>
      </c>
      <c r="L151" s="74">
        <v>199</v>
      </c>
      <c r="M151" s="72">
        <v>52260</v>
      </c>
      <c r="N151" s="72">
        <v>40003</v>
      </c>
      <c r="O151" s="75">
        <v>76.5</v>
      </c>
      <c r="P151" s="66"/>
    </row>
    <row r="152" spans="1:16">
      <c r="A152" s="71">
        <v>2023</v>
      </c>
      <c r="B152" s="71">
        <v>3</v>
      </c>
      <c r="C152" s="71" t="s">
        <v>23</v>
      </c>
      <c r="D152" s="74">
        <v>136</v>
      </c>
      <c r="E152" s="72">
        <v>32464</v>
      </c>
      <c r="F152" s="72">
        <v>27139</v>
      </c>
      <c r="G152" s="98">
        <v>83.6</v>
      </c>
      <c r="H152" s="74">
        <v>68</v>
      </c>
      <c r="I152" s="72">
        <v>16216</v>
      </c>
      <c r="J152" s="72">
        <v>12441</v>
      </c>
      <c r="K152" s="73">
        <v>76.7</v>
      </c>
      <c r="L152" s="74">
        <v>68</v>
      </c>
      <c r="M152" s="72">
        <v>16248</v>
      </c>
      <c r="N152" s="72">
        <v>14698</v>
      </c>
      <c r="O152" s="99">
        <v>90.5</v>
      </c>
      <c r="P152" s="66"/>
    </row>
    <row r="153" spans="1:16">
      <c r="A153" s="71">
        <v>2023</v>
      </c>
      <c r="B153" s="71">
        <v>3</v>
      </c>
      <c r="C153" s="71" t="s">
        <v>24</v>
      </c>
      <c r="D153" s="74">
        <v>14</v>
      </c>
      <c r="E153" s="72">
        <v>2520</v>
      </c>
      <c r="F153" s="72">
        <v>1914</v>
      </c>
      <c r="G153" s="73">
        <v>76</v>
      </c>
      <c r="H153" s="74">
        <v>7</v>
      </c>
      <c r="I153" s="72">
        <v>1260</v>
      </c>
      <c r="J153" s="72">
        <v>1033</v>
      </c>
      <c r="K153" s="98">
        <v>82</v>
      </c>
      <c r="L153" s="74">
        <v>7</v>
      </c>
      <c r="M153" s="72">
        <v>1260</v>
      </c>
      <c r="N153" s="74">
        <v>881</v>
      </c>
      <c r="O153" s="75">
        <v>69.900000000000006</v>
      </c>
      <c r="P153" s="66"/>
    </row>
    <row r="154" spans="1:16">
      <c r="A154" s="71">
        <v>2023</v>
      </c>
      <c r="B154" s="71">
        <v>3</v>
      </c>
      <c r="C154" s="71" t="s">
        <v>25</v>
      </c>
      <c r="D154" s="74">
        <v>62</v>
      </c>
      <c r="E154" s="72">
        <v>20168</v>
      </c>
      <c r="F154" s="72">
        <v>18340</v>
      </c>
      <c r="G154" s="98">
        <v>90.9</v>
      </c>
      <c r="H154" s="74">
        <v>31</v>
      </c>
      <c r="I154" s="72">
        <v>10084</v>
      </c>
      <c r="J154" s="72">
        <v>8975</v>
      </c>
      <c r="K154" s="98">
        <v>89</v>
      </c>
      <c r="L154" s="74">
        <v>31</v>
      </c>
      <c r="M154" s="72">
        <v>10084</v>
      </c>
      <c r="N154" s="72">
        <v>9365</v>
      </c>
      <c r="O154" s="99">
        <v>92.9</v>
      </c>
      <c r="P154" s="66"/>
    </row>
    <row r="155" spans="1:16">
      <c r="A155" s="71">
        <v>2023</v>
      </c>
      <c r="B155" s="71">
        <v>3</v>
      </c>
      <c r="C155" s="71" t="s">
        <v>26</v>
      </c>
      <c r="D155" s="74">
        <v>62</v>
      </c>
      <c r="E155" s="72">
        <v>20646</v>
      </c>
      <c r="F155" s="72">
        <v>19028</v>
      </c>
      <c r="G155" s="98">
        <v>92.2</v>
      </c>
      <c r="H155" s="74">
        <v>31</v>
      </c>
      <c r="I155" s="72">
        <v>10323</v>
      </c>
      <c r="J155" s="72">
        <v>9255</v>
      </c>
      <c r="K155" s="98">
        <v>89.7</v>
      </c>
      <c r="L155" s="74">
        <v>31</v>
      </c>
      <c r="M155" s="72">
        <v>10323</v>
      </c>
      <c r="N155" s="72">
        <v>9773</v>
      </c>
      <c r="O155" s="99">
        <v>94.7</v>
      </c>
      <c r="P155" s="66"/>
    </row>
    <row r="156" spans="1:16">
      <c r="A156" s="71">
        <v>2023</v>
      </c>
      <c r="B156" s="71">
        <v>3</v>
      </c>
      <c r="C156" s="71" t="s">
        <v>27</v>
      </c>
      <c r="D156" s="74">
        <v>63</v>
      </c>
      <c r="E156" s="72">
        <v>21014</v>
      </c>
      <c r="F156" s="72">
        <v>20271</v>
      </c>
      <c r="G156" s="98">
        <v>96.5</v>
      </c>
      <c r="H156" s="74">
        <v>31</v>
      </c>
      <c r="I156" s="72">
        <v>10336</v>
      </c>
      <c r="J156" s="72">
        <v>9959</v>
      </c>
      <c r="K156" s="98">
        <v>96.4</v>
      </c>
      <c r="L156" s="74">
        <v>32</v>
      </c>
      <c r="M156" s="72">
        <v>10678</v>
      </c>
      <c r="N156" s="72">
        <v>10312</v>
      </c>
      <c r="O156" s="99">
        <v>96.6</v>
      </c>
      <c r="P156" s="66"/>
    </row>
    <row r="157" spans="1:16">
      <c r="A157" s="71">
        <v>2023</v>
      </c>
      <c r="B157" s="71">
        <v>3</v>
      </c>
      <c r="C157" s="71" t="s">
        <v>28</v>
      </c>
      <c r="D157" s="74">
        <v>44</v>
      </c>
      <c r="E157" s="72">
        <v>7824</v>
      </c>
      <c r="F157" s="72">
        <v>5391</v>
      </c>
      <c r="G157" s="73">
        <v>68.900000000000006</v>
      </c>
      <c r="H157" s="74">
        <v>22</v>
      </c>
      <c r="I157" s="72">
        <v>3912</v>
      </c>
      <c r="J157" s="72">
        <v>2351</v>
      </c>
      <c r="K157" s="73">
        <v>60.1</v>
      </c>
      <c r="L157" s="74">
        <v>22</v>
      </c>
      <c r="M157" s="72">
        <v>3912</v>
      </c>
      <c r="N157" s="72">
        <v>3040</v>
      </c>
      <c r="O157" s="75">
        <v>77.7</v>
      </c>
      <c r="P157" s="66"/>
    </row>
    <row r="158" spans="1:16">
      <c r="A158" s="71">
        <v>2023</v>
      </c>
      <c r="B158" s="71">
        <v>3</v>
      </c>
      <c r="C158" s="71" t="s">
        <v>29</v>
      </c>
      <c r="D158" s="74">
        <v>18</v>
      </c>
      <c r="E158" s="72">
        <v>3240</v>
      </c>
      <c r="F158" s="72">
        <v>2940</v>
      </c>
      <c r="G158" s="98">
        <v>90.7</v>
      </c>
      <c r="H158" s="74">
        <v>9</v>
      </c>
      <c r="I158" s="72">
        <v>1620</v>
      </c>
      <c r="J158" s="72">
        <v>1465</v>
      </c>
      <c r="K158" s="98">
        <v>90.4</v>
      </c>
      <c r="L158" s="74">
        <v>9</v>
      </c>
      <c r="M158" s="72">
        <v>1620</v>
      </c>
      <c r="N158" s="72">
        <v>1475</v>
      </c>
      <c r="O158" s="99">
        <v>91</v>
      </c>
      <c r="P158" s="66"/>
    </row>
    <row r="159" spans="1:16">
      <c r="A159" s="71">
        <v>2023</v>
      </c>
      <c r="B159" s="71">
        <v>3</v>
      </c>
      <c r="C159" s="71" t="s">
        <v>30</v>
      </c>
      <c r="D159" s="74">
        <v>604</v>
      </c>
      <c r="E159" s="72">
        <v>143203</v>
      </c>
      <c r="F159" s="72">
        <v>126150</v>
      </c>
      <c r="G159" s="98">
        <v>88.1</v>
      </c>
      <c r="H159" s="74">
        <v>302</v>
      </c>
      <c r="I159" s="72">
        <v>71615</v>
      </c>
      <c r="J159" s="72">
        <v>59797</v>
      </c>
      <c r="K159" s="98">
        <v>83.5</v>
      </c>
      <c r="L159" s="74">
        <v>302</v>
      </c>
      <c r="M159" s="72">
        <v>71588</v>
      </c>
      <c r="N159" s="72">
        <v>66353</v>
      </c>
      <c r="O159" s="99">
        <v>92.7</v>
      </c>
      <c r="P159" s="66"/>
    </row>
    <row r="160" spans="1:16">
      <c r="A160" s="71">
        <v>2023</v>
      </c>
      <c r="B160" s="71">
        <v>3</v>
      </c>
      <c r="C160" s="71" t="s">
        <v>31</v>
      </c>
      <c r="D160" s="74">
        <v>939</v>
      </c>
      <c r="E160" s="72">
        <v>237559</v>
      </c>
      <c r="F160" s="72">
        <v>220680</v>
      </c>
      <c r="G160" s="98">
        <v>92.9</v>
      </c>
      <c r="H160" s="74">
        <v>468</v>
      </c>
      <c r="I160" s="72">
        <v>118305</v>
      </c>
      <c r="J160" s="72">
        <v>107683</v>
      </c>
      <c r="K160" s="98">
        <v>91</v>
      </c>
      <c r="L160" s="74">
        <v>471</v>
      </c>
      <c r="M160" s="72">
        <v>119254</v>
      </c>
      <c r="N160" s="72">
        <v>112997</v>
      </c>
      <c r="O160" s="99">
        <v>94.8</v>
      </c>
      <c r="P160" s="66"/>
    </row>
    <row r="161" spans="1:16">
      <c r="A161" s="71">
        <v>2023</v>
      </c>
      <c r="B161" s="71">
        <v>3</v>
      </c>
      <c r="C161" s="71" t="s">
        <v>32</v>
      </c>
      <c r="D161" s="74">
        <v>583</v>
      </c>
      <c r="E161" s="72">
        <v>136977</v>
      </c>
      <c r="F161" s="72">
        <v>76553</v>
      </c>
      <c r="G161" s="73">
        <v>55.9</v>
      </c>
      <c r="H161" s="74">
        <v>292</v>
      </c>
      <c r="I161" s="72">
        <v>68688</v>
      </c>
      <c r="J161" s="72">
        <v>41605</v>
      </c>
      <c r="K161" s="73">
        <v>60.6</v>
      </c>
      <c r="L161" s="74">
        <v>291</v>
      </c>
      <c r="M161" s="72">
        <v>68289</v>
      </c>
      <c r="N161" s="72">
        <v>34948</v>
      </c>
      <c r="O161" s="75">
        <v>51.2</v>
      </c>
      <c r="P161" s="66"/>
    </row>
    <row r="162" spans="1:16">
      <c r="A162" s="71">
        <v>2023</v>
      </c>
      <c r="B162" s="71">
        <v>3</v>
      </c>
      <c r="C162" s="71" t="s">
        <v>33</v>
      </c>
      <c r="D162" s="74">
        <v>62</v>
      </c>
      <c r="E162" s="72">
        <v>22196</v>
      </c>
      <c r="F162" s="72">
        <v>19388</v>
      </c>
      <c r="G162" s="98">
        <v>87.3</v>
      </c>
      <c r="H162" s="74">
        <v>31</v>
      </c>
      <c r="I162" s="72">
        <v>11098</v>
      </c>
      <c r="J162" s="72">
        <v>9331</v>
      </c>
      <c r="K162" s="98">
        <v>84.1</v>
      </c>
      <c r="L162" s="74">
        <v>31</v>
      </c>
      <c r="M162" s="72">
        <v>11098</v>
      </c>
      <c r="N162" s="72">
        <v>10057</v>
      </c>
      <c r="O162" s="99">
        <v>90.6</v>
      </c>
      <c r="P162" s="66"/>
    </row>
    <row r="163" spans="1:16">
      <c r="A163" s="71">
        <v>2023</v>
      </c>
      <c r="B163" s="71">
        <v>3</v>
      </c>
      <c r="C163" s="71" t="s">
        <v>160</v>
      </c>
      <c r="D163" s="74">
        <v>34</v>
      </c>
      <c r="E163" s="72">
        <v>10336</v>
      </c>
      <c r="F163" s="72">
        <v>9725</v>
      </c>
      <c r="G163" s="98">
        <v>94.1</v>
      </c>
      <c r="H163" s="74">
        <v>17</v>
      </c>
      <c r="I163" s="72">
        <v>5168</v>
      </c>
      <c r="J163" s="72">
        <v>4651</v>
      </c>
      <c r="K163" s="98">
        <v>90</v>
      </c>
      <c r="L163" s="74">
        <v>17</v>
      </c>
      <c r="M163" s="72">
        <v>5168</v>
      </c>
      <c r="N163" s="72">
        <v>5074</v>
      </c>
      <c r="O163" s="99">
        <v>98.2</v>
      </c>
      <c r="P163" s="66"/>
    </row>
    <row r="164" spans="1:16">
      <c r="A164" s="71">
        <v>2023</v>
      </c>
      <c r="B164" s="71">
        <v>3</v>
      </c>
      <c r="C164" s="71" t="s">
        <v>34</v>
      </c>
      <c r="D164" s="74">
        <v>38</v>
      </c>
      <c r="E164" s="72">
        <v>11940</v>
      </c>
      <c r="F164" s="72">
        <v>10699</v>
      </c>
      <c r="G164" s="98">
        <v>89.6</v>
      </c>
      <c r="H164" s="74">
        <v>20</v>
      </c>
      <c r="I164" s="72">
        <v>6276</v>
      </c>
      <c r="J164" s="72">
        <v>5944</v>
      </c>
      <c r="K164" s="98">
        <v>94.7</v>
      </c>
      <c r="L164" s="74">
        <v>18</v>
      </c>
      <c r="M164" s="72">
        <v>5664</v>
      </c>
      <c r="N164" s="72">
        <v>4755</v>
      </c>
      <c r="O164" s="99">
        <v>84</v>
      </c>
      <c r="P164" s="66"/>
    </row>
    <row r="165" spans="1:16">
      <c r="A165" s="71">
        <v>2023</v>
      </c>
      <c r="B165" s="71">
        <v>3</v>
      </c>
      <c r="C165" s="71" t="s">
        <v>35</v>
      </c>
      <c r="D165" s="74">
        <v>28</v>
      </c>
      <c r="E165" s="72">
        <v>9324</v>
      </c>
      <c r="F165" s="72">
        <v>9013</v>
      </c>
      <c r="G165" s="98">
        <v>96.7</v>
      </c>
      <c r="H165" s="74">
        <v>14</v>
      </c>
      <c r="I165" s="72">
        <v>4662</v>
      </c>
      <c r="J165" s="72">
        <v>4495</v>
      </c>
      <c r="K165" s="98">
        <v>96.4</v>
      </c>
      <c r="L165" s="74">
        <v>14</v>
      </c>
      <c r="M165" s="72">
        <v>4662</v>
      </c>
      <c r="N165" s="72">
        <v>4518</v>
      </c>
      <c r="O165" s="99">
        <v>96.9</v>
      </c>
      <c r="P165" s="66"/>
    </row>
    <row r="166" spans="1:16">
      <c r="A166" s="71">
        <v>2023</v>
      </c>
      <c r="B166" s="71">
        <v>3</v>
      </c>
      <c r="C166" s="71" t="s">
        <v>36</v>
      </c>
      <c r="D166" s="74">
        <v>100</v>
      </c>
      <c r="E166" s="72">
        <v>22464</v>
      </c>
      <c r="F166" s="72">
        <v>14588</v>
      </c>
      <c r="G166" s="73">
        <v>64.900000000000006</v>
      </c>
      <c r="H166" s="74">
        <v>50</v>
      </c>
      <c r="I166" s="72">
        <v>11232</v>
      </c>
      <c r="J166" s="72">
        <v>7068</v>
      </c>
      <c r="K166" s="73">
        <v>62.9</v>
      </c>
      <c r="L166" s="74">
        <v>50</v>
      </c>
      <c r="M166" s="72">
        <v>11232</v>
      </c>
      <c r="N166" s="72">
        <v>7520</v>
      </c>
      <c r="O166" s="75">
        <v>67</v>
      </c>
      <c r="P166" s="66"/>
    </row>
    <row r="167" spans="1:16">
      <c r="A167" s="71">
        <v>2023</v>
      </c>
      <c r="B167" s="71">
        <v>3</v>
      </c>
      <c r="C167" s="71" t="s">
        <v>37</v>
      </c>
      <c r="D167" s="74">
        <v>230</v>
      </c>
      <c r="E167" s="72">
        <v>78062</v>
      </c>
      <c r="F167" s="72">
        <v>72018</v>
      </c>
      <c r="G167" s="98">
        <v>92.3</v>
      </c>
      <c r="H167" s="74">
        <v>114</v>
      </c>
      <c r="I167" s="72">
        <v>38708</v>
      </c>
      <c r="J167" s="72">
        <v>36059</v>
      </c>
      <c r="K167" s="98">
        <v>93.2</v>
      </c>
      <c r="L167" s="74">
        <v>116</v>
      </c>
      <c r="M167" s="72">
        <v>39354</v>
      </c>
      <c r="N167" s="72">
        <v>35959</v>
      </c>
      <c r="O167" s="99">
        <v>91.4</v>
      </c>
      <c r="P167" s="66"/>
    </row>
    <row r="168" spans="1:16">
      <c r="A168" s="71">
        <v>2023</v>
      </c>
      <c r="B168" s="71">
        <v>3</v>
      </c>
      <c r="C168" s="71" t="s">
        <v>38</v>
      </c>
      <c r="D168" s="74">
        <v>596</v>
      </c>
      <c r="E168" s="72">
        <v>154923</v>
      </c>
      <c r="F168" s="72">
        <v>113592</v>
      </c>
      <c r="G168" s="73">
        <v>73.3</v>
      </c>
      <c r="H168" s="74">
        <v>298</v>
      </c>
      <c r="I168" s="72">
        <v>77392</v>
      </c>
      <c r="J168" s="72">
        <v>63568</v>
      </c>
      <c r="K168" s="98">
        <v>82.1</v>
      </c>
      <c r="L168" s="74">
        <v>298</v>
      </c>
      <c r="M168" s="72">
        <v>77531</v>
      </c>
      <c r="N168" s="72">
        <v>50024</v>
      </c>
      <c r="O168" s="75">
        <v>64.5</v>
      </c>
      <c r="P168" s="66"/>
    </row>
    <row r="169" spans="1:16">
      <c r="A169" s="71">
        <v>2023</v>
      </c>
      <c r="B169" s="71">
        <v>3</v>
      </c>
      <c r="C169" s="71" t="s">
        <v>39</v>
      </c>
      <c r="D169" s="72">
        <v>1485</v>
      </c>
      <c r="E169" s="72">
        <v>369215</v>
      </c>
      <c r="F169" s="72">
        <v>283487</v>
      </c>
      <c r="G169" s="73">
        <v>76.8</v>
      </c>
      <c r="H169" s="74">
        <v>733</v>
      </c>
      <c r="I169" s="72">
        <v>181425</v>
      </c>
      <c r="J169" s="72">
        <v>144797</v>
      </c>
      <c r="K169" s="73">
        <v>79.8</v>
      </c>
      <c r="L169" s="74">
        <v>752</v>
      </c>
      <c r="M169" s="72">
        <v>187790</v>
      </c>
      <c r="N169" s="72">
        <v>138690</v>
      </c>
      <c r="O169" s="75">
        <v>73.900000000000006</v>
      </c>
      <c r="P169" s="66"/>
    </row>
    <row r="170" spans="1:16">
      <c r="A170" s="71">
        <v>2023</v>
      </c>
      <c r="B170" s="71">
        <v>3</v>
      </c>
      <c r="C170" s="71" t="s">
        <v>40</v>
      </c>
      <c r="D170" s="74">
        <v>322</v>
      </c>
      <c r="E170" s="72">
        <v>71008</v>
      </c>
      <c r="F170" s="72">
        <v>53221</v>
      </c>
      <c r="G170" s="73">
        <v>75</v>
      </c>
      <c r="H170" s="74">
        <v>161</v>
      </c>
      <c r="I170" s="72">
        <v>35504</v>
      </c>
      <c r="J170" s="72">
        <v>25682</v>
      </c>
      <c r="K170" s="73">
        <v>72.3</v>
      </c>
      <c r="L170" s="74">
        <v>161</v>
      </c>
      <c r="M170" s="72">
        <v>35504</v>
      </c>
      <c r="N170" s="72">
        <v>27539</v>
      </c>
      <c r="O170" s="75">
        <v>77.599999999999994</v>
      </c>
      <c r="P170" s="66"/>
    </row>
    <row r="171" spans="1:16">
      <c r="A171" s="71">
        <v>2023</v>
      </c>
      <c r="B171" s="71">
        <v>3</v>
      </c>
      <c r="C171" s="71" t="s">
        <v>41</v>
      </c>
      <c r="D171" s="74">
        <v>89</v>
      </c>
      <c r="E171" s="72">
        <v>30260</v>
      </c>
      <c r="F171" s="72">
        <v>26449</v>
      </c>
      <c r="G171" s="98">
        <v>87.4</v>
      </c>
      <c r="H171" s="74">
        <v>44</v>
      </c>
      <c r="I171" s="72">
        <v>14977</v>
      </c>
      <c r="J171" s="72">
        <v>12470</v>
      </c>
      <c r="K171" s="98">
        <v>83.3</v>
      </c>
      <c r="L171" s="74">
        <v>45</v>
      </c>
      <c r="M171" s="72">
        <v>15283</v>
      </c>
      <c r="N171" s="72">
        <v>13979</v>
      </c>
      <c r="O171" s="99">
        <v>91.5</v>
      </c>
      <c r="P171" s="66"/>
    </row>
    <row r="172" spans="1:16">
      <c r="A172" s="71">
        <v>2023</v>
      </c>
      <c r="B172" s="71">
        <v>3</v>
      </c>
      <c r="C172" s="71" t="s">
        <v>42</v>
      </c>
      <c r="D172" s="74">
        <v>198</v>
      </c>
      <c r="E172" s="72">
        <v>37746</v>
      </c>
      <c r="F172" s="72">
        <v>32115</v>
      </c>
      <c r="G172" s="98">
        <v>85.1</v>
      </c>
      <c r="H172" s="74">
        <v>99</v>
      </c>
      <c r="I172" s="72">
        <v>18873</v>
      </c>
      <c r="J172" s="72">
        <v>14698</v>
      </c>
      <c r="K172" s="73">
        <v>77.900000000000006</v>
      </c>
      <c r="L172" s="74">
        <v>99</v>
      </c>
      <c r="M172" s="72">
        <v>18873</v>
      </c>
      <c r="N172" s="72">
        <v>17417</v>
      </c>
      <c r="O172" s="99">
        <v>92.3</v>
      </c>
      <c r="P172" s="66"/>
    </row>
    <row r="173" spans="1:16">
      <c r="A173" s="71">
        <v>2023</v>
      </c>
      <c r="B173" s="71">
        <v>3</v>
      </c>
      <c r="C173" s="71" t="s">
        <v>43</v>
      </c>
      <c r="D173" s="74">
        <v>616</v>
      </c>
      <c r="E173" s="72">
        <v>145615</v>
      </c>
      <c r="F173" s="72">
        <v>101802</v>
      </c>
      <c r="G173" s="73">
        <v>69.900000000000006</v>
      </c>
      <c r="H173" s="74">
        <v>307</v>
      </c>
      <c r="I173" s="72">
        <v>72552</v>
      </c>
      <c r="J173" s="72">
        <v>54071</v>
      </c>
      <c r="K173" s="73">
        <v>74.5</v>
      </c>
      <c r="L173" s="74">
        <v>309</v>
      </c>
      <c r="M173" s="72">
        <v>73063</v>
      </c>
      <c r="N173" s="72">
        <v>47731</v>
      </c>
      <c r="O173" s="75">
        <v>65.3</v>
      </c>
      <c r="P173" s="66"/>
    </row>
    <row r="174" spans="1:16">
      <c r="A174" s="71">
        <v>2023</v>
      </c>
      <c r="B174" s="71">
        <v>3</v>
      </c>
      <c r="C174" s="71" t="s">
        <v>44</v>
      </c>
      <c r="D174" s="74">
        <v>772</v>
      </c>
      <c r="E174" s="72">
        <v>211340</v>
      </c>
      <c r="F174" s="72">
        <v>171175</v>
      </c>
      <c r="G174" s="98">
        <v>81</v>
      </c>
      <c r="H174" s="74">
        <v>387</v>
      </c>
      <c r="I174" s="72">
        <v>106012</v>
      </c>
      <c r="J174" s="72">
        <v>90629</v>
      </c>
      <c r="K174" s="98">
        <v>85.5</v>
      </c>
      <c r="L174" s="74">
        <v>385</v>
      </c>
      <c r="M174" s="72">
        <v>105328</v>
      </c>
      <c r="N174" s="72">
        <v>80546</v>
      </c>
      <c r="O174" s="75">
        <v>76.5</v>
      </c>
      <c r="P174" s="66"/>
    </row>
    <row r="175" spans="1:16">
      <c r="A175" s="71">
        <v>2023</v>
      </c>
      <c r="B175" s="71">
        <v>3</v>
      </c>
      <c r="C175" s="71" t="s">
        <v>45</v>
      </c>
      <c r="D175" s="74">
        <v>150</v>
      </c>
      <c r="E175" s="72">
        <v>27723</v>
      </c>
      <c r="F175" s="72">
        <v>21876</v>
      </c>
      <c r="G175" s="73">
        <v>78.900000000000006</v>
      </c>
      <c r="H175" s="74">
        <v>75</v>
      </c>
      <c r="I175" s="72">
        <v>13866</v>
      </c>
      <c r="J175" s="72">
        <v>10920</v>
      </c>
      <c r="K175" s="73">
        <v>78.8</v>
      </c>
      <c r="L175" s="74">
        <v>75</v>
      </c>
      <c r="M175" s="72">
        <v>13857</v>
      </c>
      <c r="N175" s="72">
        <v>10956</v>
      </c>
      <c r="O175" s="75">
        <v>79.099999999999994</v>
      </c>
      <c r="P175" s="66"/>
    </row>
    <row r="176" spans="1:16">
      <c r="A176" s="71">
        <v>2023</v>
      </c>
      <c r="B176" s="71">
        <v>3</v>
      </c>
      <c r="C176" s="71" t="s">
        <v>46</v>
      </c>
      <c r="D176" s="74">
        <v>132</v>
      </c>
      <c r="E176" s="72">
        <v>24212</v>
      </c>
      <c r="F176" s="72">
        <v>18892</v>
      </c>
      <c r="G176" s="73">
        <v>78</v>
      </c>
      <c r="H176" s="74">
        <v>66</v>
      </c>
      <c r="I176" s="72">
        <v>12106</v>
      </c>
      <c r="J176" s="72">
        <v>9590</v>
      </c>
      <c r="K176" s="73">
        <v>79.2</v>
      </c>
      <c r="L176" s="74">
        <v>66</v>
      </c>
      <c r="M176" s="72">
        <v>12106</v>
      </c>
      <c r="N176" s="72">
        <v>9302</v>
      </c>
      <c r="O176" s="75">
        <v>76.8</v>
      </c>
      <c r="P176" s="66"/>
    </row>
    <row r="177" spans="1:16">
      <c r="A177" s="71">
        <v>2023</v>
      </c>
      <c r="B177" s="71">
        <v>3</v>
      </c>
      <c r="C177" s="71" t="s">
        <v>47</v>
      </c>
      <c r="D177" s="74">
        <v>43</v>
      </c>
      <c r="E177" s="72">
        <v>13165</v>
      </c>
      <c r="F177" s="72">
        <v>8268</v>
      </c>
      <c r="G177" s="73">
        <v>62.8</v>
      </c>
      <c r="H177" s="74">
        <v>22</v>
      </c>
      <c r="I177" s="72">
        <v>6732</v>
      </c>
      <c r="J177" s="72">
        <v>4046</v>
      </c>
      <c r="K177" s="73">
        <v>60.1</v>
      </c>
      <c r="L177" s="74">
        <v>21</v>
      </c>
      <c r="M177" s="72">
        <v>6433</v>
      </c>
      <c r="N177" s="72">
        <v>4222</v>
      </c>
      <c r="O177" s="75">
        <v>65.599999999999994</v>
      </c>
      <c r="P177" s="66"/>
    </row>
    <row r="178" spans="1:16">
      <c r="A178" s="71">
        <v>2023</v>
      </c>
      <c r="B178" s="71">
        <v>3</v>
      </c>
      <c r="C178" s="71" t="s">
        <v>48</v>
      </c>
      <c r="D178" s="74">
        <v>65</v>
      </c>
      <c r="E178" s="72">
        <v>19893</v>
      </c>
      <c r="F178" s="72">
        <v>12144</v>
      </c>
      <c r="G178" s="73">
        <v>61</v>
      </c>
      <c r="H178" s="74">
        <v>31</v>
      </c>
      <c r="I178" s="72">
        <v>9486</v>
      </c>
      <c r="J178" s="72">
        <v>6115</v>
      </c>
      <c r="K178" s="73">
        <v>64.5</v>
      </c>
      <c r="L178" s="74">
        <v>34</v>
      </c>
      <c r="M178" s="72">
        <v>10407</v>
      </c>
      <c r="N178" s="72">
        <v>6029</v>
      </c>
      <c r="O178" s="75">
        <v>57.9</v>
      </c>
      <c r="P178" s="66"/>
    </row>
    <row r="179" spans="1:16">
      <c r="A179" s="71">
        <v>2023</v>
      </c>
      <c r="B179" s="71">
        <v>3</v>
      </c>
      <c r="C179" s="71" t="s">
        <v>49</v>
      </c>
      <c r="D179" s="74">
        <v>124</v>
      </c>
      <c r="E179" s="72">
        <v>39098</v>
      </c>
      <c r="F179" s="72">
        <v>30559</v>
      </c>
      <c r="G179" s="73">
        <v>78.2</v>
      </c>
      <c r="H179" s="74">
        <v>62</v>
      </c>
      <c r="I179" s="72">
        <v>19549</v>
      </c>
      <c r="J179" s="72">
        <v>15405</v>
      </c>
      <c r="K179" s="73">
        <v>78.8</v>
      </c>
      <c r="L179" s="74">
        <v>62</v>
      </c>
      <c r="M179" s="72">
        <v>19549</v>
      </c>
      <c r="N179" s="72">
        <v>15154</v>
      </c>
      <c r="O179" s="75">
        <v>77.5</v>
      </c>
      <c r="P179" s="66"/>
    </row>
    <row r="180" spans="1:16">
      <c r="A180" s="71">
        <v>2023</v>
      </c>
      <c r="B180" s="71">
        <v>3</v>
      </c>
      <c r="C180" s="71" t="s">
        <v>50</v>
      </c>
      <c r="D180" s="74">
        <v>25</v>
      </c>
      <c r="E180" s="72">
        <v>7550</v>
      </c>
      <c r="F180" s="72">
        <v>6289</v>
      </c>
      <c r="G180" s="98">
        <v>83.3</v>
      </c>
      <c r="H180" s="74">
        <v>13</v>
      </c>
      <c r="I180" s="72">
        <v>3926</v>
      </c>
      <c r="J180" s="72">
        <v>3096</v>
      </c>
      <c r="K180" s="73">
        <v>78.900000000000006</v>
      </c>
      <c r="L180" s="74">
        <v>12</v>
      </c>
      <c r="M180" s="72">
        <v>3624</v>
      </c>
      <c r="N180" s="72">
        <v>3193</v>
      </c>
      <c r="O180" s="99">
        <v>88.1</v>
      </c>
      <c r="P180" s="66"/>
    </row>
    <row r="181" spans="1:16">
      <c r="A181" s="71">
        <v>2023</v>
      </c>
      <c r="B181" s="71">
        <v>3</v>
      </c>
      <c r="C181" s="71" t="s">
        <v>51</v>
      </c>
      <c r="D181" s="74">
        <v>594</v>
      </c>
      <c r="E181" s="72">
        <v>185307</v>
      </c>
      <c r="F181" s="72">
        <v>153800</v>
      </c>
      <c r="G181" s="98">
        <v>83</v>
      </c>
      <c r="H181" s="74">
        <v>298</v>
      </c>
      <c r="I181" s="72">
        <v>92934</v>
      </c>
      <c r="J181" s="72">
        <v>77627</v>
      </c>
      <c r="K181" s="98">
        <v>83.5</v>
      </c>
      <c r="L181" s="74">
        <v>296</v>
      </c>
      <c r="M181" s="72">
        <v>92373</v>
      </c>
      <c r="N181" s="72">
        <v>76173</v>
      </c>
      <c r="O181" s="99">
        <v>82.5</v>
      </c>
      <c r="P181" s="66"/>
    </row>
    <row r="182" spans="1:16">
      <c r="A182" s="71">
        <v>2023</v>
      </c>
      <c r="B182" s="71">
        <v>3</v>
      </c>
      <c r="C182" s="71" t="s">
        <v>52</v>
      </c>
      <c r="D182" s="74">
        <v>124</v>
      </c>
      <c r="E182" s="72">
        <v>39028</v>
      </c>
      <c r="F182" s="72">
        <v>36774</v>
      </c>
      <c r="G182" s="98">
        <v>94.2</v>
      </c>
      <c r="H182" s="74">
        <v>62</v>
      </c>
      <c r="I182" s="72">
        <v>19529</v>
      </c>
      <c r="J182" s="72">
        <v>17780</v>
      </c>
      <c r="K182" s="98">
        <v>91</v>
      </c>
      <c r="L182" s="74">
        <v>62</v>
      </c>
      <c r="M182" s="72">
        <v>19499</v>
      </c>
      <c r="N182" s="72">
        <v>18994</v>
      </c>
      <c r="O182" s="99">
        <v>97.4</v>
      </c>
      <c r="P182" s="66"/>
    </row>
    <row r="183" spans="1:16">
      <c r="A183" s="71">
        <v>2023</v>
      </c>
      <c r="B183" s="71">
        <v>3</v>
      </c>
      <c r="C183" s="71" t="s">
        <v>53</v>
      </c>
      <c r="D183" s="74">
        <v>266</v>
      </c>
      <c r="E183" s="72">
        <v>67114</v>
      </c>
      <c r="F183" s="72">
        <v>54661</v>
      </c>
      <c r="G183" s="98">
        <v>81.400000000000006</v>
      </c>
      <c r="H183" s="74">
        <v>133</v>
      </c>
      <c r="I183" s="72">
        <v>33557</v>
      </c>
      <c r="J183" s="72">
        <v>25619</v>
      </c>
      <c r="K183" s="73">
        <v>76.3</v>
      </c>
      <c r="L183" s="74">
        <v>133</v>
      </c>
      <c r="M183" s="72">
        <v>33557</v>
      </c>
      <c r="N183" s="72">
        <v>29042</v>
      </c>
      <c r="O183" s="99">
        <v>86.5</v>
      </c>
      <c r="P183" s="66"/>
    </row>
    <row r="184" spans="1:16">
      <c r="A184" s="71">
        <v>2023</v>
      </c>
      <c r="B184" s="71">
        <v>3</v>
      </c>
      <c r="C184" s="71" t="s">
        <v>161</v>
      </c>
      <c r="D184" s="74">
        <v>1</v>
      </c>
      <c r="E184" s="74">
        <v>306</v>
      </c>
      <c r="F184" s="74">
        <v>284</v>
      </c>
      <c r="G184" s="98">
        <v>92.8</v>
      </c>
      <c r="H184" s="74" t="s">
        <v>188</v>
      </c>
      <c r="I184" s="74" t="s">
        <v>189</v>
      </c>
      <c r="J184" s="74" t="s">
        <v>189</v>
      </c>
      <c r="K184" s="98" t="s">
        <v>189</v>
      </c>
      <c r="L184" s="74">
        <v>1</v>
      </c>
      <c r="M184" s="74">
        <v>306</v>
      </c>
      <c r="N184" s="74">
        <v>284</v>
      </c>
      <c r="O184" s="99">
        <v>92.8</v>
      </c>
      <c r="P184" s="66"/>
    </row>
    <row r="185" spans="1:16">
      <c r="A185" s="71">
        <v>2023</v>
      </c>
      <c r="B185" s="71">
        <v>3</v>
      </c>
      <c r="C185" s="71" t="s">
        <v>54</v>
      </c>
      <c r="D185" s="74">
        <v>36</v>
      </c>
      <c r="E185" s="72">
        <v>6480</v>
      </c>
      <c r="F185" s="72">
        <v>4342</v>
      </c>
      <c r="G185" s="73">
        <v>67</v>
      </c>
      <c r="H185" s="74">
        <v>18</v>
      </c>
      <c r="I185" s="72">
        <v>3240</v>
      </c>
      <c r="J185" s="72">
        <v>1657</v>
      </c>
      <c r="K185" s="73">
        <v>51.1</v>
      </c>
      <c r="L185" s="74">
        <v>18</v>
      </c>
      <c r="M185" s="72">
        <v>3240</v>
      </c>
      <c r="N185" s="72">
        <v>2685</v>
      </c>
      <c r="O185" s="99">
        <v>82.9</v>
      </c>
      <c r="P185" s="66"/>
    </row>
    <row r="186" spans="1:16">
      <c r="A186" s="71">
        <v>2023</v>
      </c>
      <c r="B186" s="71">
        <v>3</v>
      </c>
      <c r="C186" s="71" t="s">
        <v>56</v>
      </c>
      <c r="D186" s="74">
        <v>270</v>
      </c>
      <c r="E186" s="72">
        <v>62246</v>
      </c>
      <c r="F186" s="72">
        <v>34738</v>
      </c>
      <c r="G186" s="73">
        <v>55.8</v>
      </c>
      <c r="H186" s="74">
        <v>135</v>
      </c>
      <c r="I186" s="72">
        <v>31123</v>
      </c>
      <c r="J186" s="72">
        <v>16868</v>
      </c>
      <c r="K186" s="73">
        <v>54.2</v>
      </c>
      <c r="L186" s="74">
        <v>135</v>
      </c>
      <c r="M186" s="72">
        <v>31123</v>
      </c>
      <c r="N186" s="72">
        <v>17870</v>
      </c>
      <c r="O186" s="75">
        <v>57.4</v>
      </c>
      <c r="P186" s="66"/>
    </row>
    <row r="187" spans="1:16">
      <c r="A187" s="71">
        <v>2023</v>
      </c>
      <c r="B187" s="71">
        <v>3</v>
      </c>
      <c r="C187" s="71" t="s">
        <v>58</v>
      </c>
      <c r="D187" s="74">
        <v>70</v>
      </c>
      <c r="E187" s="72">
        <v>12978</v>
      </c>
      <c r="F187" s="72">
        <v>10738</v>
      </c>
      <c r="G187" s="98">
        <v>82.7</v>
      </c>
      <c r="H187" s="74">
        <v>35</v>
      </c>
      <c r="I187" s="72">
        <v>6489</v>
      </c>
      <c r="J187" s="72">
        <v>5047</v>
      </c>
      <c r="K187" s="73">
        <v>77.8</v>
      </c>
      <c r="L187" s="74">
        <v>35</v>
      </c>
      <c r="M187" s="72">
        <v>6489</v>
      </c>
      <c r="N187" s="72">
        <v>5691</v>
      </c>
      <c r="O187" s="99">
        <v>87.7</v>
      </c>
      <c r="P187" s="66"/>
    </row>
    <row r="188" spans="1:16">
      <c r="A188" s="71">
        <v>2023</v>
      </c>
      <c r="B188" s="71">
        <v>3</v>
      </c>
      <c r="C188" s="71" t="s">
        <v>59</v>
      </c>
      <c r="D188" s="74">
        <v>122</v>
      </c>
      <c r="E188" s="72">
        <v>22440</v>
      </c>
      <c r="F188" s="72">
        <v>13627</v>
      </c>
      <c r="G188" s="73">
        <v>60.7</v>
      </c>
      <c r="H188" s="74">
        <v>61</v>
      </c>
      <c r="I188" s="72">
        <v>11220</v>
      </c>
      <c r="J188" s="72">
        <v>6358</v>
      </c>
      <c r="K188" s="73">
        <v>56.7</v>
      </c>
      <c r="L188" s="74">
        <v>61</v>
      </c>
      <c r="M188" s="72">
        <v>11220</v>
      </c>
      <c r="N188" s="72">
        <v>7269</v>
      </c>
      <c r="O188" s="75">
        <v>64.8</v>
      </c>
      <c r="P188" s="66"/>
    </row>
    <row r="189" spans="1:16">
      <c r="A189" s="71">
        <v>2023</v>
      </c>
      <c r="B189" s="71">
        <v>3</v>
      </c>
      <c r="C189" s="71" t="s">
        <v>60</v>
      </c>
      <c r="D189" s="74">
        <v>247</v>
      </c>
      <c r="E189" s="72">
        <v>85450</v>
      </c>
      <c r="F189" s="72">
        <v>81654</v>
      </c>
      <c r="G189" s="98">
        <v>95.6</v>
      </c>
      <c r="H189" s="74">
        <v>124</v>
      </c>
      <c r="I189" s="72">
        <v>42904</v>
      </c>
      <c r="J189" s="72">
        <v>40869</v>
      </c>
      <c r="K189" s="98">
        <v>95.3</v>
      </c>
      <c r="L189" s="74">
        <v>123</v>
      </c>
      <c r="M189" s="72">
        <v>42546</v>
      </c>
      <c r="N189" s="72">
        <v>40785</v>
      </c>
      <c r="O189" s="99">
        <v>95.9</v>
      </c>
      <c r="P189" s="66"/>
    </row>
    <row r="190" spans="1:16">
      <c r="A190" s="71">
        <v>2023</v>
      </c>
      <c r="B190" s="71">
        <v>3</v>
      </c>
      <c r="C190" s="71" t="s">
        <v>63</v>
      </c>
      <c r="D190" s="74">
        <v>20</v>
      </c>
      <c r="E190" s="72">
        <v>3000</v>
      </c>
      <c r="F190" s="72">
        <v>1676</v>
      </c>
      <c r="G190" s="73">
        <v>55.9</v>
      </c>
      <c r="H190" s="74">
        <v>10</v>
      </c>
      <c r="I190" s="72">
        <v>1500</v>
      </c>
      <c r="J190" s="74">
        <v>862</v>
      </c>
      <c r="K190" s="73">
        <v>57.5</v>
      </c>
      <c r="L190" s="74">
        <v>10</v>
      </c>
      <c r="M190" s="72">
        <v>1500</v>
      </c>
      <c r="N190" s="74">
        <v>814</v>
      </c>
      <c r="O190" s="75">
        <v>54.3</v>
      </c>
      <c r="P190" s="66"/>
    </row>
    <row r="191" spans="1:16">
      <c r="A191" s="71">
        <v>2023</v>
      </c>
      <c r="B191" s="71">
        <v>3</v>
      </c>
      <c r="C191" s="71" t="s">
        <v>157</v>
      </c>
      <c r="D191" s="74">
        <v>28</v>
      </c>
      <c r="E191" s="72">
        <v>5040</v>
      </c>
      <c r="F191" s="72">
        <v>2469</v>
      </c>
      <c r="G191" s="73">
        <v>49</v>
      </c>
      <c r="H191" s="74">
        <v>14</v>
      </c>
      <c r="I191" s="72">
        <v>2520</v>
      </c>
      <c r="J191" s="72">
        <v>1332</v>
      </c>
      <c r="K191" s="73">
        <v>52.9</v>
      </c>
      <c r="L191" s="74">
        <v>14</v>
      </c>
      <c r="M191" s="72">
        <v>2520</v>
      </c>
      <c r="N191" s="72">
        <v>1137</v>
      </c>
      <c r="O191" s="75">
        <v>45.1</v>
      </c>
      <c r="P191" s="66"/>
    </row>
    <row r="192" spans="1:16">
      <c r="A192" s="71">
        <v>2023</v>
      </c>
      <c r="B192" s="71">
        <v>3</v>
      </c>
      <c r="C192" s="71" t="s">
        <v>162</v>
      </c>
      <c r="D192" s="74">
        <v>14</v>
      </c>
      <c r="E192" s="72">
        <v>2520</v>
      </c>
      <c r="F192" s="72">
        <v>1492</v>
      </c>
      <c r="G192" s="73">
        <v>59.2</v>
      </c>
      <c r="H192" s="74">
        <v>7</v>
      </c>
      <c r="I192" s="72">
        <v>1260</v>
      </c>
      <c r="J192" s="74">
        <v>721</v>
      </c>
      <c r="K192" s="73">
        <v>57.2</v>
      </c>
      <c r="L192" s="74">
        <v>7</v>
      </c>
      <c r="M192" s="72">
        <v>1260</v>
      </c>
      <c r="N192" s="74">
        <v>771</v>
      </c>
      <c r="O192" s="75">
        <v>61.2</v>
      </c>
      <c r="P192" s="66"/>
    </row>
    <row r="193" spans="1:16">
      <c r="A193" s="71">
        <v>2023</v>
      </c>
      <c r="B193" s="71">
        <v>3</v>
      </c>
      <c r="C193" s="71" t="s">
        <v>64</v>
      </c>
      <c r="D193" s="74">
        <v>120</v>
      </c>
      <c r="E193" s="72">
        <v>35726</v>
      </c>
      <c r="F193" s="72">
        <v>22410</v>
      </c>
      <c r="G193" s="73">
        <v>62.7</v>
      </c>
      <c r="H193" s="74">
        <v>60</v>
      </c>
      <c r="I193" s="72">
        <v>17863</v>
      </c>
      <c r="J193" s="72">
        <v>11487</v>
      </c>
      <c r="K193" s="73">
        <v>64.3</v>
      </c>
      <c r="L193" s="74">
        <v>60</v>
      </c>
      <c r="M193" s="72">
        <v>17863</v>
      </c>
      <c r="N193" s="72">
        <v>10923</v>
      </c>
      <c r="O193" s="75">
        <v>61.1</v>
      </c>
      <c r="P193" s="66"/>
    </row>
    <row r="194" spans="1:16">
      <c r="A194" s="71">
        <v>2023</v>
      </c>
      <c r="B194" s="71">
        <v>3</v>
      </c>
      <c r="C194" s="71" t="s">
        <v>163</v>
      </c>
      <c r="D194" s="74">
        <v>60</v>
      </c>
      <c r="E194" s="72">
        <v>14268</v>
      </c>
      <c r="F194" s="72">
        <v>4745</v>
      </c>
      <c r="G194" s="73">
        <v>33.299999999999997</v>
      </c>
      <c r="H194" s="74">
        <v>30</v>
      </c>
      <c r="I194" s="72">
        <v>7134</v>
      </c>
      <c r="J194" s="72">
        <v>2055</v>
      </c>
      <c r="K194" s="73">
        <v>28.8</v>
      </c>
      <c r="L194" s="74">
        <v>30</v>
      </c>
      <c r="M194" s="72">
        <v>7134</v>
      </c>
      <c r="N194" s="72">
        <v>2690</v>
      </c>
      <c r="O194" s="75">
        <v>37.700000000000003</v>
      </c>
      <c r="P194" s="66"/>
    </row>
    <row r="195" spans="1:16">
      <c r="A195" s="71">
        <v>2023</v>
      </c>
      <c r="B195" s="71">
        <v>3</v>
      </c>
      <c r="C195" s="71" t="s">
        <v>66</v>
      </c>
      <c r="D195" s="74">
        <v>190</v>
      </c>
      <c r="E195" s="72">
        <v>42754</v>
      </c>
      <c r="F195" s="72">
        <v>18593</v>
      </c>
      <c r="G195" s="73">
        <v>43.5</v>
      </c>
      <c r="H195" s="74">
        <v>95</v>
      </c>
      <c r="I195" s="72">
        <v>21377</v>
      </c>
      <c r="J195" s="72">
        <v>9511</v>
      </c>
      <c r="K195" s="73">
        <v>44.5</v>
      </c>
      <c r="L195" s="74">
        <v>95</v>
      </c>
      <c r="M195" s="72">
        <v>21377</v>
      </c>
      <c r="N195" s="72">
        <v>9082</v>
      </c>
      <c r="O195" s="75">
        <v>42.5</v>
      </c>
      <c r="P195" s="66"/>
    </row>
    <row r="196" spans="1:16">
      <c r="A196" s="71">
        <v>2023</v>
      </c>
      <c r="B196" s="71">
        <v>3</v>
      </c>
      <c r="C196" s="71" t="s">
        <v>67</v>
      </c>
      <c r="D196" s="74">
        <v>105</v>
      </c>
      <c r="E196" s="72">
        <v>19773</v>
      </c>
      <c r="F196" s="72">
        <v>16996</v>
      </c>
      <c r="G196" s="98">
        <v>86</v>
      </c>
      <c r="H196" s="74">
        <v>52</v>
      </c>
      <c r="I196" s="72">
        <v>9792</v>
      </c>
      <c r="J196" s="72">
        <v>7948</v>
      </c>
      <c r="K196" s="98">
        <v>81.2</v>
      </c>
      <c r="L196" s="74">
        <v>53</v>
      </c>
      <c r="M196" s="72">
        <v>9981</v>
      </c>
      <c r="N196" s="72">
        <v>9048</v>
      </c>
      <c r="O196" s="99">
        <v>90.7</v>
      </c>
      <c r="P196" s="66"/>
    </row>
    <row r="197" spans="1:16">
      <c r="A197" s="71">
        <v>2023</v>
      </c>
      <c r="B197" s="71">
        <v>3</v>
      </c>
      <c r="C197" s="71" t="s">
        <v>70</v>
      </c>
      <c r="D197" s="74">
        <v>60</v>
      </c>
      <c r="E197" s="72">
        <v>18308</v>
      </c>
      <c r="F197" s="72">
        <v>16767</v>
      </c>
      <c r="G197" s="98">
        <v>91.6</v>
      </c>
      <c r="H197" s="74">
        <v>29</v>
      </c>
      <c r="I197" s="72">
        <v>8850</v>
      </c>
      <c r="J197" s="72">
        <v>7876</v>
      </c>
      <c r="K197" s="98">
        <v>89</v>
      </c>
      <c r="L197" s="74">
        <v>31</v>
      </c>
      <c r="M197" s="72">
        <v>9458</v>
      </c>
      <c r="N197" s="72">
        <v>8891</v>
      </c>
      <c r="O197" s="99">
        <v>94</v>
      </c>
      <c r="P197" s="66"/>
    </row>
    <row r="198" spans="1:16">
      <c r="A198" s="71">
        <v>2023</v>
      </c>
      <c r="B198" s="71">
        <v>3</v>
      </c>
      <c r="C198" s="71" t="s">
        <v>164</v>
      </c>
      <c r="D198" s="74">
        <v>25</v>
      </c>
      <c r="E198" s="72">
        <v>4500</v>
      </c>
      <c r="F198" s="72">
        <v>1995</v>
      </c>
      <c r="G198" s="73">
        <v>44.3</v>
      </c>
      <c r="H198" s="74">
        <v>13</v>
      </c>
      <c r="I198" s="72">
        <v>2340</v>
      </c>
      <c r="J198" s="72">
        <v>1118</v>
      </c>
      <c r="K198" s="73">
        <v>47.8</v>
      </c>
      <c r="L198" s="74">
        <v>12</v>
      </c>
      <c r="M198" s="72">
        <v>2160</v>
      </c>
      <c r="N198" s="74">
        <v>877</v>
      </c>
      <c r="O198" s="75">
        <v>40.6</v>
      </c>
      <c r="P198" s="66"/>
    </row>
    <row r="199" spans="1:16">
      <c r="A199" s="71">
        <v>2023</v>
      </c>
      <c r="B199" s="71">
        <v>3</v>
      </c>
      <c r="C199" s="71" t="s">
        <v>72</v>
      </c>
      <c r="D199" s="74">
        <v>237</v>
      </c>
      <c r="E199" s="72">
        <v>43484</v>
      </c>
      <c r="F199" s="72">
        <v>34614</v>
      </c>
      <c r="G199" s="73">
        <v>79.599999999999994</v>
      </c>
      <c r="H199" s="74">
        <v>118</v>
      </c>
      <c r="I199" s="72">
        <v>21644</v>
      </c>
      <c r="J199" s="72">
        <v>17531</v>
      </c>
      <c r="K199" s="98">
        <v>81</v>
      </c>
      <c r="L199" s="74">
        <v>119</v>
      </c>
      <c r="M199" s="72">
        <v>21840</v>
      </c>
      <c r="N199" s="72">
        <v>17083</v>
      </c>
      <c r="O199" s="75">
        <v>78.2</v>
      </c>
      <c r="P199" s="66"/>
    </row>
    <row r="200" spans="1:16">
      <c r="A200" s="71">
        <v>2023</v>
      </c>
      <c r="B200" s="71">
        <v>3</v>
      </c>
      <c r="C200" s="71" t="s">
        <v>73</v>
      </c>
      <c r="D200" s="74">
        <v>4</v>
      </c>
      <c r="E200" s="74">
        <v>736</v>
      </c>
      <c r="F200" s="74">
        <v>702</v>
      </c>
      <c r="G200" s="98">
        <v>95.4</v>
      </c>
      <c r="H200" s="74">
        <v>2</v>
      </c>
      <c r="I200" s="74">
        <v>368</v>
      </c>
      <c r="J200" s="74">
        <v>336</v>
      </c>
      <c r="K200" s="98">
        <v>91.3</v>
      </c>
      <c r="L200" s="74">
        <v>2</v>
      </c>
      <c r="M200" s="74">
        <v>368</v>
      </c>
      <c r="N200" s="74">
        <v>366</v>
      </c>
      <c r="O200" s="99">
        <v>99.5</v>
      </c>
      <c r="P200" s="66"/>
    </row>
    <row r="201" spans="1:16">
      <c r="A201" s="71">
        <v>2023</v>
      </c>
      <c r="B201" s="71">
        <v>3</v>
      </c>
      <c r="C201" s="71" t="s">
        <v>159</v>
      </c>
      <c r="D201" s="74">
        <v>6</v>
      </c>
      <c r="E201" s="72">
        <v>1080</v>
      </c>
      <c r="F201" s="74">
        <v>434</v>
      </c>
      <c r="G201" s="73">
        <v>40.200000000000003</v>
      </c>
      <c r="H201" s="74">
        <v>3</v>
      </c>
      <c r="I201" s="74">
        <v>540</v>
      </c>
      <c r="J201" s="74">
        <v>216</v>
      </c>
      <c r="K201" s="73">
        <v>40</v>
      </c>
      <c r="L201" s="74">
        <v>3</v>
      </c>
      <c r="M201" s="74">
        <v>540</v>
      </c>
      <c r="N201" s="74">
        <v>218</v>
      </c>
      <c r="O201" s="75">
        <v>40.4</v>
      </c>
      <c r="P201" s="66"/>
    </row>
    <row r="202" spans="1:16">
      <c r="A202" s="71">
        <v>2023</v>
      </c>
      <c r="B202" s="71">
        <v>3</v>
      </c>
      <c r="C202" s="71" t="s">
        <v>165</v>
      </c>
      <c r="D202" s="74">
        <v>17</v>
      </c>
      <c r="E202" s="72">
        <v>5168</v>
      </c>
      <c r="F202" s="72">
        <v>4861</v>
      </c>
      <c r="G202" s="98">
        <v>94.1</v>
      </c>
      <c r="H202" s="74">
        <v>9</v>
      </c>
      <c r="I202" s="72">
        <v>2736</v>
      </c>
      <c r="J202" s="72">
        <v>2527</v>
      </c>
      <c r="K202" s="98">
        <v>92.4</v>
      </c>
      <c r="L202" s="74">
        <v>8</v>
      </c>
      <c r="M202" s="72">
        <v>2432</v>
      </c>
      <c r="N202" s="72">
        <v>2334</v>
      </c>
      <c r="O202" s="99">
        <v>96</v>
      </c>
      <c r="P202" s="66"/>
    </row>
    <row r="203" spans="1:16">
      <c r="A203" s="71">
        <v>2023</v>
      </c>
      <c r="B203" s="71">
        <v>3</v>
      </c>
      <c r="C203" s="71" t="s">
        <v>146</v>
      </c>
      <c r="D203" s="74">
        <v>5</v>
      </c>
      <c r="E203" s="72">
        <v>1530</v>
      </c>
      <c r="F203" s="72">
        <v>1429</v>
      </c>
      <c r="G203" s="98">
        <v>93.4</v>
      </c>
      <c r="H203" s="74">
        <v>2</v>
      </c>
      <c r="I203" s="74">
        <v>612</v>
      </c>
      <c r="J203" s="74">
        <v>525</v>
      </c>
      <c r="K203" s="98">
        <v>85.8</v>
      </c>
      <c r="L203" s="74">
        <v>3</v>
      </c>
      <c r="M203" s="74">
        <v>918</v>
      </c>
      <c r="N203" s="74">
        <v>904</v>
      </c>
      <c r="O203" s="99">
        <v>98.5</v>
      </c>
      <c r="P203" s="66"/>
    </row>
    <row r="204" spans="1:16">
      <c r="A204" s="71">
        <v>2023</v>
      </c>
      <c r="B204" s="71">
        <v>3</v>
      </c>
      <c r="C204" s="71" t="s">
        <v>155</v>
      </c>
      <c r="D204" s="74">
        <v>35</v>
      </c>
      <c r="E204" s="72">
        <v>10710</v>
      </c>
      <c r="F204" s="72">
        <v>8541</v>
      </c>
      <c r="G204" s="73">
        <v>79.7</v>
      </c>
      <c r="H204" s="74">
        <v>17</v>
      </c>
      <c r="I204" s="72">
        <v>5202</v>
      </c>
      <c r="J204" s="72">
        <v>4618</v>
      </c>
      <c r="K204" s="98">
        <v>88.8</v>
      </c>
      <c r="L204" s="74">
        <v>18</v>
      </c>
      <c r="M204" s="72">
        <v>5508</v>
      </c>
      <c r="N204" s="72">
        <v>3923</v>
      </c>
      <c r="O204" s="75">
        <v>71.2</v>
      </c>
      <c r="P204" s="66"/>
    </row>
    <row r="205" spans="1:16">
      <c r="A205" s="71">
        <v>2023</v>
      </c>
      <c r="B205" s="71">
        <v>3</v>
      </c>
      <c r="C205" s="71" t="s">
        <v>77</v>
      </c>
      <c r="D205" s="74">
        <v>62</v>
      </c>
      <c r="E205" s="72">
        <v>21176</v>
      </c>
      <c r="F205" s="72">
        <v>20369</v>
      </c>
      <c r="G205" s="98">
        <v>96.2</v>
      </c>
      <c r="H205" s="74">
        <v>31</v>
      </c>
      <c r="I205" s="72">
        <v>10573</v>
      </c>
      <c r="J205" s="72">
        <v>9919</v>
      </c>
      <c r="K205" s="98">
        <v>93.8</v>
      </c>
      <c r="L205" s="74">
        <v>31</v>
      </c>
      <c r="M205" s="72">
        <v>10603</v>
      </c>
      <c r="N205" s="72">
        <v>10450</v>
      </c>
      <c r="O205" s="99">
        <v>98.6</v>
      </c>
      <c r="P205" s="66"/>
    </row>
    <row r="206" spans="1:16">
      <c r="A206" s="71">
        <v>2023</v>
      </c>
      <c r="B206" s="71">
        <v>3</v>
      </c>
      <c r="C206" s="71" t="s">
        <v>78</v>
      </c>
      <c r="D206" s="74">
        <v>4</v>
      </c>
      <c r="E206" s="74">
        <v>720</v>
      </c>
      <c r="F206" s="74">
        <v>523</v>
      </c>
      <c r="G206" s="73">
        <v>72.599999999999994</v>
      </c>
      <c r="H206" s="74">
        <v>2</v>
      </c>
      <c r="I206" s="74">
        <v>360</v>
      </c>
      <c r="J206" s="74">
        <v>179</v>
      </c>
      <c r="K206" s="73">
        <v>49.7</v>
      </c>
      <c r="L206" s="74">
        <v>2</v>
      </c>
      <c r="M206" s="74">
        <v>360</v>
      </c>
      <c r="N206" s="74">
        <v>344</v>
      </c>
      <c r="O206" s="99">
        <v>95.6</v>
      </c>
      <c r="P206" s="66"/>
    </row>
    <row r="207" spans="1:16">
      <c r="A207" s="71">
        <v>2023</v>
      </c>
      <c r="B207" s="71">
        <v>3</v>
      </c>
      <c r="C207" s="71" t="s">
        <v>82</v>
      </c>
      <c r="D207" s="74">
        <v>35</v>
      </c>
      <c r="E207" s="72">
        <v>10710</v>
      </c>
      <c r="F207" s="72">
        <v>8561</v>
      </c>
      <c r="G207" s="73">
        <v>79.900000000000006</v>
      </c>
      <c r="H207" s="74">
        <v>17</v>
      </c>
      <c r="I207" s="72">
        <v>5202</v>
      </c>
      <c r="J207" s="72">
        <v>4334</v>
      </c>
      <c r="K207" s="98">
        <v>83.3</v>
      </c>
      <c r="L207" s="74">
        <v>18</v>
      </c>
      <c r="M207" s="72">
        <v>5508</v>
      </c>
      <c r="N207" s="72">
        <v>4227</v>
      </c>
      <c r="O207" s="75">
        <v>76.7</v>
      </c>
      <c r="P207" s="66"/>
    </row>
    <row r="208" spans="1:16">
      <c r="A208" s="71">
        <v>2023</v>
      </c>
      <c r="B208" s="71">
        <v>3</v>
      </c>
      <c r="C208" s="71" t="s">
        <v>83</v>
      </c>
      <c r="D208" s="74">
        <v>62</v>
      </c>
      <c r="E208" s="72">
        <v>21960</v>
      </c>
      <c r="F208" s="72">
        <v>20865</v>
      </c>
      <c r="G208" s="98">
        <v>95</v>
      </c>
      <c r="H208" s="74">
        <v>31</v>
      </c>
      <c r="I208" s="72">
        <v>10980</v>
      </c>
      <c r="J208" s="72">
        <v>10260</v>
      </c>
      <c r="K208" s="98">
        <v>93.4</v>
      </c>
      <c r="L208" s="74">
        <v>31</v>
      </c>
      <c r="M208" s="72">
        <v>10980</v>
      </c>
      <c r="N208" s="72">
        <v>10605</v>
      </c>
      <c r="O208" s="99">
        <v>96.6</v>
      </c>
      <c r="P208" s="66"/>
    </row>
    <row r="209" spans="1:16">
      <c r="A209" s="71">
        <v>2023</v>
      </c>
      <c r="B209" s="71">
        <v>3</v>
      </c>
      <c r="C209" s="71" t="s">
        <v>88</v>
      </c>
      <c r="D209" s="74">
        <v>6</v>
      </c>
      <c r="E209" s="72">
        <v>1080</v>
      </c>
      <c r="F209" s="74">
        <v>695</v>
      </c>
      <c r="G209" s="73">
        <v>64.400000000000006</v>
      </c>
      <c r="H209" s="74">
        <v>3</v>
      </c>
      <c r="I209" s="74">
        <v>540</v>
      </c>
      <c r="J209" s="74">
        <v>226</v>
      </c>
      <c r="K209" s="73">
        <v>41.9</v>
      </c>
      <c r="L209" s="74">
        <v>3</v>
      </c>
      <c r="M209" s="74">
        <v>540</v>
      </c>
      <c r="N209" s="74">
        <v>469</v>
      </c>
      <c r="O209" s="99">
        <v>86.9</v>
      </c>
      <c r="P209" s="66"/>
    </row>
    <row r="210" spans="1:16">
      <c r="A210" s="71">
        <v>2023</v>
      </c>
      <c r="B210" s="71">
        <v>3</v>
      </c>
      <c r="C210" s="71" t="s">
        <v>152</v>
      </c>
      <c r="D210" s="74">
        <v>6</v>
      </c>
      <c r="E210" s="72">
        <v>1104</v>
      </c>
      <c r="F210" s="72">
        <v>1074</v>
      </c>
      <c r="G210" s="98">
        <v>97.3</v>
      </c>
      <c r="H210" s="74">
        <v>2</v>
      </c>
      <c r="I210" s="74">
        <v>368</v>
      </c>
      <c r="J210" s="74">
        <v>354</v>
      </c>
      <c r="K210" s="98">
        <v>96.2</v>
      </c>
      <c r="L210" s="74">
        <v>4</v>
      </c>
      <c r="M210" s="74">
        <v>736</v>
      </c>
      <c r="N210" s="74">
        <v>720</v>
      </c>
      <c r="O210" s="99">
        <v>97.8</v>
      </c>
      <c r="P210" s="66"/>
    </row>
    <row r="211" spans="1:16">
      <c r="A211" s="71">
        <v>2023</v>
      </c>
      <c r="B211" s="71">
        <v>3</v>
      </c>
      <c r="C211" s="71" t="s">
        <v>89</v>
      </c>
      <c r="D211" s="74">
        <v>38</v>
      </c>
      <c r="E211" s="72">
        <v>6840</v>
      </c>
      <c r="F211" s="72">
        <v>4622</v>
      </c>
      <c r="G211" s="73">
        <v>67.599999999999994</v>
      </c>
      <c r="H211" s="74">
        <v>19</v>
      </c>
      <c r="I211" s="72">
        <v>3420</v>
      </c>
      <c r="J211" s="72">
        <v>2125</v>
      </c>
      <c r="K211" s="73">
        <v>62.1</v>
      </c>
      <c r="L211" s="74">
        <v>19</v>
      </c>
      <c r="M211" s="72">
        <v>3420</v>
      </c>
      <c r="N211" s="72">
        <v>2497</v>
      </c>
      <c r="O211" s="75">
        <v>73</v>
      </c>
      <c r="P211" s="66"/>
    </row>
    <row r="212" spans="1:16">
      <c r="A212" s="71">
        <v>2023</v>
      </c>
      <c r="B212" s="71">
        <v>3</v>
      </c>
      <c r="C212" s="71" t="s">
        <v>91</v>
      </c>
      <c r="D212" s="74">
        <v>14</v>
      </c>
      <c r="E212" s="72">
        <v>2520</v>
      </c>
      <c r="F212" s="72">
        <v>2356</v>
      </c>
      <c r="G212" s="98">
        <v>93.5</v>
      </c>
      <c r="H212" s="74">
        <v>7</v>
      </c>
      <c r="I212" s="72">
        <v>1260</v>
      </c>
      <c r="J212" s="72">
        <v>1186</v>
      </c>
      <c r="K212" s="98">
        <v>94.1</v>
      </c>
      <c r="L212" s="74">
        <v>7</v>
      </c>
      <c r="M212" s="72">
        <v>1260</v>
      </c>
      <c r="N212" s="72">
        <v>1170</v>
      </c>
      <c r="O212" s="99">
        <v>92.9</v>
      </c>
      <c r="P212" s="66"/>
    </row>
    <row r="213" spans="1:16" ht="22.8">
      <c r="A213" s="71">
        <v>2023</v>
      </c>
      <c r="B213" s="71">
        <v>3</v>
      </c>
      <c r="C213" s="71" t="s">
        <v>166</v>
      </c>
      <c r="D213" s="74">
        <v>28</v>
      </c>
      <c r="E213" s="72">
        <v>4620</v>
      </c>
      <c r="F213" s="72">
        <v>1978</v>
      </c>
      <c r="G213" s="73">
        <v>42.8</v>
      </c>
      <c r="H213" s="74">
        <v>14</v>
      </c>
      <c r="I213" s="72">
        <v>2310</v>
      </c>
      <c r="J213" s="74">
        <v>989</v>
      </c>
      <c r="K213" s="73">
        <v>42.8</v>
      </c>
      <c r="L213" s="74">
        <v>14</v>
      </c>
      <c r="M213" s="72">
        <v>2310</v>
      </c>
      <c r="N213" s="74">
        <v>989</v>
      </c>
      <c r="O213" s="75">
        <v>42.8</v>
      </c>
      <c r="P213" s="66"/>
    </row>
    <row r="214" spans="1:16">
      <c r="A214" s="71">
        <v>2023</v>
      </c>
      <c r="B214" s="71">
        <v>3</v>
      </c>
      <c r="C214" s="71" t="s">
        <v>92</v>
      </c>
      <c r="D214" s="74">
        <v>760</v>
      </c>
      <c r="E214" s="72">
        <v>205080</v>
      </c>
      <c r="F214" s="72">
        <v>90904</v>
      </c>
      <c r="G214" s="73">
        <v>44.3</v>
      </c>
      <c r="H214" s="74">
        <v>380</v>
      </c>
      <c r="I214" s="72">
        <v>102540</v>
      </c>
      <c r="J214" s="72">
        <v>40887</v>
      </c>
      <c r="K214" s="73">
        <v>39.9</v>
      </c>
      <c r="L214" s="74">
        <v>380</v>
      </c>
      <c r="M214" s="72">
        <v>102540</v>
      </c>
      <c r="N214" s="72">
        <v>50017</v>
      </c>
      <c r="O214" s="75">
        <v>48.8</v>
      </c>
      <c r="P214" s="66"/>
    </row>
    <row r="215" spans="1:16">
      <c r="A215" s="71">
        <v>2023</v>
      </c>
      <c r="B215" s="71">
        <v>3</v>
      </c>
      <c r="C215" s="71" t="s">
        <v>93</v>
      </c>
      <c r="D215" s="74">
        <v>44</v>
      </c>
      <c r="E215" s="72">
        <v>12394</v>
      </c>
      <c r="F215" s="72">
        <v>5999</v>
      </c>
      <c r="G215" s="73">
        <v>48.4</v>
      </c>
      <c r="H215" s="74">
        <v>22</v>
      </c>
      <c r="I215" s="72">
        <v>6197</v>
      </c>
      <c r="J215" s="72">
        <v>2812</v>
      </c>
      <c r="K215" s="73">
        <v>45.4</v>
      </c>
      <c r="L215" s="74">
        <v>22</v>
      </c>
      <c r="M215" s="72">
        <v>6197</v>
      </c>
      <c r="N215" s="72">
        <v>3187</v>
      </c>
      <c r="O215" s="75">
        <v>51.4</v>
      </c>
      <c r="P215" s="66"/>
    </row>
    <row r="216" spans="1:16">
      <c r="A216" s="71">
        <v>2023</v>
      </c>
      <c r="B216" s="71">
        <v>3</v>
      </c>
      <c r="C216" s="71" t="s">
        <v>113</v>
      </c>
      <c r="D216" s="74">
        <v>42</v>
      </c>
      <c r="E216" s="72">
        <v>11346</v>
      </c>
      <c r="F216" s="72">
        <v>4655</v>
      </c>
      <c r="G216" s="73">
        <v>41</v>
      </c>
      <c r="H216" s="74">
        <v>21</v>
      </c>
      <c r="I216" s="72">
        <v>5673</v>
      </c>
      <c r="J216" s="72">
        <v>1950</v>
      </c>
      <c r="K216" s="73">
        <v>34.4</v>
      </c>
      <c r="L216" s="74">
        <v>21</v>
      </c>
      <c r="M216" s="72">
        <v>5673</v>
      </c>
      <c r="N216" s="72">
        <v>2705</v>
      </c>
      <c r="O216" s="75">
        <v>47.7</v>
      </c>
      <c r="P216" s="66"/>
    </row>
    <row r="217" spans="1:16">
      <c r="A217" s="71">
        <v>2023</v>
      </c>
      <c r="B217" s="71">
        <v>3</v>
      </c>
      <c r="C217" s="71" t="s">
        <v>168</v>
      </c>
      <c r="D217" s="74">
        <v>14</v>
      </c>
      <c r="E217" s="72">
        <v>3562</v>
      </c>
      <c r="F217" s="72">
        <v>1734</v>
      </c>
      <c r="G217" s="73">
        <v>48.7</v>
      </c>
      <c r="H217" s="74">
        <v>7</v>
      </c>
      <c r="I217" s="72">
        <v>1781</v>
      </c>
      <c r="J217" s="74">
        <v>722</v>
      </c>
      <c r="K217" s="73">
        <v>40.5</v>
      </c>
      <c r="L217" s="74">
        <v>7</v>
      </c>
      <c r="M217" s="72">
        <v>1781</v>
      </c>
      <c r="N217" s="72">
        <v>1012</v>
      </c>
      <c r="O217" s="75">
        <v>56.8</v>
      </c>
      <c r="P217" s="66"/>
    </row>
    <row r="218" spans="1:16">
      <c r="A218" s="71">
        <v>2023</v>
      </c>
      <c r="B218" s="71">
        <v>3</v>
      </c>
      <c r="C218" s="71" t="s">
        <v>114</v>
      </c>
      <c r="D218" s="74">
        <v>248</v>
      </c>
      <c r="E218" s="72">
        <v>49732</v>
      </c>
      <c r="F218" s="72">
        <v>32643</v>
      </c>
      <c r="G218" s="73">
        <v>65.599999999999994</v>
      </c>
      <c r="H218" s="74">
        <v>124</v>
      </c>
      <c r="I218" s="72">
        <v>24866</v>
      </c>
      <c r="J218" s="72">
        <v>14567</v>
      </c>
      <c r="K218" s="73">
        <v>58.6</v>
      </c>
      <c r="L218" s="74">
        <v>124</v>
      </c>
      <c r="M218" s="72">
        <v>24866</v>
      </c>
      <c r="N218" s="72">
        <v>18076</v>
      </c>
      <c r="O218" s="75">
        <v>72.7</v>
      </c>
      <c r="P218" s="66"/>
    </row>
    <row r="219" spans="1:16">
      <c r="A219" s="71">
        <v>2023</v>
      </c>
      <c r="B219" s="71">
        <v>3</v>
      </c>
      <c r="C219" s="71" t="s">
        <v>117</v>
      </c>
      <c r="D219" s="74">
        <v>16</v>
      </c>
      <c r="E219" s="72">
        <v>4026</v>
      </c>
      <c r="F219" s="72">
        <v>2151</v>
      </c>
      <c r="G219" s="73">
        <v>53.4</v>
      </c>
      <c r="H219" s="74">
        <v>8</v>
      </c>
      <c r="I219" s="72">
        <v>2013</v>
      </c>
      <c r="J219" s="72">
        <v>1175</v>
      </c>
      <c r="K219" s="73">
        <v>58.4</v>
      </c>
      <c r="L219" s="74">
        <v>8</v>
      </c>
      <c r="M219" s="72">
        <v>2013</v>
      </c>
      <c r="N219" s="74">
        <v>976</v>
      </c>
      <c r="O219" s="75">
        <v>48.5</v>
      </c>
      <c r="P219" s="66"/>
    </row>
    <row r="220" spans="1:16">
      <c r="A220" s="71">
        <v>2023</v>
      </c>
      <c r="B220" s="71">
        <v>3</v>
      </c>
      <c r="C220" s="71" t="s">
        <v>118</v>
      </c>
      <c r="D220" s="74">
        <v>114</v>
      </c>
      <c r="E220" s="72">
        <v>33022</v>
      </c>
      <c r="F220" s="72">
        <v>13439</v>
      </c>
      <c r="G220" s="73">
        <v>40.700000000000003</v>
      </c>
      <c r="H220" s="74">
        <v>57</v>
      </c>
      <c r="I220" s="72">
        <v>16511</v>
      </c>
      <c r="J220" s="72">
        <v>4424</v>
      </c>
      <c r="K220" s="73">
        <v>26.8</v>
      </c>
      <c r="L220" s="74">
        <v>57</v>
      </c>
      <c r="M220" s="72">
        <v>16511</v>
      </c>
      <c r="N220" s="72">
        <v>9015</v>
      </c>
      <c r="O220" s="75">
        <v>54.6</v>
      </c>
      <c r="P220" s="66"/>
    </row>
    <row r="221" spans="1:16">
      <c r="A221" s="71">
        <v>2023</v>
      </c>
      <c r="B221" s="71">
        <v>3</v>
      </c>
      <c r="C221" s="71" t="s">
        <v>119</v>
      </c>
      <c r="D221" s="74">
        <v>4</v>
      </c>
      <c r="E221" s="72">
        <v>1228</v>
      </c>
      <c r="F221" s="74">
        <v>550</v>
      </c>
      <c r="G221" s="73">
        <v>44.8</v>
      </c>
      <c r="H221" s="74">
        <v>2</v>
      </c>
      <c r="I221" s="74">
        <v>614</v>
      </c>
      <c r="J221" s="74">
        <v>234</v>
      </c>
      <c r="K221" s="73">
        <v>38.1</v>
      </c>
      <c r="L221" s="74">
        <v>2</v>
      </c>
      <c r="M221" s="74">
        <v>614</v>
      </c>
      <c r="N221" s="74">
        <v>316</v>
      </c>
      <c r="O221" s="75">
        <v>51.5</v>
      </c>
      <c r="P221" s="66"/>
    </row>
    <row r="222" spans="1:16">
      <c r="A222" s="71">
        <v>2023</v>
      </c>
      <c r="B222" s="71">
        <v>4</v>
      </c>
      <c r="C222" s="71" t="s">
        <v>15</v>
      </c>
      <c r="D222" s="74">
        <v>868</v>
      </c>
      <c r="E222" s="72">
        <v>222712</v>
      </c>
      <c r="F222" s="72">
        <v>185248</v>
      </c>
      <c r="G222" s="98">
        <v>83.2</v>
      </c>
      <c r="H222" s="74">
        <v>434</v>
      </c>
      <c r="I222" s="72">
        <v>111356</v>
      </c>
      <c r="J222" s="72">
        <v>97876</v>
      </c>
      <c r="K222" s="98">
        <v>87.9</v>
      </c>
      <c r="L222" s="74">
        <v>434</v>
      </c>
      <c r="M222" s="72">
        <v>111356</v>
      </c>
      <c r="N222" s="72">
        <v>87372</v>
      </c>
      <c r="O222" s="75">
        <v>78.5</v>
      </c>
      <c r="P222" s="66"/>
    </row>
    <row r="223" spans="1:16">
      <c r="A223" s="71">
        <v>2023</v>
      </c>
      <c r="B223" s="71">
        <v>4</v>
      </c>
      <c r="C223" s="71" t="s">
        <v>16</v>
      </c>
      <c r="D223" s="74">
        <v>849</v>
      </c>
      <c r="E223" s="72">
        <v>239222</v>
      </c>
      <c r="F223" s="72">
        <v>195547</v>
      </c>
      <c r="G223" s="98">
        <v>81.7</v>
      </c>
      <c r="H223" s="74">
        <v>424</v>
      </c>
      <c r="I223" s="72">
        <v>119541</v>
      </c>
      <c r="J223" s="72">
        <v>101279</v>
      </c>
      <c r="K223" s="98">
        <v>84.7</v>
      </c>
      <c r="L223" s="74">
        <v>425</v>
      </c>
      <c r="M223" s="72">
        <v>119681</v>
      </c>
      <c r="N223" s="72">
        <v>94268</v>
      </c>
      <c r="O223" s="75">
        <v>78.8</v>
      </c>
      <c r="P223" s="66"/>
    </row>
    <row r="224" spans="1:16">
      <c r="A224" s="71">
        <v>2023</v>
      </c>
      <c r="B224" s="71">
        <v>4</v>
      </c>
      <c r="C224" s="71" t="s">
        <v>17</v>
      </c>
      <c r="D224" s="74">
        <v>94</v>
      </c>
      <c r="E224" s="72">
        <v>16868</v>
      </c>
      <c r="F224" s="72">
        <v>13159</v>
      </c>
      <c r="G224" s="73">
        <v>78</v>
      </c>
      <c r="H224" s="74">
        <v>47</v>
      </c>
      <c r="I224" s="72">
        <v>8434</v>
      </c>
      <c r="J224" s="72">
        <v>6682</v>
      </c>
      <c r="K224" s="73">
        <v>79.2</v>
      </c>
      <c r="L224" s="74">
        <v>47</v>
      </c>
      <c r="M224" s="72">
        <v>8434</v>
      </c>
      <c r="N224" s="72">
        <v>6477</v>
      </c>
      <c r="O224" s="75">
        <v>76.8</v>
      </c>
      <c r="P224" s="66"/>
    </row>
    <row r="225" spans="1:16">
      <c r="A225" s="71">
        <v>2023</v>
      </c>
      <c r="B225" s="71">
        <v>4</v>
      </c>
      <c r="C225" s="71" t="s">
        <v>18</v>
      </c>
      <c r="D225" s="74">
        <v>59</v>
      </c>
      <c r="E225" s="72">
        <v>20827</v>
      </c>
      <c r="F225" s="72">
        <v>20002</v>
      </c>
      <c r="G225" s="98">
        <v>96</v>
      </c>
      <c r="H225" s="74">
        <v>30</v>
      </c>
      <c r="I225" s="72">
        <v>10590</v>
      </c>
      <c r="J225" s="72">
        <v>10154</v>
      </c>
      <c r="K225" s="98">
        <v>95.9</v>
      </c>
      <c r="L225" s="74">
        <v>29</v>
      </c>
      <c r="M225" s="72">
        <v>10237</v>
      </c>
      <c r="N225" s="72">
        <v>9848</v>
      </c>
      <c r="O225" s="99">
        <v>96.2</v>
      </c>
      <c r="P225" s="66"/>
    </row>
    <row r="226" spans="1:16">
      <c r="A226" s="71">
        <v>2023</v>
      </c>
      <c r="B226" s="71">
        <v>4</v>
      </c>
      <c r="C226" s="71" t="s">
        <v>19</v>
      </c>
      <c r="D226" s="74">
        <v>146</v>
      </c>
      <c r="E226" s="72">
        <v>27000</v>
      </c>
      <c r="F226" s="72">
        <v>18260</v>
      </c>
      <c r="G226" s="73">
        <v>67.599999999999994</v>
      </c>
      <c r="H226" s="74">
        <v>73</v>
      </c>
      <c r="I226" s="72">
        <v>13500</v>
      </c>
      <c r="J226" s="72">
        <v>9214</v>
      </c>
      <c r="K226" s="73">
        <v>68.3</v>
      </c>
      <c r="L226" s="74">
        <v>73</v>
      </c>
      <c r="M226" s="72">
        <v>13500</v>
      </c>
      <c r="N226" s="72">
        <v>9046</v>
      </c>
      <c r="O226" s="75">
        <v>67</v>
      </c>
      <c r="P226" s="66"/>
    </row>
    <row r="227" spans="1:16">
      <c r="A227" s="71">
        <v>2023</v>
      </c>
      <c r="B227" s="71">
        <v>4</v>
      </c>
      <c r="C227" s="71" t="s">
        <v>20</v>
      </c>
      <c r="D227" s="74">
        <v>77</v>
      </c>
      <c r="E227" s="72">
        <v>24786</v>
      </c>
      <c r="F227" s="72">
        <v>16245</v>
      </c>
      <c r="G227" s="73">
        <v>65.5</v>
      </c>
      <c r="H227" s="74">
        <v>39</v>
      </c>
      <c r="I227" s="72">
        <v>12546</v>
      </c>
      <c r="J227" s="72">
        <v>7909</v>
      </c>
      <c r="K227" s="73">
        <v>63</v>
      </c>
      <c r="L227" s="74">
        <v>38</v>
      </c>
      <c r="M227" s="72">
        <v>12240</v>
      </c>
      <c r="N227" s="72">
        <v>8336</v>
      </c>
      <c r="O227" s="75">
        <v>68.099999999999994</v>
      </c>
      <c r="P227" s="66"/>
    </row>
    <row r="228" spans="1:16">
      <c r="A228" s="71">
        <v>2023</v>
      </c>
      <c r="B228" s="71">
        <v>4</v>
      </c>
      <c r="C228" s="71" t="s">
        <v>21</v>
      </c>
      <c r="D228" s="74">
        <v>246</v>
      </c>
      <c r="E228" s="72">
        <v>61882</v>
      </c>
      <c r="F228" s="72">
        <v>47449</v>
      </c>
      <c r="G228" s="73">
        <v>76.7</v>
      </c>
      <c r="H228" s="74">
        <v>123</v>
      </c>
      <c r="I228" s="72">
        <v>30941</v>
      </c>
      <c r="J228" s="72">
        <v>23942</v>
      </c>
      <c r="K228" s="73">
        <v>77.400000000000006</v>
      </c>
      <c r="L228" s="74">
        <v>123</v>
      </c>
      <c r="M228" s="72">
        <v>30941</v>
      </c>
      <c r="N228" s="72">
        <v>23507</v>
      </c>
      <c r="O228" s="75">
        <v>76</v>
      </c>
      <c r="P228" s="66"/>
    </row>
    <row r="229" spans="1:16">
      <c r="A229" s="71">
        <v>2023</v>
      </c>
      <c r="B229" s="71">
        <v>4</v>
      </c>
      <c r="C229" s="71" t="s">
        <v>22</v>
      </c>
      <c r="D229" s="74">
        <v>396</v>
      </c>
      <c r="E229" s="72">
        <v>107858</v>
      </c>
      <c r="F229" s="72">
        <v>82936</v>
      </c>
      <c r="G229" s="73">
        <v>76.900000000000006</v>
      </c>
      <c r="H229" s="74">
        <v>198</v>
      </c>
      <c r="I229" s="72">
        <v>53929</v>
      </c>
      <c r="J229" s="72">
        <v>44176</v>
      </c>
      <c r="K229" s="98">
        <v>81.900000000000006</v>
      </c>
      <c r="L229" s="74">
        <v>198</v>
      </c>
      <c r="M229" s="72">
        <v>53929</v>
      </c>
      <c r="N229" s="72">
        <v>38760</v>
      </c>
      <c r="O229" s="75">
        <v>71.900000000000006</v>
      </c>
      <c r="P229" s="66"/>
    </row>
    <row r="230" spans="1:16">
      <c r="A230" s="71">
        <v>2023</v>
      </c>
      <c r="B230" s="71">
        <v>4</v>
      </c>
      <c r="C230" s="71" t="s">
        <v>23</v>
      </c>
      <c r="D230" s="74">
        <v>279</v>
      </c>
      <c r="E230" s="72">
        <v>58341</v>
      </c>
      <c r="F230" s="72">
        <v>45580</v>
      </c>
      <c r="G230" s="73">
        <v>78.099999999999994</v>
      </c>
      <c r="H230" s="74">
        <v>138</v>
      </c>
      <c r="I230" s="72">
        <v>28714</v>
      </c>
      <c r="J230" s="72">
        <v>23019</v>
      </c>
      <c r="K230" s="98">
        <v>80.2</v>
      </c>
      <c r="L230" s="74">
        <v>141</v>
      </c>
      <c r="M230" s="72">
        <v>29627</v>
      </c>
      <c r="N230" s="72">
        <v>22561</v>
      </c>
      <c r="O230" s="75">
        <v>76.2</v>
      </c>
      <c r="P230" s="66"/>
    </row>
    <row r="231" spans="1:16">
      <c r="A231" s="71">
        <v>2023</v>
      </c>
      <c r="B231" s="71">
        <v>4</v>
      </c>
      <c r="C231" s="71" t="s">
        <v>25</v>
      </c>
      <c r="D231" s="74">
        <v>60</v>
      </c>
      <c r="E231" s="72">
        <v>18000</v>
      </c>
      <c r="F231" s="72">
        <v>15946</v>
      </c>
      <c r="G231" s="98">
        <v>88.6</v>
      </c>
      <c r="H231" s="74">
        <v>30</v>
      </c>
      <c r="I231" s="72">
        <v>9000</v>
      </c>
      <c r="J231" s="72">
        <v>7849</v>
      </c>
      <c r="K231" s="98">
        <v>87.2</v>
      </c>
      <c r="L231" s="74">
        <v>30</v>
      </c>
      <c r="M231" s="72">
        <v>9000</v>
      </c>
      <c r="N231" s="72">
        <v>8097</v>
      </c>
      <c r="O231" s="99">
        <v>90</v>
      </c>
      <c r="P231" s="66"/>
    </row>
    <row r="232" spans="1:16">
      <c r="A232" s="71">
        <v>2023</v>
      </c>
      <c r="B232" s="71">
        <v>4</v>
      </c>
      <c r="C232" s="71" t="s">
        <v>26</v>
      </c>
      <c r="D232" s="74">
        <v>60</v>
      </c>
      <c r="E232" s="72">
        <v>19980</v>
      </c>
      <c r="F232" s="72">
        <v>18603</v>
      </c>
      <c r="G232" s="98">
        <v>93.1</v>
      </c>
      <c r="H232" s="74">
        <v>30</v>
      </c>
      <c r="I232" s="72">
        <v>9990</v>
      </c>
      <c r="J232" s="72">
        <v>9247</v>
      </c>
      <c r="K232" s="98">
        <v>92.6</v>
      </c>
      <c r="L232" s="74">
        <v>30</v>
      </c>
      <c r="M232" s="72">
        <v>9990</v>
      </c>
      <c r="N232" s="72">
        <v>9356</v>
      </c>
      <c r="O232" s="99">
        <v>93.7</v>
      </c>
      <c r="P232" s="66"/>
    </row>
    <row r="233" spans="1:16">
      <c r="A233" s="71">
        <v>2023</v>
      </c>
      <c r="B233" s="71">
        <v>4</v>
      </c>
      <c r="C233" s="71" t="s">
        <v>27</v>
      </c>
      <c r="D233" s="74">
        <v>59</v>
      </c>
      <c r="E233" s="72">
        <v>19532</v>
      </c>
      <c r="F233" s="72">
        <v>18943</v>
      </c>
      <c r="G233" s="98">
        <v>97</v>
      </c>
      <c r="H233" s="74">
        <v>30</v>
      </c>
      <c r="I233" s="72">
        <v>9918</v>
      </c>
      <c r="J233" s="72">
        <v>9661</v>
      </c>
      <c r="K233" s="98">
        <v>97.4</v>
      </c>
      <c r="L233" s="74">
        <v>29</v>
      </c>
      <c r="M233" s="72">
        <v>9614</v>
      </c>
      <c r="N233" s="72">
        <v>9282</v>
      </c>
      <c r="O233" s="99">
        <v>96.5</v>
      </c>
      <c r="P233" s="66"/>
    </row>
    <row r="234" spans="1:16">
      <c r="A234" s="71">
        <v>2023</v>
      </c>
      <c r="B234" s="71">
        <v>4</v>
      </c>
      <c r="C234" s="71" t="s">
        <v>28</v>
      </c>
      <c r="D234" s="74">
        <v>86</v>
      </c>
      <c r="E234" s="72">
        <v>15236</v>
      </c>
      <c r="F234" s="72">
        <v>9630</v>
      </c>
      <c r="G234" s="73">
        <v>63.2</v>
      </c>
      <c r="H234" s="74">
        <v>43</v>
      </c>
      <c r="I234" s="72">
        <v>7618</v>
      </c>
      <c r="J234" s="72">
        <v>5062</v>
      </c>
      <c r="K234" s="73">
        <v>66.400000000000006</v>
      </c>
      <c r="L234" s="74">
        <v>43</v>
      </c>
      <c r="M234" s="72">
        <v>7618</v>
      </c>
      <c r="N234" s="72">
        <v>4568</v>
      </c>
      <c r="O234" s="75">
        <v>60</v>
      </c>
      <c r="P234" s="66"/>
    </row>
    <row r="235" spans="1:16">
      <c r="A235" s="71">
        <v>2023</v>
      </c>
      <c r="B235" s="71">
        <v>4</v>
      </c>
      <c r="C235" s="71" t="s">
        <v>29</v>
      </c>
      <c r="D235" s="74">
        <v>20</v>
      </c>
      <c r="E235" s="72">
        <v>3600</v>
      </c>
      <c r="F235" s="72">
        <v>2906</v>
      </c>
      <c r="G235" s="98">
        <v>80.7</v>
      </c>
      <c r="H235" s="74">
        <v>10</v>
      </c>
      <c r="I235" s="72">
        <v>1800</v>
      </c>
      <c r="J235" s="72">
        <v>1444</v>
      </c>
      <c r="K235" s="98">
        <v>80.2</v>
      </c>
      <c r="L235" s="74">
        <v>10</v>
      </c>
      <c r="M235" s="72">
        <v>1800</v>
      </c>
      <c r="N235" s="72">
        <v>1462</v>
      </c>
      <c r="O235" s="99">
        <v>81.2</v>
      </c>
      <c r="P235" s="66"/>
    </row>
    <row r="236" spans="1:16">
      <c r="A236" s="71">
        <v>2023</v>
      </c>
      <c r="B236" s="71">
        <v>4</v>
      </c>
      <c r="C236" s="71" t="s">
        <v>30</v>
      </c>
      <c r="D236" s="74">
        <v>600</v>
      </c>
      <c r="E236" s="72">
        <v>153193</v>
      </c>
      <c r="F236" s="72">
        <v>123022</v>
      </c>
      <c r="G236" s="98">
        <v>80.3</v>
      </c>
      <c r="H236" s="74">
        <v>300</v>
      </c>
      <c r="I236" s="72">
        <v>76638</v>
      </c>
      <c r="J236" s="72">
        <v>63999</v>
      </c>
      <c r="K236" s="98">
        <v>83.5</v>
      </c>
      <c r="L236" s="74">
        <v>300</v>
      </c>
      <c r="M236" s="72">
        <v>76555</v>
      </c>
      <c r="N236" s="72">
        <v>59023</v>
      </c>
      <c r="O236" s="75">
        <v>77.099999999999994</v>
      </c>
      <c r="P236" s="66"/>
    </row>
    <row r="237" spans="1:16">
      <c r="A237" s="71">
        <v>2023</v>
      </c>
      <c r="B237" s="71">
        <v>4</v>
      </c>
      <c r="C237" s="71" t="s">
        <v>31</v>
      </c>
      <c r="D237" s="74">
        <v>937</v>
      </c>
      <c r="E237" s="72">
        <v>237705</v>
      </c>
      <c r="F237" s="72">
        <v>197832</v>
      </c>
      <c r="G237" s="98">
        <v>83.2</v>
      </c>
      <c r="H237" s="74">
        <v>469</v>
      </c>
      <c r="I237" s="72">
        <v>119122</v>
      </c>
      <c r="J237" s="72">
        <v>105789</v>
      </c>
      <c r="K237" s="98">
        <v>88.8</v>
      </c>
      <c r="L237" s="74">
        <v>468</v>
      </c>
      <c r="M237" s="72">
        <v>118583</v>
      </c>
      <c r="N237" s="72">
        <v>92043</v>
      </c>
      <c r="O237" s="75">
        <v>77.599999999999994</v>
      </c>
      <c r="P237" s="66"/>
    </row>
    <row r="238" spans="1:16">
      <c r="A238" s="71">
        <v>2023</v>
      </c>
      <c r="B238" s="71">
        <v>4</v>
      </c>
      <c r="C238" s="71" t="s">
        <v>32</v>
      </c>
      <c r="D238" s="74">
        <v>634</v>
      </c>
      <c r="E238" s="72">
        <v>143108</v>
      </c>
      <c r="F238" s="72">
        <v>79271</v>
      </c>
      <c r="G238" s="73">
        <v>55.4</v>
      </c>
      <c r="H238" s="74">
        <v>317</v>
      </c>
      <c r="I238" s="72">
        <v>71554</v>
      </c>
      <c r="J238" s="72">
        <v>43398</v>
      </c>
      <c r="K238" s="73">
        <v>60.7</v>
      </c>
      <c r="L238" s="74">
        <v>317</v>
      </c>
      <c r="M238" s="72">
        <v>71554</v>
      </c>
      <c r="N238" s="72">
        <v>35873</v>
      </c>
      <c r="O238" s="75">
        <v>50.1</v>
      </c>
      <c r="P238" s="66"/>
    </row>
    <row r="239" spans="1:16">
      <c r="A239" s="71">
        <v>2023</v>
      </c>
      <c r="B239" s="71">
        <v>4</v>
      </c>
      <c r="C239" s="71" t="s">
        <v>33</v>
      </c>
      <c r="D239" s="74">
        <v>60</v>
      </c>
      <c r="E239" s="72">
        <v>21480</v>
      </c>
      <c r="F239" s="72">
        <v>18420</v>
      </c>
      <c r="G239" s="98">
        <v>85.8</v>
      </c>
      <c r="H239" s="74">
        <v>30</v>
      </c>
      <c r="I239" s="72">
        <v>10740</v>
      </c>
      <c r="J239" s="72">
        <v>8792</v>
      </c>
      <c r="K239" s="98">
        <v>81.900000000000006</v>
      </c>
      <c r="L239" s="74">
        <v>30</v>
      </c>
      <c r="M239" s="72">
        <v>10740</v>
      </c>
      <c r="N239" s="72">
        <v>9628</v>
      </c>
      <c r="O239" s="99">
        <v>89.6</v>
      </c>
      <c r="P239" s="66"/>
    </row>
    <row r="240" spans="1:16">
      <c r="A240" s="71">
        <v>2023</v>
      </c>
      <c r="B240" s="71">
        <v>4</v>
      </c>
      <c r="C240" s="71" t="s">
        <v>160</v>
      </c>
      <c r="D240" s="74">
        <v>34</v>
      </c>
      <c r="E240" s="72">
        <v>10336</v>
      </c>
      <c r="F240" s="72">
        <v>8984</v>
      </c>
      <c r="G240" s="98">
        <v>86.9</v>
      </c>
      <c r="H240" s="74">
        <v>17</v>
      </c>
      <c r="I240" s="72">
        <v>5168</v>
      </c>
      <c r="J240" s="72">
        <v>4066</v>
      </c>
      <c r="K240" s="73">
        <v>78.7</v>
      </c>
      <c r="L240" s="74">
        <v>17</v>
      </c>
      <c r="M240" s="72">
        <v>5168</v>
      </c>
      <c r="N240" s="72">
        <v>4918</v>
      </c>
      <c r="O240" s="99">
        <v>95.2</v>
      </c>
      <c r="P240" s="66"/>
    </row>
    <row r="241" spans="1:16">
      <c r="A241" s="71">
        <v>2023</v>
      </c>
      <c r="B241" s="71">
        <v>4</v>
      </c>
      <c r="C241" s="71" t="s">
        <v>34</v>
      </c>
      <c r="D241" s="74">
        <v>60</v>
      </c>
      <c r="E241" s="72">
        <v>20960</v>
      </c>
      <c r="F241" s="72">
        <v>17716</v>
      </c>
      <c r="G241" s="98">
        <v>84.5</v>
      </c>
      <c r="H241" s="74">
        <v>29</v>
      </c>
      <c r="I241" s="72">
        <v>10122</v>
      </c>
      <c r="J241" s="72">
        <v>8940</v>
      </c>
      <c r="K241" s="98">
        <v>88.3</v>
      </c>
      <c r="L241" s="74">
        <v>31</v>
      </c>
      <c r="M241" s="72">
        <v>10838</v>
      </c>
      <c r="N241" s="72">
        <v>8776</v>
      </c>
      <c r="O241" s="99">
        <v>81</v>
      </c>
      <c r="P241" s="66"/>
    </row>
    <row r="242" spans="1:16">
      <c r="A242" s="71">
        <v>2023</v>
      </c>
      <c r="B242" s="71">
        <v>4</v>
      </c>
      <c r="C242" s="71" t="s">
        <v>35</v>
      </c>
      <c r="D242" s="74">
        <v>25</v>
      </c>
      <c r="E242" s="72">
        <v>8325</v>
      </c>
      <c r="F242" s="72">
        <v>7976</v>
      </c>
      <c r="G242" s="98">
        <v>95.8</v>
      </c>
      <c r="H242" s="74">
        <v>13</v>
      </c>
      <c r="I242" s="72">
        <v>4329</v>
      </c>
      <c r="J242" s="72">
        <v>4189</v>
      </c>
      <c r="K242" s="98">
        <v>96.8</v>
      </c>
      <c r="L242" s="74">
        <v>12</v>
      </c>
      <c r="M242" s="72">
        <v>3996</v>
      </c>
      <c r="N242" s="72">
        <v>3787</v>
      </c>
      <c r="O242" s="99">
        <v>94.8</v>
      </c>
      <c r="P242" s="66"/>
    </row>
    <row r="243" spans="1:16">
      <c r="A243" s="71">
        <v>2023</v>
      </c>
      <c r="B243" s="71">
        <v>4</v>
      </c>
      <c r="C243" s="71" t="s">
        <v>36</v>
      </c>
      <c r="D243" s="74">
        <v>98</v>
      </c>
      <c r="E243" s="72">
        <v>21960</v>
      </c>
      <c r="F243" s="72">
        <v>17495</v>
      </c>
      <c r="G243" s="73">
        <v>79.7</v>
      </c>
      <c r="H243" s="74">
        <v>49</v>
      </c>
      <c r="I243" s="72">
        <v>10980</v>
      </c>
      <c r="J243" s="72">
        <v>9137</v>
      </c>
      <c r="K243" s="98">
        <v>83.2</v>
      </c>
      <c r="L243" s="74">
        <v>49</v>
      </c>
      <c r="M243" s="72">
        <v>10980</v>
      </c>
      <c r="N243" s="72">
        <v>8358</v>
      </c>
      <c r="O243" s="75">
        <v>76.099999999999994</v>
      </c>
      <c r="P243" s="66"/>
    </row>
    <row r="244" spans="1:16">
      <c r="A244" s="71">
        <v>2023</v>
      </c>
      <c r="B244" s="71">
        <v>4</v>
      </c>
      <c r="C244" s="71" t="s">
        <v>37</v>
      </c>
      <c r="D244" s="74">
        <v>267</v>
      </c>
      <c r="E244" s="72">
        <v>88397</v>
      </c>
      <c r="F244" s="72">
        <v>80236</v>
      </c>
      <c r="G244" s="98">
        <v>90.8</v>
      </c>
      <c r="H244" s="74">
        <v>134</v>
      </c>
      <c r="I244" s="72">
        <v>44360</v>
      </c>
      <c r="J244" s="72">
        <v>40764</v>
      </c>
      <c r="K244" s="98">
        <v>91.9</v>
      </c>
      <c r="L244" s="74">
        <v>133</v>
      </c>
      <c r="M244" s="72">
        <v>44037</v>
      </c>
      <c r="N244" s="72">
        <v>39472</v>
      </c>
      <c r="O244" s="99">
        <v>89.6</v>
      </c>
      <c r="P244" s="66"/>
    </row>
    <row r="245" spans="1:16">
      <c r="A245" s="71">
        <v>2023</v>
      </c>
      <c r="B245" s="71">
        <v>4</v>
      </c>
      <c r="C245" s="71" t="s">
        <v>38</v>
      </c>
      <c r="D245" s="74">
        <v>707</v>
      </c>
      <c r="E245" s="72">
        <v>185248</v>
      </c>
      <c r="F245" s="72">
        <v>114169</v>
      </c>
      <c r="G245" s="73">
        <v>61.6</v>
      </c>
      <c r="H245" s="74">
        <v>353</v>
      </c>
      <c r="I245" s="72">
        <v>92530</v>
      </c>
      <c r="J245" s="72">
        <v>63382</v>
      </c>
      <c r="K245" s="73">
        <v>68.5</v>
      </c>
      <c r="L245" s="74">
        <v>354</v>
      </c>
      <c r="M245" s="72">
        <v>92718</v>
      </c>
      <c r="N245" s="72">
        <v>50787</v>
      </c>
      <c r="O245" s="75">
        <v>54.8</v>
      </c>
      <c r="P245" s="66"/>
    </row>
    <row r="246" spans="1:16">
      <c r="A246" s="71">
        <v>2023</v>
      </c>
      <c r="B246" s="71">
        <v>4</v>
      </c>
      <c r="C246" s="71" t="s">
        <v>39</v>
      </c>
      <c r="D246" s="72">
        <v>1733</v>
      </c>
      <c r="E246" s="72">
        <v>439919</v>
      </c>
      <c r="F246" s="72">
        <v>349079</v>
      </c>
      <c r="G246" s="73">
        <v>79.400000000000006</v>
      </c>
      <c r="H246" s="74">
        <v>861</v>
      </c>
      <c r="I246" s="72">
        <v>218436</v>
      </c>
      <c r="J246" s="72">
        <v>174540</v>
      </c>
      <c r="K246" s="73">
        <v>79.900000000000006</v>
      </c>
      <c r="L246" s="74">
        <v>872</v>
      </c>
      <c r="M246" s="72">
        <v>221483</v>
      </c>
      <c r="N246" s="72">
        <v>174539</v>
      </c>
      <c r="O246" s="75">
        <v>78.8</v>
      </c>
      <c r="P246" s="66"/>
    </row>
    <row r="247" spans="1:16">
      <c r="A247" s="71">
        <v>2023</v>
      </c>
      <c r="B247" s="71">
        <v>4</v>
      </c>
      <c r="C247" s="71" t="s">
        <v>40</v>
      </c>
      <c r="D247" s="74">
        <v>360</v>
      </c>
      <c r="E247" s="72">
        <v>77826</v>
      </c>
      <c r="F247" s="72">
        <v>64110</v>
      </c>
      <c r="G247" s="98">
        <v>82.4</v>
      </c>
      <c r="H247" s="74">
        <v>180</v>
      </c>
      <c r="I247" s="72">
        <v>38913</v>
      </c>
      <c r="J247" s="72">
        <v>32344</v>
      </c>
      <c r="K247" s="98">
        <v>83.1</v>
      </c>
      <c r="L247" s="74">
        <v>180</v>
      </c>
      <c r="M247" s="72">
        <v>38913</v>
      </c>
      <c r="N247" s="72">
        <v>31766</v>
      </c>
      <c r="O247" s="99">
        <v>81.599999999999994</v>
      </c>
      <c r="P247" s="66"/>
    </row>
    <row r="248" spans="1:16">
      <c r="A248" s="71">
        <v>2023</v>
      </c>
      <c r="B248" s="71">
        <v>4</v>
      </c>
      <c r="C248" s="71" t="s">
        <v>41</v>
      </c>
      <c r="D248" s="74">
        <v>86</v>
      </c>
      <c r="E248" s="72">
        <v>29288</v>
      </c>
      <c r="F248" s="72">
        <v>26772</v>
      </c>
      <c r="G248" s="98">
        <v>91.4</v>
      </c>
      <c r="H248" s="74">
        <v>43</v>
      </c>
      <c r="I248" s="72">
        <v>14644</v>
      </c>
      <c r="J248" s="72">
        <v>13359</v>
      </c>
      <c r="K248" s="98">
        <v>91.2</v>
      </c>
      <c r="L248" s="74">
        <v>43</v>
      </c>
      <c r="M248" s="72">
        <v>14644</v>
      </c>
      <c r="N248" s="72">
        <v>13413</v>
      </c>
      <c r="O248" s="99">
        <v>91.6</v>
      </c>
      <c r="P248" s="66"/>
    </row>
    <row r="249" spans="1:16">
      <c r="A249" s="71">
        <v>2023</v>
      </c>
      <c r="B249" s="71">
        <v>4</v>
      </c>
      <c r="C249" s="71" t="s">
        <v>42</v>
      </c>
      <c r="D249" s="74">
        <v>359</v>
      </c>
      <c r="E249" s="72">
        <v>66390</v>
      </c>
      <c r="F249" s="72">
        <v>49799</v>
      </c>
      <c r="G249" s="73">
        <v>75</v>
      </c>
      <c r="H249" s="74">
        <v>180</v>
      </c>
      <c r="I249" s="72">
        <v>33265</v>
      </c>
      <c r="J249" s="72">
        <v>25590</v>
      </c>
      <c r="K249" s="73">
        <v>76.900000000000006</v>
      </c>
      <c r="L249" s="74">
        <v>179</v>
      </c>
      <c r="M249" s="72">
        <v>33125</v>
      </c>
      <c r="N249" s="72">
        <v>24209</v>
      </c>
      <c r="O249" s="75">
        <v>73.099999999999994</v>
      </c>
      <c r="P249" s="66"/>
    </row>
    <row r="250" spans="1:16">
      <c r="A250" s="71">
        <v>2023</v>
      </c>
      <c r="B250" s="71">
        <v>4</v>
      </c>
      <c r="C250" s="71" t="s">
        <v>43</v>
      </c>
      <c r="D250" s="74">
        <v>721</v>
      </c>
      <c r="E250" s="72">
        <v>178592</v>
      </c>
      <c r="F250" s="72">
        <v>118395</v>
      </c>
      <c r="G250" s="73">
        <v>66.3</v>
      </c>
      <c r="H250" s="74">
        <v>360</v>
      </c>
      <c r="I250" s="72">
        <v>89202</v>
      </c>
      <c r="J250" s="72">
        <v>61095</v>
      </c>
      <c r="K250" s="73">
        <v>68.5</v>
      </c>
      <c r="L250" s="74">
        <v>361</v>
      </c>
      <c r="M250" s="72">
        <v>89390</v>
      </c>
      <c r="N250" s="72">
        <v>57300</v>
      </c>
      <c r="O250" s="75">
        <v>64.099999999999994</v>
      </c>
      <c r="P250" s="66"/>
    </row>
    <row r="251" spans="1:16">
      <c r="A251" s="71">
        <v>2023</v>
      </c>
      <c r="B251" s="71">
        <v>4</v>
      </c>
      <c r="C251" s="71" t="s">
        <v>44</v>
      </c>
      <c r="D251" s="74">
        <v>820</v>
      </c>
      <c r="E251" s="72">
        <v>229740</v>
      </c>
      <c r="F251" s="72">
        <v>190684</v>
      </c>
      <c r="G251" s="98">
        <v>83</v>
      </c>
      <c r="H251" s="74">
        <v>410</v>
      </c>
      <c r="I251" s="72">
        <v>114789</v>
      </c>
      <c r="J251" s="72">
        <v>98420</v>
      </c>
      <c r="K251" s="98">
        <v>85.7</v>
      </c>
      <c r="L251" s="74">
        <v>410</v>
      </c>
      <c r="M251" s="72">
        <v>114951</v>
      </c>
      <c r="N251" s="72">
        <v>92264</v>
      </c>
      <c r="O251" s="99">
        <v>80.3</v>
      </c>
      <c r="P251" s="66"/>
    </row>
    <row r="252" spans="1:16">
      <c r="A252" s="71">
        <v>2023</v>
      </c>
      <c r="B252" s="71">
        <v>4</v>
      </c>
      <c r="C252" s="71" t="s">
        <v>45</v>
      </c>
      <c r="D252" s="74">
        <v>223</v>
      </c>
      <c r="E252" s="72">
        <v>41299</v>
      </c>
      <c r="F252" s="72">
        <v>29460</v>
      </c>
      <c r="G252" s="73">
        <v>71.3</v>
      </c>
      <c r="H252" s="74">
        <v>111</v>
      </c>
      <c r="I252" s="72">
        <v>20555</v>
      </c>
      <c r="J252" s="72">
        <v>14627</v>
      </c>
      <c r="K252" s="73">
        <v>71.2</v>
      </c>
      <c r="L252" s="74">
        <v>112</v>
      </c>
      <c r="M252" s="72">
        <v>20744</v>
      </c>
      <c r="N252" s="72">
        <v>14833</v>
      </c>
      <c r="O252" s="75">
        <v>71.5</v>
      </c>
      <c r="P252" s="66"/>
    </row>
    <row r="253" spans="1:16">
      <c r="A253" s="71">
        <v>2023</v>
      </c>
      <c r="B253" s="71">
        <v>4</v>
      </c>
      <c r="C253" s="71" t="s">
        <v>46</v>
      </c>
      <c r="D253" s="74">
        <v>154</v>
      </c>
      <c r="E253" s="72">
        <v>28320</v>
      </c>
      <c r="F253" s="72">
        <v>20720</v>
      </c>
      <c r="G253" s="73">
        <v>73.2</v>
      </c>
      <c r="H253" s="74">
        <v>77</v>
      </c>
      <c r="I253" s="72">
        <v>14160</v>
      </c>
      <c r="J253" s="72">
        <v>10413</v>
      </c>
      <c r="K253" s="73">
        <v>73.5</v>
      </c>
      <c r="L253" s="74">
        <v>77</v>
      </c>
      <c r="M253" s="72">
        <v>14160</v>
      </c>
      <c r="N253" s="72">
        <v>10307</v>
      </c>
      <c r="O253" s="75">
        <v>72.8</v>
      </c>
      <c r="P253" s="66"/>
    </row>
    <row r="254" spans="1:16">
      <c r="A254" s="71">
        <v>2023</v>
      </c>
      <c r="B254" s="71">
        <v>4</v>
      </c>
      <c r="C254" s="71" t="s">
        <v>47</v>
      </c>
      <c r="D254" s="74">
        <v>42</v>
      </c>
      <c r="E254" s="72">
        <v>12859</v>
      </c>
      <c r="F254" s="72">
        <v>9029</v>
      </c>
      <c r="G254" s="73">
        <v>70.2</v>
      </c>
      <c r="H254" s="74">
        <v>21</v>
      </c>
      <c r="I254" s="72">
        <v>6433</v>
      </c>
      <c r="J254" s="72">
        <v>4596</v>
      </c>
      <c r="K254" s="73">
        <v>71.400000000000006</v>
      </c>
      <c r="L254" s="74">
        <v>21</v>
      </c>
      <c r="M254" s="72">
        <v>6426</v>
      </c>
      <c r="N254" s="72">
        <v>4433</v>
      </c>
      <c r="O254" s="75">
        <v>69</v>
      </c>
      <c r="P254" s="66"/>
    </row>
    <row r="255" spans="1:16">
      <c r="A255" s="71">
        <v>2023</v>
      </c>
      <c r="B255" s="71">
        <v>4</v>
      </c>
      <c r="C255" s="71" t="s">
        <v>48</v>
      </c>
      <c r="D255" s="74">
        <v>59</v>
      </c>
      <c r="E255" s="72">
        <v>18070</v>
      </c>
      <c r="F255" s="72">
        <v>12626</v>
      </c>
      <c r="G255" s="73">
        <v>69.900000000000006</v>
      </c>
      <c r="H255" s="74">
        <v>29</v>
      </c>
      <c r="I255" s="72">
        <v>8882</v>
      </c>
      <c r="J255" s="72">
        <v>6275</v>
      </c>
      <c r="K255" s="73">
        <v>70.599999999999994</v>
      </c>
      <c r="L255" s="74">
        <v>30</v>
      </c>
      <c r="M255" s="72">
        <v>9188</v>
      </c>
      <c r="N255" s="72">
        <v>6351</v>
      </c>
      <c r="O255" s="75">
        <v>69.099999999999994</v>
      </c>
      <c r="P255" s="66"/>
    </row>
    <row r="256" spans="1:16">
      <c r="A256" s="71">
        <v>2023</v>
      </c>
      <c r="B256" s="71">
        <v>4</v>
      </c>
      <c r="C256" s="71" t="s">
        <v>49</v>
      </c>
      <c r="D256" s="74">
        <v>120</v>
      </c>
      <c r="E256" s="72">
        <v>38880</v>
      </c>
      <c r="F256" s="72">
        <v>31726</v>
      </c>
      <c r="G256" s="98">
        <v>81.599999999999994</v>
      </c>
      <c r="H256" s="74">
        <v>60</v>
      </c>
      <c r="I256" s="72">
        <v>19440</v>
      </c>
      <c r="J256" s="72">
        <v>16091</v>
      </c>
      <c r="K256" s="98">
        <v>82.8</v>
      </c>
      <c r="L256" s="74">
        <v>60</v>
      </c>
      <c r="M256" s="72">
        <v>19440</v>
      </c>
      <c r="N256" s="72">
        <v>15635</v>
      </c>
      <c r="O256" s="99">
        <v>80.400000000000006</v>
      </c>
      <c r="P256" s="66"/>
    </row>
    <row r="257" spans="1:16">
      <c r="A257" s="71">
        <v>2023</v>
      </c>
      <c r="B257" s="71">
        <v>4</v>
      </c>
      <c r="C257" s="71" t="s">
        <v>50</v>
      </c>
      <c r="D257" s="74">
        <v>27</v>
      </c>
      <c r="E257" s="72">
        <v>8154</v>
      </c>
      <c r="F257" s="72">
        <v>7201</v>
      </c>
      <c r="G257" s="98">
        <v>88.3</v>
      </c>
      <c r="H257" s="74">
        <v>13</v>
      </c>
      <c r="I257" s="72">
        <v>3926</v>
      </c>
      <c r="J257" s="72">
        <v>3456</v>
      </c>
      <c r="K257" s="98">
        <v>88</v>
      </c>
      <c r="L257" s="74">
        <v>14</v>
      </c>
      <c r="M257" s="72">
        <v>4228</v>
      </c>
      <c r="N257" s="72">
        <v>3745</v>
      </c>
      <c r="O257" s="99">
        <v>88.6</v>
      </c>
      <c r="P257" s="66"/>
    </row>
    <row r="258" spans="1:16">
      <c r="A258" s="71">
        <v>2023</v>
      </c>
      <c r="B258" s="71">
        <v>4</v>
      </c>
      <c r="C258" s="71" t="s">
        <v>51</v>
      </c>
      <c r="D258" s="74">
        <v>570</v>
      </c>
      <c r="E258" s="72">
        <v>180890</v>
      </c>
      <c r="F258" s="72">
        <v>153912</v>
      </c>
      <c r="G258" s="98">
        <v>85.1</v>
      </c>
      <c r="H258" s="74">
        <v>285</v>
      </c>
      <c r="I258" s="72">
        <v>90445</v>
      </c>
      <c r="J258" s="72">
        <v>77810</v>
      </c>
      <c r="K258" s="98">
        <v>86</v>
      </c>
      <c r="L258" s="74">
        <v>285</v>
      </c>
      <c r="M258" s="72">
        <v>90445</v>
      </c>
      <c r="N258" s="72">
        <v>76102</v>
      </c>
      <c r="O258" s="99">
        <v>84.1</v>
      </c>
      <c r="P258" s="66"/>
    </row>
    <row r="259" spans="1:16">
      <c r="A259" s="71">
        <v>2023</v>
      </c>
      <c r="B259" s="71">
        <v>4</v>
      </c>
      <c r="C259" s="71" t="s">
        <v>52</v>
      </c>
      <c r="D259" s="74">
        <v>121</v>
      </c>
      <c r="E259" s="72">
        <v>38046</v>
      </c>
      <c r="F259" s="72">
        <v>36060</v>
      </c>
      <c r="G259" s="98">
        <v>94.8</v>
      </c>
      <c r="H259" s="74">
        <v>60</v>
      </c>
      <c r="I259" s="72">
        <v>18870</v>
      </c>
      <c r="J259" s="72">
        <v>17277</v>
      </c>
      <c r="K259" s="98">
        <v>91.6</v>
      </c>
      <c r="L259" s="74">
        <v>61</v>
      </c>
      <c r="M259" s="72">
        <v>19176</v>
      </c>
      <c r="N259" s="72">
        <v>18783</v>
      </c>
      <c r="O259" s="99">
        <v>98</v>
      </c>
      <c r="P259" s="66"/>
    </row>
    <row r="260" spans="1:16">
      <c r="A260" s="71">
        <v>2023</v>
      </c>
      <c r="B260" s="71">
        <v>4</v>
      </c>
      <c r="C260" s="71" t="s">
        <v>53</v>
      </c>
      <c r="D260" s="74">
        <v>282</v>
      </c>
      <c r="E260" s="72">
        <v>68618</v>
      </c>
      <c r="F260" s="72">
        <v>56679</v>
      </c>
      <c r="G260" s="98">
        <v>82.6</v>
      </c>
      <c r="H260" s="74">
        <v>141</v>
      </c>
      <c r="I260" s="72">
        <v>34309</v>
      </c>
      <c r="J260" s="72">
        <v>29814</v>
      </c>
      <c r="K260" s="98">
        <v>86.9</v>
      </c>
      <c r="L260" s="74">
        <v>141</v>
      </c>
      <c r="M260" s="72">
        <v>34309</v>
      </c>
      <c r="N260" s="72">
        <v>26865</v>
      </c>
      <c r="O260" s="75">
        <v>78.3</v>
      </c>
      <c r="P260" s="66"/>
    </row>
    <row r="261" spans="1:16">
      <c r="A261" s="71">
        <v>2023</v>
      </c>
      <c r="B261" s="71">
        <v>4</v>
      </c>
      <c r="C261" s="71" t="s">
        <v>54</v>
      </c>
      <c r="D261" s="74">
        <v>34</v>
      </c>
      <c r="E261" s="72">
        <v>6120</v>
      </c>
      <c r="F261" s="72">
        <v>4284</v>
      </c>
      <c r="G261" s="73">
        <v>70</v>
      </c>
      <c r="H261" s="74">
        <v>17</v>
      </c>
      <c r="I261" s="72">
        <v>3060</v>
      </c>
      <c r="J261" s="72">
        <v>2181</v>
      </c>
      <c r="K261" s="73">
        <v>71.3</v>
      </c>
      <c r="L261" s="74">
        <v>17</v>
      </c>
      <c r="M261" s="72">
        <v>3060</v>
      </c>
      <c r="N261" s="72">
        <v>2103</v>
      </c>
      <c r="O261" s="75">
        <v>68.7</v>
      </c>
      <c r="P261" s="66"/>
    </row>
    <row r="262" spans="1:16">
      <c r="A262" s="71">
        <v>2023</v>
      </c>
      <c r="B262" s="71">
        <v>4</v>
      </c>
      <c r="C262" s="71" t="s">
        <v>56</v>
      </c>
      <c r="D262" s="74">
        <v>342</v>
      </c>
      <c r="E262" s="72">
        <v>78354</v>
      </c>
      <c r="F262" s="72">
        <v>50647</v>
      </c>
      <c r="G262" s="73">
        <v>64.599999999999994</v>
      </c>
      <c r="H262" s="74">
        <v>171</v>
      </c>
      <c r="I262" s="72">
        <v>39177</v>
      </c>
      <c r="J262" s="72">
        <v>25751</v>
      </c>
      <c r="K262" s="73">
        <v>65.7</v>
      </c>
      <c r="L262" s="74">
        <v>171</v>
      </c>
      <c r="M262" s="72">
        <v>39177</v>
      </c>
      <c r="N262" s="72">
        <v>24896</v>
      </c>
      <c r="O262" s="75">
        <v>63.5</v>
      </c>
      <c r="P262" s="66"/>
    </row>
    <row r="263" spans="1:16">
      <c r="A263" s="71">
        <v>2023</v>
      </c>
      <c r="B263" s="71">
        <v>4</v>
      </c>
      <c r="C263" s="71" t="s">
        <v>58</v>
      </c>
      <c r="D263" s="74">
        <v>94</v>
      </c>
      <c r="E263" s="72">
        <v>17460</v>
      </c>
      <c r="F263" s="72">
        <v>13586</v>
      </c>
      <c r="G263" s="73">
        <v>77.8</v>
      </c>
      <c r="H263" s="74">
        <v>47</v>
      </c>
      <c r="I263" s="72">
        <v>8730</v>
      </c>
      <c r="J263" s="72">
        <v>6758</v>
      </c>
      <c r="K263" s="73">
        <v>77.400000000000006</v>
      </c>
      <c r="L263" s="74">
        <v>47</v>
      </c>
      <c r="M263" s="72">
        <v>8730</v>
      </c>
      <c r="N263" s="72">
        <v>6828</v>
      </c>
      <c r="O263" s="75">
        <v>78.2</v>
      </c>
      <c r="P263" s="66"/>
    </row>
    <row r="264" spans="1:16">
      <c r="A264" s="71">
        <v>2023</v>
      </c>
      <c r="B264" s="71">
        <v>4</v>
      </c>
      <c r="C264" s="71" t="s">
        <v>59</v>
      </c>
      <c r="D264" s="74">
        <v>120</v>
      </c>
      <c r="E264" s="72">
        <v>22080</v>
      </c>
      <c r="F264" s="72">
        <v>14500</v>
      </c>
      <c r="G264" s="73">
        <v>65.7</v>
      </c>
      <c r="H264" s="74">
        <v>60</v>
      </c>
      <c r="I264" s="72">
        <v>11040</v>
      </c>
      <c r="J264" s="72">
        <v>7718</v>
      </c>
      <c r="K264" s="73">
        <v>69.900000000000006</v>
      </c>
      <c r="L264" s="74">
        <v>60</v>
      </c>
      <c r="M264" s="72">
        <v>11040</v>
      </c>
      <c r="N264" s="72">
        <v>6782</v>
      </c>
      <c r="O264" s="75">
        <v>61.4</v>
      </c>
      <c r="P264" s="66"/>
    </row>
    <row r="265" spans="1:16">
      <c r="A265" s="71">
        <v>2023</v>
      </c>
      <c r="B265" s="71">
        <v>4</v>
      </c>
      <c r="C265" s="71" t="s">
        <v>60</v>
      </c>
      <c r="D265" s="74">
        <v>241</v>
      </c>
      <c r="E265" s="72">
        <v>83398</v>
      </c>
      <c r="F265" s="72">
        <v>79746</v>
      </c>
      <c r="G265" s="98">
        <v>95.6</v>
      </c>
      <c r="H265" s="74">
        <v>120</v>
      </c>
      <c r="I265" s="72">
        <v>41520</v>
      </c>
      <c r="J265" s="72">
        <v>39877</v>
      </c>
      <c r="K265" s="98">
        <v>96</v>
      </c>
      <c r="L265" s="74">
        <v>121</v>
      </c>
      <c r="M265" s="72">
        <v>41878</v>
      </c>
      <c r="N265" s="72">
        <v>39869</v>
      </c>
      <c r="O265" s="99">
        <v>95.2</v>
      </c>
      <c r="P265" s="66"/>
    </row>
    <row r="266" spans="1:16">
      <c r="A266" s="71">
        <v>2023</v>
      </c>
      <c r="B266" s="71">
        <v>4</v>
      </c>
      <c r="C266" s="71" t="s">
        <v>61</v>
      </c>
      <c r="D266" s="74">
        <v>15</v>
      </c>
      <c r="E266" s="72">
        <v>2820</v>
      </c>
      <c r="F266" s="72">
        <v>2018</v>
      </c>
      <c r="G266" s="73">
        <v>71.599999999999994</v>
      </c>
      <c r="H266" s="74">
        <v>7</v>
      </c>
      <c r="I266" s="72">
        <v>1316</v>
      </c>
      <c r="J266" s="74">
        <v>975</v>
      </c>
      <c r="K266" s="73">
        <v>74.099999999999994</v>
      </c>
      <c r="L266" s="74">
        <v>8</v>
      </c>
      <c r="M266" s="72">
        <v>1504</v>
      </c>
      <c r="N266" s="72">
        <v>1043</v>
      </c>
      <c r="O266" s="75">
        <v>69.3</v>
      </c>
      <c r="P266" s="66"/>
    </row>
    <row r="267" spans="1:16">
      <c r="A267" s="71">
        <v>2023</v>
      </c>
      <c r="B267" s="71">
        <v>4</v>
      </c>
      <c r="C267" s="71" t="s">
        <v>63</v>
      </c>
      <c r="D267" s="74">
        <v>26</v>
      </c>
      <c r="E267" s="72">
        <v>3900</v>
      </c>
      <c r="F267" s="72">
        <v>2252</v>
      </c>
      <c r="G267" s="73">
        <v>57.7</v>
      </c>
      <c r="H267" s="74">
        <v>13</v>
      </c>
      <c r="I267" s="72">
        <v>1950</v>
      </c>
      <c r="J267" s="72">
        <v>1180</v>
      </c>
      <c r="K267" s="73">
        <v>60.5</v>
      </c>
      <c r="L267" s="74">
        <v>13</v>
      </c>
      <c r="M267" s="72">
        <v>1950</v>
      </c>
      <c r="N267" s="72">
        <v>1072</v>
      </c>
      <c r="O267" s="75">
        <v>55</v>
      </c>
      <c r="P267" s="66"/>
    </row>
    <row r="268" spans="1:16">
      <c r="A268" s="71">
        <v>2023</v>
      </c>
      <c r="B268" s="71">
        <v>4</v>
      </c>
      <c r="C268" s="71" t="s">
        <v>157</v>
      </c>
      <c r="D268" s="74">
        <v>6</v>
      </c>
      <c r="E268" s="72">
        <v>1280</v>
      </c>
      <c r="F268" s="74">
        <v>823</v>
      </c>
      <c r="G268" s="73">
        <v>64.3</v>
      </c>
      <c r="H268" s="74">
        <v>3</v>
      </c>
      <c r="I268" s="74">
        <v>640</v>
      </c>
      <c r="J268" s="74">
        <v>452</v>
      </c>
      <c r="K268" s="73">
        <v>70.599999999999994</v>
      </c>
      <c r="L268" s="74">
        <v>3</v>
      </c>
      <c r="M268" s="74">
        <v>640</v>
      </c>
      <c r="N268" s="74">
        <v>371</v>
      </c>
      <c r="O268" s="75">
        <v>58</v>
      </c>
      <c r="P268" s="66"/>
    </row>
    <row r="269" spans="1:16">
      <c r="A269" s="71">
        <v>2023</v>
      </c>
      <c r="B269" s="71">
        <v>4</v>
      </c>
      <c r="C269" s="71" t="s">
        <v>162</v>
      </c>
      <c r="D269" s="74">
        <v>4</v>
      </c>
      <c r="E269" s="74">
        <v>720</v>
      </c>
      <c r="F269" s="74">
        <v>541</v>
      </c>
      <c r="G269" s="73">
        <v>75.099999999999994</v>
      </c>
      <c r="H269" s="74">
        <v>2</v>
      </c>
      <c r="I269" s="74">
        <v>360</v>
      </c>
      <c r="J269" s="74">
        <v>359</v>
      </c>
      <c r="K269" s="98">
        <v>99.7</v>
      </c>
      <c r="L269" s="74">
        <v>2</v>
      </c>
      <c r="M269" s="74">
        <v>360</v>
      </c>
      <c r="N269" s="74">
        <v>182</v>
      </c>
      <c r="O269" s="75">
        <v>50.6</v>
      </c>
      <c r="P269" s="66"/>
    </row>
    <row r="270" spans="1:16">
      <c r="A270" s="71">
        <v>2023</v>
      </c>
      <c r="B270" s="71">
        <v>4</v>
      </c>
      <c r="C270" s="71" t="s">
        <v>64</v>
      </c>
      <c r="D270" s="74">
        <v>120</v>
      </c>
      <c r="E270" s="72">
        <v>37008</v>
      </c>
      <c r="F270" s="72">
        <v>29572</v>
      </c>
      <c r="G270" s="73">
        <v>79.900000000000006</v>
      </c>
      <c r="H270" s="74">
        <v>60</v>
      </c>
      <c r="I270" s="72">
        <v>18504</v>
      </c>
      <c r="J270" s="72">
        <v>14979</v>
      </c>
      <c r="K270" s="98">
        <v>81</v>
      </c>
      <c r="L270" s="74">
        <v>60</v>
      </c>
      <c r="M270" s="72">
        <v>18504</v>
      </c>
      <c r="N270" s="72">
        <v>14593</v>
      </c>
      <c r="O270" s="75">
        <v>78.900000000000006</v>
      </c>
      <c r="P270" s="66"/>
    </row>
    <row r="271" spans="1:16">
      <c r="A271" s="71">
        <v>2023</v>
      </c>
      <c r="B271" s="71">
        <v>4</v>
      </c>
      <c r="C271" s="71" t="s">
        <v>163</v>
      </c>
      <c r="D271" s="74">
        <v>56</v>
      </c>
      <c r="E271" s="72">
        <v>14264</v>
      </c>
      <c r="F271" s="72">
        <v>4181</v>
      </c>
      <c r="G271" s="73">
        <v>29.3</v>
      </c>
      <c r="H271" s="74">
        <v>28</v>
      </c>
      <c r="I271" s="72">
        <v>7132</v>
      </c>
      <c r="J271" s="72">
        <v>2243</v>
      </c>
      <c r="K271" s="73">
        <v>31.4</v>
      </c>
      <c r="L271" s="74">
        <v>28</v>
      </c>
      <c r="M271" s="72">
        <v>7132</v>
      </c>
      <c r="N271" s="72">
        <v>1938</v>
      </c>
      <c r="O271" s="75">
        <v>27.2</v>
      </c>
      <c r="P271" s="66"/>
    </row>
    <row r="272" spans="1:16">
      <c r="A272" s="71">
        <v>2023</v>
      </c>
      <c r="B272" s="71">
        <v>4</v>
      </c>
      <c r="C272" s="71" t="s">
        <v>66</v>
      </c>
      <c r="D272" s="74">
        <v>198</v>
      </c>
      <c r="E272" s="72">
        <v>43860</v>
      </c>
      <c r="F272" s="72">
        <v>22857</v>
      </c>
      <c r="G272" s="73">
        <v>52.1</v>
      </c>
      <c r="H272" s="74">
        <v>99</v>
      </c>
      <c r="I272" s="72">
        <v>21930</v>
      </c>
      <c r="J272" s="72">
        <v>10999</v>
      </c>
      <c r="K272" s="73">
        <v>50.2</v>
      </c>
      <c r="L272" s="74">
        <v>99</v>
      </c>
      <c r="M272" s="72">
        <v>21930</v>
      </c>
      <c r="N272" s="72">
        <v>11858</v>
      </c>
      <c r="O272" s="75">
        <v>54.1</v>
      </c>
      <c r="P272" s="66"/>
    </row>
    <row r="273" spans="1:16">
      <c r="A273" s="71">
        <v>2023</v>
      </c>
      <c r="B273" s="71">
        <v>4</v>
      </c>
      <c r="C273" s="71" t="s">
        <v>67</v>
      </c>
      <c r="D273" s="74">
        <v>93</v>
      </c>
      <c r="E273" s="72">
        <v>17433</v>
      </c>
      <c r="F273" s="72">
        <v>13401</v>
      </c>
      <c r="G273" s="73">
        <v>76.900000000000006</v>
      </c>
      <c r="H273" s="74">
        <v>47</v>
      </c>
      <c r="I273" s="72">
        <v>8811</v>
      </c>
      <c r="J273" s="72">
        <v>7158</v>
      </c>
      <c r="K273" s="98">
        <v>81.2</v>
      </c>
      <c r="L273" s="74">
        <v>46</v>
      </c>
      <c r="M273" s="72">
        <v>8622</v>
      </c>
      <c r="N273" s="72">
        <v>6243</v>
      </c>
      <c r="O273" s="75">
        <v>72.400000000000006</v>
      </c>
      <c r="P273" s="66"/>
    </row>
    <row r="274" spans="1:16">
      <c r="A274" s="71">
        <v>2023</v>
      </c>
      <c r="B274" s="71">
        <v>4</v>
      </c>
      <c r="C274" s="71" t="s">
        <v>68</v>
      </c>
      <c r="D274" s="74">
        <v>60</v>
      </c>
      <c r="E274" s="72">
        <v>15540</v>
      </c>
      <c r="F274" s="72">
        <v>7718</v>
      </c>
      <c r="G274" s="73">
        <v>49.7</v>
      </c>
      <c r="H274" s="74">
        <v>30</v>
      </c>
      <c r="I274" s="72">
        <v>7770</v>
      </c>
      <c r="J274" s="72">
        <v>3686</v>
      </c>
      <c r="K274" s="73">
        <v>47.4</v>
      </c>
      <c r="L274" s="74">
        <v>30</v>
      </c>
      <c r="M274" s="72">
        <v>7770</v>
      </c>
      <c r="N274" s="72">
        <v>4032</v>
      </c>
      <c r="O274" s="75">
        <v>51.9</v>
      </c>
      <c r="P274" s="66"/>
    </row>
    <row r="275" spans="1:16">
      <c r="A275" s="71">
        <v>2023</v>
      </c>
      <c r="B275" s="71">
        <v>4</v>
      </c>
      <c r="C275" s="71" t="s">
        <v>69</v>
      </c>
      <c r="D275" s="74">
        <v>2</v>
      </c>
      <c r="E275" s="74">
        <v>360</v>
      </c>
      <c r="F275" s="74">
        <v>272</v>
      </c>
      <c r="G275" s="73">
        <v>75.599999999999994</v>
      </c>
      <c r="H275" s="74">
        <v>1</v>
      </c>
      <c r="I275" s="74">
        <v>180</v>
      </c>
      <c r="J275" s="74">
        <v>104</v>
      </c>
      <c r="K275" s="73">
        <v>57.8</v>
      </c>
      <c r="L275" s="74">
        <v>1</v>
      </c>
      <c r="M275" s="74">
        <v>180</v>
      </c>
      <c r="N275" s="74">
        <v>168</v>
      </c>
      <c r="O275" s="99">
        <v>93.3</v>
      </c>
      <c r="P275" s="66"/>
    </row>
    <row r="276" spans="1:16">
      <c r="A276" s="71">
        <v>2023</v>
      </c>
      <c r="B276" s="71">
        <v>4</v>
      </c>
      <c r="C276" s="71" t="s">
        <v>70</v>
      </c>
      <c r="D276" s="74">
        <v>60</v>
      </c>
      <c r="E276" s="72">
        <v>18310</v>
      </c>
      <c r="F276" s="72">
        <v>16458</v>
      </c>
      <c r="G276" s="98">
        <v>89.9</v>
      </c>
      <c r="H276" s="74">
        <v>30</v>
      </c>
      <c r="I276" s="72">
        <v>9154</v>
      </c>
      <c r="J276" s="72">
        <v>7800</v>
      </c>
      <c r="K276" s="98">
        <v>85.2</v>
      </c>
      <c r="L276" s="74">
        <v>30</v>
      </c>
      <c r="M276" s="72">
        <v>9156</v>
      </c>
      <c r="N276" s="72">
        <v>8658</v>
      </c>
      <c r="O276" s="99">
        <v>94.6</v>
      </c>
      <c r="P276" s="66"/>
    </row>
    <row r="277" spans="1:16">
      <c r="A277" s="71">
        <v>2023</v>
      </c>
      <c r="B277" s="71">
        <v>4</v>
      </c>
      <c r="C277" s="71" t="s">
        <v>164</v>
      </c>
      <c r="D277" s="74">
        <v>2</v>
      </c>
      <c r="E277" s="74">
        <v>360</v>
      </c>
      <c r="F277" s="74">
        <v>150</v>
      </c>
      <c r="G277" s="73">
        <v>41.7</v>
      </c>
      <c r="H277" s="74">
        <v>1</v>
      </c>
      <c r="I277" s="74">
        <v>180</v>
      </c>
      <c r="J277" s="74">
        <v>142</v>
      </c>
      <c r="K277" s="73">
        <v>78.900000000000006</v>
      </c>
      <c r="L277" s="74">
        <v>1</v>
      </c>
      <c r="M277" s="74">
        <v>180</v>
      </c>
      <c r="N277" s="74">
        <v>8</v>
      </c>
      <c r="O277" s="75">
        <v>4.4000000000000004</v>
      </c>
      <c r="P277" s="66"/>
    </row>
    <row r="278" spans="1:16">
      <c r="A278" s="71">
        <v>2023</v>
      </c>
      <c r="B278" s="71">
        <v>4</v>
      </c>
      <c r="C278" s="71" t="s">
        <v>72</v>
      </c>
      <c r="D278" s="74">
        <v>289</v>
      </c>
      <c r="E278" s="72">
        <v>53268</v>
      </c>
      <c r="F278" s="72">
        <v>44867</v>
      </c>
      <c r="G278" s="98">
        <v>84.2</v>
      </c>
      <c r="H278" s="74">
        <v>145</v>
      </c>
      <c r="I278" s="72">
        <v>26732</v>
      </c>
      <c r="J278" s="72">
        <v>22745</v>
      </c>
      <c r="K278" s="98">
        <v>85.1</v>
      </c>
      <c r="L278" s="74">
        <v>144</v>
      </c>
      <c r="M278" s="72">
        <v>26536</v>
      </c>
      <c r="N278" s="72">
        <v>22122</v>
      </c>
      <c r="O278" s="99">
        <v>83.4</v>
      </c>
      <c r="P278" s="66"/>
    </row>
    <row r="279" spans="1:16">
      <c r="A279" s="71">
        <v>2023</v>
      </c>
      <c r="B279" s="71">
        <v>4</v>
      </c>
      <c r="C279" s="71" t="s">
        <v>73</v>
      </c>
      <c r="D279" s="74">
        <v>62</v>
      </c>
      <c r="E279" s="72">
        <v>11400</v>
      </c>
      <c r="F279" s="72">
        <v>9504</v>
      </c>
      <c r="G279" s="98">
        <v>83.4</v>
      </c>
      <c r="H279" s="74">
        <v>31</v>
      </c>
      <c r="I279" s="72">
        <v>5700</v>
      </c>
      <c r="J279" s="72">
        <v>4085</v>
      </c>
      <c r="K279" s="73">
        <v>71.7</v>
      </c>
      <c r="L279" s="74">
        <v>31</v>
      </c>
      <c r="M279" s="72">
        <v>5700</v>
      </c>
      <c r="N279" s="72">
        <v>5419</v>
      </c>
      <c r="O279" s="99">
        <v>95.1</v>
      </c>
      <c r="P279" s="66"/>
    </row>
    <row r="280" spans="1:16">
      <c r="A280" s="71">
        <v>2023</v>
      </c>
      <c r="B280" s="71">
        <v>4</v>
      </c>
      <c r="C280" s="71" t="s">
        <v>159</v>
      </c>
      <c r="D280" s="74">
        <v>4</v>
      </c>
      <c r="E280" s="74">
        <v>720</v>
      </c>
      <c r="F280" s="74">
        <v>413</v>
      </c>
      <c r="G280" s="73">
        <v>57.4</v>
      </c>
      <c r="H280" s="74">
        <v>2</v>
      </c>
      <c r="I280" s="74">
        <v>360</v>
      </c>
      <c r="J280" s="74">
        <v>188</v>
      </c>
      <c r="K280" s="73">
        <v>52.2</v>
      </c>
      <c r="L280" s="74">
        <v>2</v>
      </c>
      <c r="M280" s="74">
        <v>360</v>
      </c>
      <c r="N280" s="74">
        <v>225</v>
      </c>
      <c r="O280" s="75">
        <v>62.5</v>
      </c>
      <c r="P280" s="66"/>
    </row>
    <row r="281" spans="1:16">
      <c r="A281" s="71">
        <v>2023</v>
      </c>
      <c r="B281" s="71">
        <v>4</v>
      </c>
      <c r="C281" s="71" t="s">
        <v>165</v>
      </c>
      <c r="D281" s="74">
        <v>17</v>
      </c>
      <c r="E281" s="72">
        <v>5168</v>
      </c>
      <c r="F281" s="72">
        <v>4535</v>
      </c>
      <c r="G281" s="98">
        <v>87.8</v>
      </c>
      <c r="H281" s="74">
        <v>8</v>
      </c>
      <c r="I281" s="72">
        <v>2432</v>
      </c>
      <c r="J281" s="72">
        <v>2055</v>
      </c>
      <c r="K281" s="98">
        <v>84.5</v>
      </c>
      <c r="L281" s="74">
        <v>9</v>
      </c>
      <c r="M281" s="72">
        <v>2736</v>
      </c>
      <c r="N281" s="72">
        <v>2480</v>
      </c>
      <c r="O281" s="99">
        <v>90.6</v>
      </c>
      <c r="P281" s="66"/>
    </row>
    <row r="282" spans="1:16">
      <c r="A282" s="71">
        <v>2023</v>
      </c>
      <c r="B282" s="71">
        <v>4</v>
      </c>
      <c r="C282" s="71" t="s">
        <v>146</v>
      </c>
      <c r="D282" s="74">
        <v>26</v>
      </c>
      <c r="E282" s="72">
        <v>7956</v>
      </c>
      <c r="F282" s="72">
        <v>6781</v>
      </c>
      <c r="G282" s="98">
        <v>85.2</v>
      </c>
      <c r="H282" s="74">
        <v>13</v>
      </c>
      <c r="I282" s="72">
        <v>3978</v>
      </c>
      <c r="J282" s="72">
        <v>3493</v>
      </c>
      <c r="K282" s="98">
        <v>87.8</v>
      </c>
      <c r="L282" s="74">
        <v>13</v>
      </c>
      <c r="M282" s="72">
        <v>3978</v>
      </c>
      <c r="N282" s="72">
        <v>3288</v>
      </c>
      <c r="O282" s="99">
        <v>82.7</v>
      </c>
      <c r="P282" s="66"/>
    </row>
    <row r="283" spans="1:16">
      <c r="A283" s="71">
        <v>2023</v>
      </c>
      <c r="B283" s="71">
        <v>4</v>
      </c>
      <c r="C283" s="71" t="s">
        <v>151</v>
      </c>
      <c r="D283" s="74">
        <v>30</v>
      </c>
      <c r="E283" s="72">
        <v>5520</v>
      </c>
      <c r="F283" s="72">
        <v>4026</v>
      </c>
      <c r="G283" s="73">
        <v>72.900000000000006</v>
      </c>
      <c r="H283" s="74">
        <v>15</v>
      </c>
      <c r="I283" s="72">
        <v>2760</v>
      </c>
      <c r="J283" s="72">
        <v>1949</v>
      </c>
      <c r="K283" s="73">
        <v>70.599999999999994</v>
      </c>
      <c r="L283" s="74">
        <v>15</v>
      </c>
      <c r="M283" s="72">
        <v>2760</v>
      </c>
      <c r="N283" s="72">
        <v>2077</v>
      </c>
      <c r="O283" s="75">
        <v>75.3</v>
      </c>
      <c r="P283" s="66"/>
    </row>
    <row r="284" spans="1:16">
      <c r="A284" s="71">
        <v>2023</v>
      </c>
      <c r="B284" s="71">
        <v>4</v>
      </c>
      <c r="C284" s="71" t="s">
        <v>155</v>
      </c>
      <c r="D284" s="74">
        <v>35</v>
      </c>
      <c r="E284" s="72">
        <v>10710</v>
      </c>
      <c r="F284" s="72">
        <v>8419</v>
      </c>
      <c r="G284" s="73">
        <v>78.599999999999994</v>
      </c>
      <c r="H284" s="74">
        <v>18</v>
      </c>
      <c r="I284" s="72">
        <v>5508</v>
      </c>
      <c r="J284" s="72">
        <v>4185</v>
      </c>
      <c r="K284" s="73">
        <v>76</v>
      </c>
      <c r="L284" s="74">
        <v>17</v>
      </c>
      <c r="M284" s="72">
        <v>5202</v>
      </c>
      <c r="N284" s="72">
        <v>4234</v>
      </c>
      <c r="O284" s="99">
        <v>81.400000000000006</v>
      </c>
      <c r="P284" s="66"/>
    </row>
    <row r="285" spans="1:16">
      <c r="A285" s="71">
        <v>2023</v>
      </c>
      <c r="B285" s="71">
        <v>4</v>
      </c>
      <c r="C285" s="71" t="s">
        <v>77</v>
      </c>
      <c r="D285" s="74">
        <v>60</v>
      </c>
      <c r="E285" s="72">
        <v>20500</v>
      </c>
      <c r="F285" s="72">
        <v>19997</v>
      </c>
      <c r="G285" s="98">
        <v>97.5</v>
      </c>
      <c r="H285" s="74">
        <v>30</v>
      </c>
      <c r="I285" s="72">
        <v>10250</v>
      </c>
      <c r="J285" s="72">
        <v>9854</v>
      </c>
      <c r="K285" s="98">
        <v>96.1</v>
      </c>
      <c r="L285" s="74">
        <v>30</v>
      </c>
      <c r="M285" s="72">
        <v>10250</v>
      </c>
      <c r="N285" s="72">
        <v>10143</v>
      </c>
      <c r="O285" s="99">
        <v>99</v>
      </c>
      <c r="P285" s="66"/>
    </row>
    <row r="286" spans="1:16">
      <c r="A286" s="71">
        <v>2023</v>
      </c>
      <c r="B286" s="71">
        <v>4</v>
      </c>
      <c r="C286" s="71" t="s">
        <v>78</v>
      </c>
      <c r="D286" s="74">
        <v>18</v>
      </c>
      <c r="E286" s="72">
        <v>3240</v>
      </c>
      <c r="F286" s="72">
        <v>2497</v>
      </c>
      <c r="G286" s="73">
        <v>77.099999999999994</v>
      </c>
      <c r="H286" s="74">
        <v>9</v>
      </c>
      <c r="I286" s="72">
        <v>1620</v>
      </c>
      <c r="J286" s="72">
        <v>1228</v>
      </c>
      <c r="K286" s="73">
        <v>75.8</v>
      </c>
      <c r="L286" s="74">
        <v>9</v>
      </c>
      <c r="M286" s="72">
        <v>1620</v>
      </c>
      <c r="N286" s="72">
        <v>1269</v>
      </c>
      <c r="O286" s="75">
        <v>78.3</v>
      </c>
      <c r="P286" s="66"/>
    </row>
    <row r="287" spans="1:16">
      <c r="A287" s="71">
        <v>2023</v>
      </c>
      <c r="B287" s="71">
        <v>4</v>
      </c>
      <c r="C287" s="71" t="s">
        <v>81</v>
      </c>
      <c r="D287" s="74">
        <v>19</v>
      </c>
      <c r="E287" s="72">
        <v>3420</v>
      </c>
      <c r="F287" s="72">
        <v>3149</v>
      </c>
      <c r="G287" s="98">
        <v>92.1</v>
      </c>
      <c r="H287" s="74">
        <v>9</v>
      </c>
      <c r="I287" s="72">
        <v>1620</v>
      </c>
      <c r="J287" s="72">
        <v>1422</v>
      </c>
      <c r="K287" s="98">
        <v>87.8</v>
      </c>
      <c r="L287" s="74">
        <v>10</v>
      </c>
      <c r="M287" s="72">
        <v>1800</v>
      </c>
      <c r="N287" s="72">
        <v>1727</v>
      </c>
      <c r="O287" s="99">
        <v>95.9</v>
      </c>
      <c r="P287" s="66"/>
    </row>
    <row r="288" spans="1:16">
      <c r="A288" s="71">
        <v>2023</v>
      </c>
      <c r="B288" s="71">
        <v>4</v>
      </c>
      <c r="C288" s="71" t="s">
        <v>82</v>
      </c>
      <c r="D288" s="74">
        <v>35</v>
      </c>
      <c r="E288" s="72">
        <v>10710</v>
      </c>
      <c r="F288" s="72">
        <v>9171</v>
      </c>
      <c r="G288" s="98">
        <v>85.6</v>
      </c>
      <c r="H288" s="74">
        <v>18</v>
      </c>
      <c r="I288" s="72">
        <v>5508</v>
      </c>
      <c r="J288" s="72">
        <v>4535</v>
      </c>
      <c r="K288" s="98">
        <v>82.3</v>
      </c>
      <c r="L288" s="74">
        <v>17</v>
      </c>
      <c r="M288" s="72">
        <v>5202</v>
      </c>
      <c r="N288" s="72">
        <v>4636</v>
      </c>
      <c r="O288" s="99">
        <v>89.1</v>
      </c>
      <c r="P288" s="66"/>
    </row>
    <row r="289" spans="1:16">
      <c r="A289" s="71">
        <v>2023</v>
      </c>
      <c r="B289" s="71">
        <v>4</v>
      </c>
      <c r="C289" s="71" t="s">
        <v>83</v>
      </c>
      <c r="D289" s="74">
        <v>60</v>
      </c>
      <c r="E289" s="72">
        <v>21264</v>
      </c>
      <c r="F289" s="72">
        <v>19627</v>
      </c>
      <c r="G289" s="98">
        <v>92.3</v>
      </c>
      <c r="H289" s="74">
        <v>30</v>
      </c>
      <c r="I289" s="72">
        <v>10632</v>
      </c>
      <c r="J289" s="72">
        <v>9599</v>
      </c>
      <c r="K289" s="98">
        <v>90.3</v>
      </c>
      <c r="L289" s="74">
        <v>30</v>
      </c>
      <c r="M289" s="72">
        <v>10632</v>
      </c>
      <c r="N289" s="72">
        <v>10028</v>
      </c>
      <c r="O289" s="99">
        <v>94.3</v>
      </c>
      <c r="P289" s="66"/>
    </row>
    <row r="290" spans="1:16">
      <c r="A290" s="71">
        <v>2023</v>
      </c>
      <c r="B290" s="71">
        <v>4</v>
      </c>
      <c r="C290" s="71" t="s">
        <v>87</v>
      </c>
      <c r="D290" s="74">
        <v>18</v>
      </c>
      <c r="E290" s="72">
        <v>3240</v>
      </c>
      <c r="F290" s="72">
        <v>2759</v>
      </c>
      <c r="G290" s="98">
        <v>85.2</v>
      </c>
      <c r="H290" s="74">
        <v>9</v>
      </c>
      <c r="I290" s="72">
        <v>1620</v>
      </c>
      <c r="J290" s="72">
        <v>1341</v>
      </c>
      <c r="K290" s="98">
        <v>82.8</v>
      </c>
      <c r="L290" s="74">
        <v>9</v>
      </c>
      <c r="M290" s="72">
        <v>1620</v>
      </c>
      <c r="N290" s="72">
        <v>1418</v>
      </c>
      <c r="O290" s="99">
        <v>87.5</v>
      </c>
      <c r="P290" s="66"/>
    </row>
    <row r="291" spans="1:16">
      <c r="A291" s="71">
        <v>2023</v>
      </c>
      <c r="B291" s="71">
        <v>4</v>
      </c>
      <c r="C291" s="71" t="s">
        <v>88</v>
      </c>
      <c r="D291" s="74">
        <v>36</v>
      </c>
      <c r="E291" s="72">
        <v>6480</v>
      </c>
      <c r="F291" s="72">
        <v>4745</v>
      </c>
      <c r="G291" s="73">
        <v>73.2</v>
      </c>
      <c r="H291" s="74">
        <v>18</v>
      </c>
      <c r="I291" s="72">
        <v>3240</v>
      </c>
      <c r="J291" s="72">
        <v>2478</v>
      </c>
      <c r="K291" s="73">
        <v>76.5</v>
      </c>
      <c r="L291" s="74">
        <v>18</v>
      </c>
      <c r="M291" s="72">
        <v>3240</v>
      </c>
      <c r="N291" s="72">
        <v>2267</v>
      </c>
      <c r="O291" s="75">
        <v>70</v>
      </c>
      <c r="P291" s="66"/>
    </row>
    <row r="292" spans="1:16">
      <c r="A292" s="71">
        <v>2023</v>
      </c>
      <c r="B292" s="71">
        <v>4</v>
      </c>
      <c r="C292" s="71" t="s">
        <v>152</v>
      </c>
      <c r="D292" s="74">
        <v>10</v>
      </c>
      <c r="E292" s="72">
        <v>1840</v>
      </c>
      <c r="F292" s="72">
        <v>1776</v>
      </c>
      <c r="G292" s="98">
        <v>96.5</v>
      </c>
      <c r="H292" s="74">
        <v>6</v>
      </c>
      <c r="I292" s="72">
        <v>1104</v>
      </c>
      <c r="J292" s="72">
        <v>1070</v>
      </c>
      <c r="K292" s="98">
        <v>96.9</v>
      </c>
      <c r="L292" s="74">
        <v>4</v>
      </c>
      <c r="M292" s="74">
        <v>736</v>
      </c>
      <c r="N292" s="74">
        <v>706</v>
      </c>
      <c r="O292" s="99">
        <v>95.9</v>
      </c>
      <c r="P292" s="66"/>
    </row>
    <row r="293" spans="1:16">
      <c r="A293" s="71">
        <v>2023</v>
      </c>
      <c r="B293" s="71">
        <v>4</v>
      </c>
      <c r="C293" s="71" t="s">
        <v>89</v>
      </c>
      <c r="D293" s="74">
        <v>38</v>
      </c>
      <c r="E293" s="72">
        <v>6840</v>
      </c>
      <c r="F293" s="72">
        <v>5256</v>
      </c>
      <c r="G293" s="73">
        <v>76.8</v>
      </c>
      <c r="H293" s="74">
        <v>19</v>
      </c>
      <c r="I293" s="72">
        <v>3420</v>
      </c>
      <c r="J293" s="72">
        <v>2959</v>
      </c>
      <c r="K293" s="98">
        <v>86.5</v>
      </c>
      <c r="L293" s="74">
        <v>19</v>
      </c>
      <c r="M293" s="72">
        <v>3420</v>
      </c>
      <c r="N293" s="72">
        <v>2297</v>
      </c>
      <c r="O293" s="75">
        <v>67.2</v>
      </c>
      <c r="P293" s="66"/>
    </row>
    <row r="294" spans="1:16" ht="22.8">
      <c r="A294" s="71">
        <v>2023</v>
      </c>
      <c r="B294" s="71">
        <v>4</v>
      </c>
      <c r="C294" s="71" t="s">
        <v>166</v>
      </c>
      <c r="D294" s="74">
        <v>26</v>
      </c>
      <c r="E294" s="72">
        <v>4320</v>
      </c>
      <c r="F294" s="72">
        <v>1964</v>
      </c>
      <c r="G294" s="73">
        <v>45.5</v>
      </c>
      <c r="H294" s="74">
        <v>13</v>
      </c>
      <c r="I294" s="72">
        <v>2160</v>
      </c>
      <c r="J294" s="72">
        <v>1022</v>
      </c>
      <c r="K294" s="73">
        <v>47.3</v>
      </c>
      <c r="L294" s="74">
        <v>13</v>
      </c>
      <c r="M294" s="72">
        <v>2160</v>
      </c>
      <c r="N294" s="74">
        <v>942</v>
      </c>
      <c r="O294" s="75">
        <v>43.6</v>
      </c>
      <c r="P294" s="66"/>
    </row>
    <row r="295" spans="1:16">
      <c r="A295" s="71">
        <v>2023</v>
      </c>
      <c r="B295" s="71">
        <v>4</v>
      </c>
      <c r="C295" s="71" t="s">
        <v>92</v>
      </c>
      <c r="D295" s="74">
        <v>775</v>
      </c>
      <c r="E295" s="72">
        <v>206260</v>
      </c>
      <c r="F295" s="72">
        <v>94131</v>
      </c>
      <c r="G295" s="73">
        <v>45.6</v>
      </c>
      <c r="H295" s="74">
        <v>388</v>
      </c>
      <c r="I295" s="72">
        <v>103273</v>
      </c>
      <c r="J295" s="72">
        <v>47359</v>
      </c>
      <c r="K295" s="73">
        <v>45.9</v>
      </c>
      <c r="L295" s="74">
        <v>387</v>
      </c>
      <c r="M295" s="72">
        <v>102987</v>
      </c>
      <c r="N295" s="72">
        <v>46772</v>
      </c>
      <c r="O295" s="75">
        <v>45.4</v>
      </c>
      <c r="P295" s="66"/>
    </row>
    <row r="296" spans="1:16">
      <c r="A296" s="71">
        <v>2023</v>
      </c>
      <c r="B296" s="71">
        <v>4</v>
      </c>
      <c r="C296" s="71" t="s">
        <v>93</v>
      </c>
      <c r="D296" s="74">
        <v>224</v>
      </c>
      <c r="E296" s="72">
        <v>64042</v>
      </c>
      <c r="F296" s="72">
        <v>34479</v>
      </c>
      <c r="G296" s="73">
        <v>53.8</v>
      </c>
      <c r="H296" s="74">
        <v>112</v>
      </c>
      <c r="I296" s="72">
        <v>32021</v>
      </c>
      <c r="J296" s="72">
        <v>17241</v>
      </c>
      <c r="K296" s="73">
        <v>53.8</v>
      </c>
      <c r="L296" s="74">
        <v>112</v>
      </c>
      <c r="M296" s="72">
        <v>32021</v>
      </c>
      <c r="N296" s="72">
        <v>17238</v>
      </c>
      <c r="O296" s="75">
        <v>53.8</v>
      </c>
      <c r="P296" s="66"/>
    </row>
    <row r="297" spans="1:16">
      <c r="A297" s="71">
        <v>2023</v>
      </c>
      <c r="B297" s="71">
        <v>4</v>
      </c>
      <c r="C297" s="71" t="s">
        <v>97</v>
      </c>
      <c r="D297" s="74">
        <v>40</v>
      </c>
      <c r="E297" s="72">
        <v>5892</v>
      </c>
      <c r="F297" s="72">
        <v>2533</v>
      </c>
      <c r="G297" s="73">
        <v>43</v>
      </c>
      <c r="H297" s="74">
        <v>20</v>
      </c>
      <c r="I297" s="72">
        <v>2946</v>
      </c>
      <c r="J297" s="72">
        <v>1425</v>
      </c>
      <c r="K297" s="73">
        <v>48.4</v>
      </c>
      <c r="L297" s="74">
        <v>20</v>
      </c>
      <c r="M297" s="72">
        <v>2946</v>
      </c>
      <c r="N297" s="72">
        <v>1108</v>
      </c>
      <c r="O297" s="75">
        <v>37.6</v>
      </c>
      <c r="P297" s="66"/>
    </row>
    <row r="298" spans="1:16">
      <c r="A298" s="71">
        <v>2023</v>
      </c>
      <c r="B298" s="71">
        <v>4</v>
      </c>
      <c r="C298" s="71" t="s">
        <v>105</v>
      </c>
      <c r="D298" s="74">
        <v>20</v>
      </c>
      <c r="E298" s="72">
        <v>3910</v>
      </c>
      <c r="F298" s="72">
        <v>2408</v>
      </c>
      <c r="G298" s="73">
        <v>61.6</v>
      </c>
      <c r="H298" s="74">
        <v>10</v>
      </c>
      <c r="I298" s="72">
        <v>1955</v>
      </c>
      <c r="J298" s="72">
        <v>1332</v>
      </c>
      <c r="K298" s="73">
        <v>68.099999999999994</v>
      </c>
      <c r="L298" s="74">
        <v>10</v>
      </c>
      <c r="M298" s="72">
        <v>1955</v>
      </c>
      <c r="N298" s="72">
        <v>1076</v>
      </c>
      <c r="O298" s="75">
        <v>55</v>
      </c>
      <c r="P298" s="66"/>
    </row>
    <row r="299" spans="1:16">
      <c r="A299" s="71">
        <v>2023</v>
      </c>
      <c r="B299" s="71">
        <v>4</v>
      </c>
      <c r="C299" s="71" t="s">
        <v>168</v>
      </c>
      <c r="D299" s="74">
        <v>76</v>
      </c>
      <c r="E299" s="72">
        <v>18080</v>
      </c>
      <c r="F299" s="72">
        <v>8754</v>
      </c>
      <c r="G299" s="73">
        <v>48.4</v>
      </c>
      <c r="H299" s="74">
        <v>38</v>
      </c>
      <c r="I299" s="72">
        <v>9040</v>
      </c>
      <c r="J299" s="72">
        <v>4109</v>
      </c>
      <c r="K299" s="73">
        <v>45.5</v>
      </c>
      <c r="L299" s="74">
        <v>38</v>
      </c>
      <c r="M299" s="72">
        <v>9040</v>
      </c>
      <c r="N299" s="72">
        <v>4645</v>
      </c>
      <c r="O299" s="75">
        <v>51.4</v>
      </c>
      <c r="P299" s="66"/>
    </row>
    <row r="300" spans="1:16">
      <c r="A300" s="71">
        <v>2023</v>
      </c>
      <c r="B300" s="71">
        <v>4</v>
      </c>
      <c r="C300" s="71" t="s">
        <v>114</v>
      </c>
      <c r="D300" s="74">
        <v>240</v>
      </c>
      <c r="E300" s="72">
        <v>48996</v>
      </c>
      <c r="F300" s="72">
        <v>33925</v>
      </c>
      <c r="G300" s="73">
        <v>69.2</v>
      </c>
      <c r="H300" s="74">
        <v>120</v>
      </c>
      <c r="I300" s="72">
        <v>24498</v>
      </c>
      <c r="J300" s="72">
        <v>16845</v>
      </c>
      <c r="K300" s="73">
        <v>68.8</v>
      </c>
      <c r="L300" s="74">
        <v>120</v>
      </c>
      <c r="M300" s="72">
        <v>24498</v>
      </c>
      <c r="N300" s="72">
        <v>17080</v>
      </c>
      <c r="O300" s="75">
        <v>69.7</v>
      </c>
      <c r="P300" s="66"/>
    </row>
    <row r="301" spans="1:16">
      <c r="A301" s="71">
        <v>2023</v>
      </c>
      <c r="B301" s="71">
        <v>4</v>
      </c>
      <c r="C301" s="71" t="s">
        <v>117</v>
      </c>
      <c r="D301" s="74">
        <v>186</v>
      </c>
      <c r="E301" s="72">
        <v>45786</v>
      </c>
      <c r="F301" s="72">
        <v>27292</v>
      </c>
      <c r="G301" s="73">
        <v>59.6</v>
      </c>
      <c r="H301" s="74">
        <v>93</v>
      </c>
      <c r="I301" s="72">
        <v>22893</v>
      </c>
      <c r="J301" s="72">
        <v>13411</v>
      </c>
      <c r="K301" s="73">
        <v>58.6</v>
      </c>
      <c r="L301" s="74">
        <v>93</v>
      </c>
      <c r="M301" s="72">
        <v>22893</v>
      </c>
      <c r="N301" s="72">
        <v>13881</v>
      </c>
      <c r="O301" s="75">
        <v>60.6</v>
      </c>
      <c r="P301" s="66"/>
    </row>
    <row r="302" spans="1:16">
      <c r="A302" s="71">
        <v>2023</v>
      </c>
      <c r="B302" s="71">
        <v>4</v>
      </c>
      <c r="C302" s="71" t="s">
        <v>118</v>
      </c>
      <c r="D302" s="74">
        <v>182</v>
      </c>
      <c r="E302" s="72">
        <v>48960</v>
      </c>
      <c r="F302" s="72">
        <v>21590</v>
      </c>
      <c r="G302" s="73">
        <v>44.1</v>
      </c>
      <c r="H302" s="74">
        <v>91</v>
      </c>
      <c r="I302" s="72">
        <v>24480</v>
      </c>
      <c r="J302" s="72">
        <v>8795</v>
      </c>
      <c r="K302" s="73">
        <v>35.9</v>
      </c>
      <c r="L302" s="74">
        <v>91</v>
      </c>
      <c r="M302" s="72">
        <v>24480</v>
      </c>
      <c r="N302" s="72">
        <v>12795</v>
      </c>
      <c r="O302" s="75">
        <v>52.3</v>
      </c>
      <c r="P302" s="66"/>
    </row>
    <row r="303" spans="1:16">
      <c r="A303" s="71">
        <v>2023</v>
      </c>
      <c r="B303" s="71">
        <v>4</v>
      </c>
      <c r="C303" s="71" t="s">
        <v>119</v>
      </c>
      <c r="D303" s="74">
        <v>125</v>
      </c>
      <c r="E303" s="72">
        <v>35902</v>
      </c>
      <c r="F303" s="72">
        <v>19416</v>
      </c>
      <c r="G303" s="73">
        <v>54.1</v>
      </c>
      <c r="H303" s="74">
        <v>62</v>
      </c>
      <c r="I303" s="72">
        <v>17808</v>
      </c>
      <c r="J303" s="72">
        <v>9282</v>
      </c>
      <c r="K303" s="73">
        <v>52.1</v>
      </c>
      <c r="L303" s="74">
        <v>63</v>
      </c>
      <c r="M303" s="72">
        <v>18094</v>
      </c>
      <c r="N303" s="72">
        <v>10134</v>
      </c>
      <c r="O303" s="75">
        <v>56</v>
      </c>
      <c r="P303" s="66"/>
    </row>
    <row r="304" spans="1:16">
      <c r="A304" s="71">
        <v>2023</v>
      </c>
      <c r="B304" s="71">
        <v>5</v>
      </c>
      <c r="C304" s="71" t="s">
        <v>15</v>
      </c>
      <c r="D304" s="74">
        <v>901</v>
      </c>
      <c r="E304" s="72">
        <v>232988</v>
      </c>
      <c r="F304" s="72">
        <v>187862</v>
      </c>
      <c r="G304" s="98">
        <v>80.599999999999994</v>
      </c>
      <c r="H304" s="74">
        <v>451</v>
      </c>
      <c r="I304" s="72">
        <v>116584</v>
      </c>
      <c r="J304" s="72">
        <v>92081</v>
      </c>
      <c r="K304" s="73">
        <v>79</v>
      </c>
      <c r="L304" s="74">
        <v>450</v>
      </c>
      <c r="M304" s="72">
        <v>116404</v>
      </c>
      <c r="N304" s="72">
        <v>95781</v>
      </c>
      <c r="O304" s="99">
        <v>82.3</v>
      </c>
      <c r="P304" s="66"/>
    </row>
    <row r="305" spans="1:16">
      <c r="A305" s="71">
        <v>2023</v>
      </c>
      <c r="B305" s="71">
        <v>5</v>
      </c>
      <c r="C305" s="71" t="s">
        <v>16</v>
      </c>
      <c r="D305" s="74">
        <v>907</v>
      </c>
      <c r="E305" s="72">
        <v>240980</v>
      </c>
      <c r="F305" s="72">
        <v>182668</v>
      </c>
      <c r="G305" s="73">
        <v>75.8</v>
      </c>
      <c r="H305" s="74">
        <v>453</v>
      </c>
      <c r="I305" s="72">
        <v>120454</v>
      </c>
      <c r="J305" s="72">
        <v>91595</v>
      </c>
      <c r="K305" s="73">
        <v>76</v>
      </c>
      <c r="L305" s="74">
        <v>454</v>
      </c>
      <c r="M305" s="72">
        <v>120526</v>
      </c>
      <c r="N305" s="72">
        <v>91073</v>
      </c>
      <c r="O305" s="75">
        <v>75.599999999999994</v>
      </c>
      <c r="P305" s="66"/>
    </row>
    <row r="306" spans="1:16">
      <c r="A306" s="71">
        <v>2023</v>
      </c>
      <c r="B306" s="71">
        <v>5</v>
      </c>
      <c r="C306" s="71" t="s">
        <v>17</v>
      </c>
      <c r="D306" s="74">
        <v>98</v>
      </c>
      <c r="E306" s="72">
        <v>17614</v>
      </c>
      <c r="F306" s="72">
        <v>12333</v>
      </c>
      <c r="G306" s="73">
        <v>70</v>
      </c>
      <c r="H306" s="74">
        <v>49</v>
      </c>
      <c r="I306" s="72">
        <v>8807</v>
      </c>
      <c r="J306" s="72">
        <v>6303</v>
      </c>
      <c r="K306" s="73">
        <v>71.599999999999994</v>
      </c>
      <c r="L306" s="74">
        <v>49</v>
      </c>
      <c r="M306" s="72">
        <v>8807</v>
      </c>
      <c r="N306" s="72">
        <v>6030</v>
      </c>
      <c r="O306" s="75">
        <v>68.5</v>
      </c>
      <c r="P306" s="66"/>
    </row>
    <row r="307" spans="1:16">
      <c r="A307" s="71">
        <v>2023</v>
      </c>
      <c r="B307" s="71">
        <v>5</v>
      </c>
      <c r="C307" s="71" t="s">
        <v>18</v>
      </c>
      <c r="D307" s="74">
        <v>63</v>
      </c>
      <c r="E307" s="72">
        <v>22199</v>
      </c>
      <c r="F307" s="72">
        <v>19558</v>
      </c>
      <c r="G307" s="98">
        <v>88.1</v>
      </c>
      <c r="H307" s="74">
        <v>31</v>
      </c>
      <c r="I307" s="72">
        <v>10923</v>
      </c>
      <c r="J307" s="72">
        <v>8741</v>
      </c>
      <c r="K307" s="98">
        <v>80</v>
      </c>
      <c r="L307" s="74">
        <v>32</v>
      </c>
      <c r="M307" s="72">
        <v>11276</v>
      </c>
      <c r="N307" s="72">
        <v>10817</v>
      </c>
      <c r="O307" s="99">
        <v>95.9</v>
      </c>
      <c r="P307" s="66"/>
    </row>
    <row r="308" spans="1:16">
      <c r="A308" s="71">
        <v>2023</v>
      </c>
      <c r="B308" s="71">
        <v>5</v>
      </c>
      <c r="C308" s="71" t="s">
        <v>19</v>
      </c>
      <c r="D308" s="74">
        <v>150</v>
      </c>
      <c r="E308" s="72">
        <v>27744</v>
      </c>
      <c r="F308" s="72">
        <v>15043</v>
      </c>
      <c r="G308" s="73">
        <v>54.2</v>
      </c>
      <c r="H308" s="74">
        <v>75</v>
      </c>
      <c r="I308" s="72">
        <v>13872</v>
      </c>
      <c r="J308" s="72">
        <v>7337</v>
      </c>
      <c r="K308" s="73">
        <v>52.9</v>
      </c>
      <c r="L308" s="74">
        <v>75</v>
      </c>
      <c r="M308" s="72">
        <v>13872</v>
      </c>
      <c r="N308" s="72">
        <v>7706</v>
      </c>
      <c r="O308" s="75">
        <v>55.6</v>
      </c>
      <c r="P308" s="66"/>
    </row>
    <row r="309" spans="1:16">
      <c r="A309" s="71">
        <v>2023</v>
      </c>
      <c r="B309" s="71">
        <v>5</v>
      </c>
      <c r="C309" s="71" t="s">
        <v>20</v>
      </c>
      <c r="D309" s="74">
        <v>74</v>
      </c>
      <c r="E309" s="72">
        <v>23724</v>
      </c>
      <c r="F309" s="72">
        <v>12598</v>
      </c>
      <c r="G309" s="73">
        <v>53.1</v>
      </c>
      <c r="H309" s="74">
        <v>37</v>
      </c>
      <c r="I309" s="72">
        <v>11862</v>
      </c>
      <c r="J309" s="72">
        <v>6272</v>
      </c>
      <c r="K309" s="73">
        <v>52.9</v>
      </c>
      <c r="L309" s="74">
        <v>37</v>
      </c>
      <c r="M309" s="72">
        <v>11862</v>
      </c>
      <c r="N309" s="72">
        <v>6326</v>
      </c>
      <c r="O309" s="75">
        <v>53.3</v>
      </c>
      <c r="P309" s="66"/>
    </row>
    <row r="310" spans="1:16">
      <c r="A310" s="71">
        <v>2023</v>
      </c>
      <c r="B310" s="71">
        <v>5</v>
      </c>
      <c r="C310" s="71" t="s">
        <v>21</v>
      </c>
      <c r="D310" s="74">
        <v>282</v>
      </c>
      <c r="E310" s="72">
        <v>72614</v>
      </c>
      <c r="F310" s="72">
        <v>57329</v>
      </c>
      <c r="G310" s="73">
        <v>79</v>
      </c>
      <c r="H310" s="74">
        <v>141</v>
      </c>
      <c r="I310" s="72">
        <v>36307</v>
      </c>
      <c r="J310" s="72">
        <v>28384</v>
      </c>
      <c r="K310" s="73">
        <v>78.2</v>
      </c>
      <c r="L310" s="74">
        <v>141</v>
      </c>
      <c r="M310" s="72">
        <v>36307</v>
      </c>
      <c r="N310" s="72">
        <v>28945</v>
      </c>
      <c r="O310" s="75">
        <v>79.7</v>
      </c>
      <c r="P310" s="66"/>
    </row>
    <row r="311" spans="1:16">
      <c r="A311" s="71">
        <v>2023</v>
      </c>
      <c r="B311" s="71">
        <v>5</v>
      </c>
      <c r="C311" s="71" t="s">
        <v>22</v>
      </c>
      <c r="D311" s="74">
        <v>398</v>
      </c>
      <c r="E311" s="72">
        <v>111192</v>
      </c>
      <c r="F311" s="72">
        <v>75607</v>
      </c>
      <c r="G311" s="73">
        <v>68</v>
      </c>
      <c r="H311" s="74">
        <v>199</v>
      </c>
      <c r="I311" s="72">
        <v>55596</v>
      </c>
      <c r="J311" s="72">
        <v>37818</v>
      </c>
      <c r="K311" s="73">
        <v>68</v>
      </c>
      <c r="L311" s="74">
        <v>199</v>
      </c>
      <c r="M311" s="72">
        <v>55596</v>
      </c>
      <c r="N311" s="72">
        <v>37789</v>
      </c>
      <c r="O311" s="75">
        <v>68</v>
      </c>
      <c r="P311" s="66"/>
    </row>
    <row r="312" spans="1:16">
      <c r="A312" s="71">
        <v>2023</v>
      </c>
      <c r="B312" s="71">
        <v>5</v>
      </c>
      <c r="C312" s="71" t="s">
        <v>23</v>
      </c>
      <c r="D312" s="74">
        <v>258</v>
      </c>
      <c r="E312" s="72">
        <v>54960</v>
      </c>
      <c r="F312" s="72">
        <v>43114</v>
      </c>
      <c r="G312" s="73">
        <v>78.400000000000006</v>
      </c>
      <c r="H312" s="74">
        <v>130</v>
      </c>
      <c r="I312" s="72">
        <v>27543</v>
      </c>
      <c r="J312" s="72">
        <v>21130</v>
      </c>
      <c r="K312" s="73">
        <v>76.7</v>
      </c>
      <c r="L312" s="74">
        <v>128</v>
      </c>
      <c r="M312" s="72">
        <v>27417</v>
      </c>
      <c r="N312" s="72">
        <v>21984</v>
      </c>
      <c r="O312" s="99">
        <v>80.2</v>
      </c>
      <c r="P312" s="66"/>
    </row>
    <row r="313" spans="1:16">
      <c r="A313" s="71">
        <v>2023</v>
      </c>
      <c r="B313" s="71">
        <v>5</v>
      </c>
      <c r="C313" s="71" t="s">
        <v>25</v>
      </c>
      <c r="D313" s="74">
        <v>62</v>
      </c>
      <c r="E313" s="72">
        <v>18698</v>
      </c>
      <c r="F313" s="72">
        <v>16310</v>
      </c>
      <c r="G313" s="98">
        <v>87.2</v>
      </c>
      <c r="H313" s="74">
        <v>31</v>
      </c>
      <c r="I313" s="72">
        <v>9349</v>
      </c>
      <c r="J313" s="72">
        <v>7949</v>
      </c>
      <c r="K313" s="98">
        <v>85</v>
      </c>
      <c r="L313" s="74">
        <v>31</v>
      </c>
      <c r="M313" s="72">
        <v>9349</v>
      </c>
      <c r="N313" s="72">
        <v>8361</v>
      </c>
      <c r="O313" s="99">
        <v>89.4</v>
      </c>
      <c r="P313" s="66"/>
    </row>
    <row r="314" spans="1:16">
      <c r="A314" s="71">
        <v>2023</v>
      </c>
      <c r="B314" s="71">
        <v>5</v>
      </c>
      <c r="C314" s="71" t="s">
        <v>26</v>
      </c>
      <c r="D314" s="74">
        <v>62</v>
      </c>
      <c r="E314" s="72">
        <v>20646</v>
      </c>
      <c r="F314" s="72">
        <v>18951</v>
      </c>
      <c r="G314" s="98">
        <v>91.8</v>
      </c>
      <c r="H314" s="74">
        <v>31</v>
      </c>
      <c r="I314" s="72">
        <v>10323</v>
      </c>
      <c r="J314" s="72">
        <v>10056</v>
      </c>
      <c r="K314" s="98">
        <v>97.4</v>
      </c>
      <c r="L314" s="74">
        <v>31</v>
      </c>
      <c r="M314" s="72">
        <v>10323</v>
      </c>
      <c r="N314" s="72">
        <v>8895</v>
      </c>
      <c r="O314" s="99">
        <v>86.2</v>
      </c>
      <c r="P314" s="66"/>
    </row>
    <row r="315" spans="1:16">
      <c r="A315" s="71">
        <v>2023</v>
      </c>
      <c r="B315" s="71">
        <v>5</v>
      </c>
      <c r="C315" s="71" t="s">
        <v>27</v>
      </c>
      <c r="D315" s="74">
        <v>63</v>
      </c>
      <c r="E315" s="72">
        <v>21242</v>
      </c>
      <c r="F315" s="72">
        <v>20219</v>
      </c>
      <c r="G315" s="98">
        <v>95.2</v>
      </c>
      <c r="H315" s="74">
        <v>31</v>
      </c>
      <c r="I315" s="72">
        <v>10450</v>
      </c>
      <c r="J315" s="72">
        <v>10207</v>
      </c>
      <c r="K315" s="98">
        <v>97.7</v>
      </c>
      <c r="L315" s="74">
        <v>32</v>
      </c>
      <c r="M315" s="72">
        <v>10792</v>
      </c>
      <c r="N315" s="72">
        <v>10012</v>
      </c>
      <c r="O315" s="99">
        <v>92.8</v>
      </c>
      <c r="P315" s="66"/>
    </row>
    <row r="316" spans="1:16">
      <c r="A316" s="71">
        <v>2023</v>
      </c>
      <c r="B316" s="71">
        <v>5</v>
      </c>
      <c r="C316" s="71" t="s">
        <v>28</v>
      </c>
      <c r="D316" s="74">
        <v>74</v>
      </c>
      <c r="E316" s="72">
        <v>13248</v>
      </c>
      <c r="F316" s="72">
        <v>7028</v>
      </c>
      <c r="G316" s="73">
        <v>53</v>
      </c>
      <c r="H316" s="74">
        <v>37</v>
      </c>
      <c r="I316" s="72">
        <v>6624</v>
      </c>
      <c r="J316" s="72">
        <v>3677</v>
      </c>
      <c r="K316" s="73">
        <v>55.5</v>
      </c>
      <c r="L316" s="74">
        <v>37</v>
      </c>
      <c r="M316" s="72">
        <v>6624</v>
      </c>
      <c r="N316" s="72">
        <v>3351</v>
      </c>
      <c r="O316" s="75">
        <v>50.6</v>
      </c>
      <c r="P316" s="66"/>
    </row>
    <row r="317" spans="1:16">
      <c r="A317" s="71">
        <v>2023</v>
      </c>
      <c r="B317" s="71">
        <v>5</v>
      </c>
      <c r="C317" s="71" t="s">
        <v>29</v>
      </c>
      <c r="D317" s="74">
        <v>18</v>
      </c>
      <c r="E317" s="72">
        <v>3240</v>
      </c>
      <c r="F317" s="72">
        <v>2458</v>
      </c>
      <c r="G317" s="73">
        <v>75.900000000000006</v>
      </c>
      <c r="H317" s="74">
        <v>9</v>
      </c>
      <c r="I317" s="72">
        <v>1620</v>
      </c>
      <c r="J317" s="72">
        <v>1279</v>
      </c>
      <c r="K317" s="73">
        <v>79</v>
      </c>
      <c r="L317" s="74">
        <v>9</v>
      </c>
      <c r="M317" s="72">
        <v>1620</v>
      </c>
      <c r="N317" s="72">
        <v>1179</v>
      </c>
      <c r="O317" s="75">
        <v>72.8</v>
      </c>
      <c r="P317" s="66"/>
    </row>
    <row r="318" spans="1:16">
      <c r="A318" s="71">
        <v>2023</v>
      </c>
      <c r="B318" s="71">
        <v>5</v>
      </c>
      <c r="C318" s="71" t="s">
        <v>30</v>
      </c>
      <c r="D318" s="74">
        <v>619</v>
      </c>
      <c r="E318" s="72">
        <v>150998</v>
      </c>
      <c r="F318" s="72">
        <v>118243</v>
      </c>
      <c r="G318" s="73">
        <v>78.3</v>
      </c>
      <c r="H318" s="74">
        <v>309</v>
      </c>
      <c r="I318" s="72">
        <v>75443</v>
      </c>
      <c r="J318" s="72">
        <v>56376</v>
      </c>
      <c r="K318" s="73">
        <v>74.7</v>
      </c>
      <c r="L318" s="74">
        <v>310</v>
      </c>
      <c r="M318" s="72">
        <v>75555</v>
      </c>
      <c r="N318" s="72">
        <v>61867</v>
      </c>
      <c r="O318" s="99">
        <v>81.900000000000006</v>
      </c>
      <c r="P318" s="66"/>
    </row>
    <row r="319" spans="1:16">
      <c r="A319" s="71">
        <v>2023</v>
      </c>
      <c r="B319" s="71">
        <v>5</v>
      </c>
      <c r="C319" s="71" t="s">
        <v>31</v>
      </c>
      <c r="D319" s="72">
        <v>1027</v>
      </c>
      <c r="E319" s="72">
        <v>269581</v>
      </c>
      <c r="F319" s="72">
        <v>211107</v>
      </c>
      <c r="G319" s="73">
        <v>78.3</v>
      </c>
      <c r="H319" s="74">
        <v>513</v>
      </c>
      <c r="I319" s="72">
        <v>134766</v>
      </c>
      <c r="J319" s="72">
        <v>105301</v>
      </c>
      <c r="K319" s="73">
        <v>78.099999999999994</v>
      </c>
      <c r="L319" s="74">
        <v>514</v>
      </c>
      <c r="M319" s="72">
        <v>134815</v>
      </c>
      <c r="N319" s="72">
        <v>105806</v>
      </c>
      <c r="O319" s="75">
        <v>78.5</v>
      </c>
      <c r="P319" s="66"/>
    </row>
    <row r="320" spans="1:16">
      <c r="A320" s="71">
        <v>2023</v>
      </c>
      <c r="B320" s="71">
        <v>5</v>
      </c>
      <c r="C320" s="71" t="s">
        <v>32</v>
      </c>
      <c r="D320" s="74">
        <v>658</v>
      </c>
      <c r="E320" s="72">
        <v>145965</v>
      </c>
      <c r="F320" s="72">
        <v>75445</v>
      </c>
      <c r="G320" s="73">
        <v>51.7</v>
      </c>
      <c r="H320" s="74">
        <v>329</v>
      </c>
      <c r="I320" s="72">
        <v>72990</v>
      </c>
      <c r="J320" s="72">
        <v>38121</v>
      </c>
      <c r="K320" s="73">
        <v>52.2</v>
      </c>
      <c r="L320" s="74">
        <v>329</v>
      </c>
      <c r="M320" s="72">
        <v>72975</v>
      </c>
      <c r="N320" s="72">
        <v>37324</v>
      </c>
      <c r="O320" s="75">
        <v>51.1</v>
      </c>
      <c r="P320" s="66"/>
    </row>
    <row r="321" spans="1:16">
      <c r="A321" s="71">
        <v>2023</v>
      </c>
      <c r="B321" s="71">
        <v>5</v>
      </c>
      <c r="C321" s="71" t="s">
        <v>33</v>
      </c>
      <c r="D321" s="74">
        <v>62</v>
      </c>
      <c r="E321" s="72">
        <v>22196</v>
      </c>
      <c r="F321" s="72">
        <v>17275</v>
      </c>
      <c r="G321" s="73">
        <v>77.8</v>
      </c>
      <c r="H321" s="74">
        <v>31</v>
      </c>
      <c r="I321" s="72">
        <v>11098</v>
      </c>
      <c r="J321" s="72">
        <v>8388</v>
      </c>
      <c r="K321" s="73">
        <v>75.599999999999994</v>
      </c>
      <c r="L321" s="74">
        <v>31</v>
      </c>
      <c r="M321" s="72">
        <v>11098</v>
      </c>
      <c r="N321" s="72">
        <v>8887</v>
      </c>
      <c r="O321" s="99">
        <v>80.099999999999994</v>
      </c>
      <c r="P321" s="66"/>
    </row>
    <row r="322" spans="1:16">
      <c r="A322" s="71">
        <v>2023</v>
      </c>
      <c r="B322" s="71">
        <v>5</v>
      </c>
      <c r="C322" s="71" t="s">
        <v>160</v>
      </c>
      <c r="D322" s="74">
        <v>36</v>
      </c>
      <c r="E322" s="72">
        <v>10944</v>
      </c>
      <c r="F322" s="72">
        <v>8778</v>
      </c>
      <c r="G322" s="98">
        <v>80.2</v>
      </c>
      <c r="H322" s="74">
        <v>18</v>
      </c>
      <c r="I322" s="72">
        <v>5472</v>
      </c>
      <c r="J322" s="72">
        <v>3940</v>
      </c>
      <c r="K322" s="73">
        <v>72</v>
      </c>
      <c r="L322" s="74">
        <v>18</v>
      </c>
      <c r="M322" s="72">
        <v>5472</v>
      </c>
      <c r="N322" s="72">
        <v>4838</v>
      </c>
      <c r="O322" s="99">
        <v>88.4</v>
      </c>
      <c r="P322" s="66"/>
    </row>
    <row r="323" spans="1:16">
      <c r="A323" s="71">
        <v>2023</v>
      </c>
      <c r="B323" s="71">
        <v>5</v>
      </c>
      <c r="C323" s="71" t="s">
        <v>34</v>
      </c>
      <c r="D323" s="74">
        <v>62</v>
      </c>
      <c r="E323" s="72">
        <v>22196</v>
      </c>
      <c r="F323" s="72">
        <v>18021</v>
      </c>
      <c r="G323" s="98">
        <v>81.2</v>
      </c>
      <c r="H323" s="74">
        <v>31</v>
      </c>
      <c r="I323" s="72">
        <v>11098</v>
      </c>
      <c r="J323" s="72">
        <v>10409</v>
      </c>
      <c r="K323" s="98">
        <v>93.8</v>
      </c>
      <c r="L323" s="74">
        <v>31</v>
      </c>
      <c r="M323" s="72">
        <v>11098</v>
      </c>
      <c r="N323" s="72">
        <v>7612</v>
      </c>
      <c r="O323" s="75">
        <v>68.599999999999994</v>
      </c>
      <c r="P323" s="66"/>
    </row>
    <row r="324" spans="1:16">
      <c r="A324" s="71">
        <v>2023</v>
      </c>
      <c r="B324" s="71">
        <v>5</v>
      </c>
      <c r="C324" s="71" t="s">
        <v>35</v>
      </c>
      <c r="D324" s="74">
        <v>60</v>
      </c>
      <c r="E324" s="72">
        <v>19980</v>
      </c>
      <c r="F324" s="72">
        <v>17906</v>
      </c>
      <c r="G324" s="98">
        <v>89.6</v>
      </c>
      <c r="H324" s="74">
        <v>29</v>
      </c>
      <c r="I324" s="72">
        <v>9657</v>
      </c>
      <c r="J324" s="72">
        <v>9400</v>
      </c>
      <c r="K324" s="98">
        <v>97.3</v>
      </c>
      <c r="L324" s="74">
        <v>31</v>
      </c>
      <c r="M324" s="72">
        <v>10323</v>
      </c>
      <c r="N324" s="72">
        <v>8506</v>
      </c>
      <c r="O324" s="99">
        <v>82.4</v>
      </c>
      <c r="P324" s="66"/>
    </row>
    <row r="325" spans="1:16">
      <c r="A325" s="71">
        <v>2023</v>
      </c>
      <c r="B325" s="71">
        <v>5</v>
      </c>
      <c r="C325" s="71" t="s">
        <v>36</v>
      </c>
      <c r="D325" s="74">
        <v>106</v>
      </c>
      <c r="E325" s="72">
        <v>24342</v>
      </c>
      <c r="F325" s="72">
        <v>15935</v>
      </c>
      <c r="G325" s="73">
        <v>65.5</v>
      </c>
      <c r="H325" s="74">
        <v>53</v>
      </c>
      <c r="I325" s="72">
        <v>12171</v>
      </c>
      <c r="J325" s="72">
        <v>8432</v>
      </c>
      <c r="K325" s="73">
        <v>69.3</v>
      </c>
      <c r="L325" s="74">
        <v>53</v>
      </c>
      <c r="M325" s="72">
        <v>12171</v>
      </c>
      <c r="N325" s="72">
        <v>7503</v>
      </c>
      <c r="O325" s="75">
        <v>61.6</v>
      </c>
      <c r="P325" s="66"/>
    </row>
    <row r="326" spans="1:16">
      <c r="A326" s="71">
        <v>2023</v>
      </c>
      <c r="B326" s="71">
        <v>5</v>
      </c>
      <c r="C326" s="71" t="s">
        <v>37</v>
      </c>
      <c r="D326" s="74">
        <v>318</v>
      </c>
      <c r="E326" s="72">
        <v>104354</v>
      </c>
      <c r="F326" s="72">
        <v>91379</v>
      </c>
      <c r="G326" s="98">
        <v>87.6</v>
      </c>
      <c r="H326" s="74">
        <v>159</v>
      </c>
      <c r="I326" s="72">
        <v>52177</v>
      </c>
      <c r="J326" s="72">
        <v>48631</v>
      </c>
      <c r="K326" s="98">
        <v>93.2</v>
      </c>
      <c r="L326" s="74">
        <v>159</v>
      </c>
      <c r="M326" s="72">
        <v>52177</v>
      </c>
      <c r="N326" s="72">
        <v>42748</v>
      </c>
      <c r="O326" s="99">
        <v>81.900000000000006</v>
      </c>
      <c r="P326" s="66"/>
    </row>
    <row r="327" spans="1:16">
      <c r="A327" s="71">
        <v>2023</v>
      </c>
      <c r="B327" s="71">
        <v>5</v>
      </c>
      <c r="C327" s="71" t="s">
        <v>38</v>
      </c>
      <c r="D327" s="74">
        <v>755</v>
      </c>
      <c r="E327" s="72">
        <v>193680</v>
      </c>
      <c r="F327" s="72">
        <v>107465</v>
      </c>
      <c r="G327" s="73">
        <v>55.5</v>
      </c>
      <c r="H327" s="74">
        <v>378</v>
      </c>
      <c r="I327" s="72">
        <v>96932</v>
      </c>
      <c r="J327" s="72">
        <v>53143</v>
      </c>
      <c r="K327" s="73">
        <v>54.8</v>
      </c>
      <c r="L327" s="74">
        <v>377</v>
      </c>
      <c r="M327" s="72">
        <v>96748</v>
      </c>
      <c r="N327" s="72">
        <v>54322</v>
      </c>
      <c r="O327" s="75">
        <v>56.1</v>
      </c>
      <c r="P327" s="66"/>
    </row>
    <row r="328" spans="1:16">
      <c r="A328" s="71">
        <v>2023</v>
      </c>
      <c r="B328" s="71">
        <v>5</v>
      </c>
      <c r="C328" s="71" t="s">
        <v>39</v>
      </c>
      <c r="D328" s="72">
        <v>1782</v>
      </c>
      <c r="E328" s="72">
        <v>447080</v>
      </c>
      <c r="F328" s="72">
        <v>351101</v>
      </c>
      <c r="G328" s="73">
        <v>78.5</v>
      </c>
      <c r="H328" s="74">
        <v>875</v>
      </c>
      <c r="I328" s="72">
        <v>218616</v>
      </c>
      <c r="J328" s="72">
        <v>172351</v>
      </c>
      <c r="K328" s="73">
        <v>78.8</v>
      </c>
      <c r="L328" s="74">
        <v>907</v>
      </c>
      <c r="M328" s="72">
        <v>228464</v>
      </c>
      <c r="N328" s="72">
        <v>178750</v>
      </c>
      <c r="O328" s="75">
        <v>78.2</v>
      </c>
      <c r="P328" s="66"/>
    </row>
    <row r="329" spans="1:16">
      <c r="A329" s="71">
        <v>2023</v>
      </c>
      <c r="B329" s="71">
        <v>5</v>
      </c>
      <c r="C329" s="71" t="s">
        <v>40</v>
      </c>
      <c r="D329" s="74">
        <v>371</v>
      </c>
      <c r="E329" s="72">
        <v>81694</v>
      </c>
      <c r="F329" s="72">
        <v>63992</v>
      </c>
      <c r="G329" s="73">
        <v>78.3</v>
      </c>
      <c r="H329" s="74">
        <v>186</v>
      </c>
      <c r="I329" s="72">
        <v>40937</v>
      </c>
      <c r="J329" s="72">
        <v>32434</v>
      </c>
      <c r="K329" s="73">
        <v>79.2</v>
      </c>
      <c r="L329" s="74">
        <v>185</v>
      </c>
      <c r="M329" s="72">
        <v>40757</v>
      </c>
      <c r="N329" s="72">
        <v>31558</v>
      </c>
      <c r="O329" s="75">
        <v>77.400000000000006</v>
      </c>
      <c r="P329" s="66"/>
    </row>
    <row r="330" spans="1:16">
      <c r="A330" s="71">
        <v>2023</v>
      </c>
      <c r="B330" s="71">
        <v>5</v>
      </c>
      <c r="C330" s="71" t="s">
        <v>41</v>
      </c>
      <c r="D330" s="74">
        <v>88</v>
      </c>
      <c r="E330" s="72">
        <v>29954</v>
      </c>
      <c r="F330" s="72">
        <v>27371</v>
      </c>
      <c r="G330" s="98">
        <v>91.4</v>
      </c>
      <c r="H330" s="74">
        <v>44</v>
      </c>
      <c r="I330" s="72">
        <v>14977</v>
      </c>
      <c r="J330" s="72">
        <v>14177</v>
      </c>
      <c r="K330" s="98">
        <v>94.7</v>
      </c>
      <c r="L330" s="74">
        <v>44</v>
      </c>
      <c r="M330" s="72">
        <v>14977</v>
      </c>
      <c r="N330" s="72">
        <v>13194</v>
      </c>
      <c r="O330" s="99">
        <v>88.1</v>
      </c>
      <c r="P330" s="66"/>
    </row>
    <row r="331" spans="1:16">
      <c r="A331" s="71">
        <v>2023</v>
      </c>
      <c r="B331" s="71">
        <v>5</v>
      </c>
      <c r="C331" s="71" t="s">
        <v>42</v>
      </c>
      <c r="D331" s="74">
        <v>357</v>
      </c>
      <c r="E331" s="72">
        <v>66090</v>
      </c>
      <c r="F331" s="72">
        <v>50079</v>
      </c>
      <c r="G331" s="73">
        <v>75.8</v>
      </c>
      <c r="H331" s="74">
        <v>179</v>
      </c>
      <c r="I331" s="72">
        <v>33139</v>
      </c>
      <c r="J331" s="72">
        <v>24807</v>
      </c>
      <c r="K331" s="73">
        <v>74.900000000000006</v>
      </c>
      <c r="L331" s="74">
        <v>178</v>
      </c>
      <c r="M331" s="72">
        <v>32951</v>
      </c>
      <c r="N331" s="72">
        <v>25272</v>
      </c>
      <c r="O331" s="75">
        <v>76.7</v>
      </c>
      <c r="P331" s="66"/>
    </row>
    <row r="332" spans="1:16">
      <c r="A332" s="71">
        <v>2023</v>
      </c>
      <c r="B332" s="71">
        <v>5</v>
      </c>
      <c r="C332" s="71" t="s">
        <v>43</v>
      </c>
      <c r="D332" s="74">
        <v>755</v>
      </c>
      <c r="E332" s="72">
        <v>181613</v>
      </c>
      <c r="F332" s="72">
        <v>105865</v>
      </c>
      <c r="G332" s="73">
        <v>58.3</v>
      </c>
      <c r="H332" s="74">
        <v>378</v>
      </c>
      <c r="I332" s="72">
        <v>90906</v>
      </c>
      <c r="J332" s="72">
        <v>55426</v>
      </c>
      <c r="K332" s="73">
        <v>61</v>
      </c>
      <c r="L332" s="74">
        <v>377</v>
      </c>
      <c r="M332" s="72">
        <v>90707</v>
      </c>
      <c r="N332" s="72">
        <v>50439</v>
      </c>
      <c r="O332" s="75">
        <v>55.6</v>
      </c>
      <c r="P332" s="66"/>
    </row>
    <row r="333" spans="1:16">
      <c r="A333" s="71">
        <v>2023</v>
      </c>
      <c r="B333" s="71">
        <v>5</v>
      </c>
      <c r="C333" s="71" t="s">
        <v>44</v>
      </c>
      <c r="D333" s="74">
        <v>875</v>
      </c>
      <c r="E333" s="72">
        <v>238161</v>
      </c>
      <c r="F333" s="72">
        <v>166654</v>
      </c>
      <c r="G333" s="73">
        <v>70</v>
      </c>
      <c r="H333" s="74">
        <v>436</v>
      </c>
      <c r="I333" s="72">
        <v>118735</v>
      </c>
      <c r="J333" s="72">
        <v>85721</v>
      </c>
      <c r="K333" s="73">
        <v>72.2</v>
      </c>
      <c r="L333" s="74">
        <v>439</v>
      </c>
      <c r="M333" s="72">
        <v>119426</v>
      </c>
      <c r="N333" s="72">
        <v>80933</v>
      </c>
      <c r="O333" s="75">
        <v>67.8</v>
      </c>
      <c r="P333" s="66"/>
    </row>
    <row r="334" spans="1:16">
      <c r="A334" s="71">
        <v>2023</v>
      </c>
      <c r="B334" s="71">
        <v>5</v>
      </c>
      <c r="C334" s="71" t="s">
        <v>45</v>
      </c>
      <c r="D334" s="74">
        <v>176</v>
      </c>
      <c r="E334" s="72">
        <v>32804</v>
      </c>
      <c r="F334" s="72">
        <v>21187</v>
      </c>
      <c r="G334" s="73">
        <v>64.599999999999994</v>
      </c>
      <c r="H334" s="74">
        <v>88</v>
      </c>
      <c r="I334" s="72">
        <v>16402</v>
      </c>
      <c r="J334" s="72">
        <v>10411</v>
      </c>
      <c r="K334" s="73">
        <v>63.5</v>
      </c>
      <c r="L334" s="74">
        <v>88</v>
      </c>
      <c r="M334" s="72">
        <v>16402</v>
      </c>
      <c r="N334" s="72">
        <v>10776</v>
      </c>
      <c r="O334" s="75">
        <v>65.7</v>
      </c>
      <c r="P334" s="66"/>
    </row>
    <row r="335" spans="1:16">
      <c r="A335" s="71">
        <v>2023</v>
      </c>
      <c r="B335" s="71">
        <v>5</v>
      </c>
      <c r="C335" s="71" t="s">
        <v>46</v>
      </c>
      <c r="D335" s="74">
        <v>160</v>
      </c>
      <c r="E335" s="72">
        <v>29384</v>
      </c>
      <c r="F335" s="72">
        <v>21451</v>
      </c>
      <c r="G335" s="73">
        <v>73</v>
      </c>
      <c r="H335" s="74">
        <v>80</v>
      </c>
      <c r="I335" s="72">
        <v>14692</v>
      </c>
      <c r="J335" s="72">
        <v>10525</v>
      </c>
      <c r="K335" s="73">
        <v>71.599999999999994</v>
      </c>
      <c r="L335" s="74">
        <v>80</v>
      </c>
      <c r="M335" s="72">
        <v>14692</v>
      </c>
      <c r="N335" s="72">
        <v>10926</v>
      </c>
      <c r="O335" s="75">
        <v>74.400000000000006</v>
      </c>
      <c r="P335" s="66"/>
    </row>
    <row r="336" spans="1:16">
      <c r="A336" s="71">
        <v>2023</v>
      </c>
      <c r="B336" s="71">
        <v>5</v>
      </c>
      <c r="C336" s="71" t="s">
        <v>47</v>
      </c>
      <c r="D336" s="74">
        <v>39</v>
      </c>
      <c r="E336" s="72">
        <v>11934</v>
      </c>
      <c r="F336" s="72">
        <v>7309</v>
      </c>
      <c r="G336" s="73">
        <v>61.2</v>
      </c>
      <c r="H336" s="74">
        <v>19</v>
      </c>
      <c r="I336" s="72">
        <v>5814</v>
      </c>
      <c r="J336" s="72">
        <v>3753</v>
      </c>
      <c r="K336" s="73">
        <v>64.599999999999994</v>
      </c>
      <c r="L336" s="74">
        <v>20</v>
      </c>
      <c r="M336" s="72">
        <v>6120</v>
      </c>
      <c r="N336" s="72">
        <v>3556</v>
      </c>
      <c r="O336" s="75">
        <v>58.1</v>
      </c>
      <c r="P336" s="66"/>
    </row>
    <row r="337" spans="1:16">
      <c r="A337" s="71">
        <v>2023</v>
      </c>
      <c r="B337" s="71">
        <v>5</v>
      </c>
      <c r="C337" s="71" t="s">
        <v>48</v>
      </c>
      <c r="D337" s="74">
        <v>45</v>
      </c>
      <c r="E337" s="72">
        <v>13770</v>
      </c>
      <c r="F337" s="72">
        <v>8955</v>
      </c>
      <c r="G337" s="73">
        <v>65</v>
      </c>
      <c r="H337" s="74">
        <v>23</v>
      </c>
      <c r="I337" s="72">
        <v>7038</v>
      </c>
      <c r="J337" s="72">
        <v>4588</v>
      </c>
      <c r="K337" s="73">
        <v>65.2</v>
      </c>
      <c r="L337" s="74">
        <v>22</v>
      </c>
      <c r="M337" s="72">
        <v>6732</v>
      </c>
      <c r="N337" s="72">
        <v>4367</v>
      </c>
      <c r="O337" s="75">
        <v>64.900000000000006</v>
      </c>
      <c r="P337" s="66"/>
    </row>
    <row r="338" spans="1:16">
      <c r="A338" s="71">
        <v>2023</v>
      </c>
      <c r="B338" s="71">
        <v>5</v>
      </c>
      <c r="C338" s="71" t="s">
        <v>169</v>
      </c>
      <c r="D338" s="74">
        <v>14</v>
      </c>
      <c r="E338" s="72">
        <v>2520</v>
      </c>
      <c r="F338" s="72">
        <v>1089</v>
      </c>
      <c r="G338" s="73">
        <v>43.2</v>
      </c>
      <c r="H338" s="74">
        <v>7</v>
      </c>
      <c r="I338" s="72">
        <v>1260</v>
      </c>
      <c r="J338" s="74">
        <v>503</v>
      </c>
      <c r="K338" s="73">
        <v>39.9</v>
      </c>
      <c r="L338" s="74">
        <v>7</v>
      </c>
      <c r="M338" s="72">
        <v>1260</v>
      </c>
      <c r="N338" s="74">
        <v>586</v>
      </c>
      <c r="O338" s="75">
        <v>46.5</v>
      </c>
      <c r="P338" s="66"/>
    </row>
    <row r="339" spans="1:16">
      <c r="A339" s="71">
        <v>2023</v>
      </c>
      <c r="B339" s="71">
        <v>5</v>
      </c>
      <c r="C339" s="71" t="s">
        <v>49</v>
      </c>
      <c r="D339" s="74">
        <v>124</v>
      </c>
      <c r="E339" s="72">
        <v>39226</v>
      </c>
      <c r="F339" s="72">
        <v>30874</v>
      </c>
      <c r="G339" s="73">
        <v>78.7</v>
      </c>
      <c r="H339" s="74">
        <v>62</v>
      </c>
      <c r="I339" s="72">
        <v>19613</v>
      </c>
      <c r="J339" s="72">
        <v>16666</v>
      </c>
      <c r="K339" s="98">
        <v>85</v>
      </c>
      <c r="L339" s="74">
        <v>62</v>
      </c>
      <c r="M339" s="72">
        <v>19613</v>
      </c>
      <c r="N339" s="72">
        <v>14208</v>
      </c>
      <c r="O339" s="75">
        <v>72.400000000000006</v>
      </c>
      <c r="P339" s="66"/>
    </row>
    <row r="340" spans="1:16">
      <c r="A340" s="71">
        <v>2023</v>
      </c>
      <c r="B340" s="71">
        <v>5</v>
      </c>
      <c r="C340" s="71" t="s">
        <v>50</v>
      </c>
      <c r="D340" s="74">
        <v>25</v>
      </c>
      <c r="E340" s="72">
        <v>7550</v>
      </c>
      <c r="F340" s="72">
        <v>4738</v>
      </c>
      <c r="G340" s="73">
        <v>62.8</v>
      </c>
      <c r="H340" s="74">
        <v>13</v>
      </c>
      <c r="I340" s="72">
        <v>3926</v>
      </c>
      <c r="J340" s="72">
        <v>2523</v>
      </c>
      <c r="K340" s="73">
        <v>64.3</v>
      </c>
      <c r="L340" s="74">
        <v>12</v>
      </c>
      <c r="M340" s="72">
        <v>3624</v>
      </c>
      <c r="N340" s="72">
        <v>2215</v>
      </c>
      <c r="O340" s="75">
        <v>61.1</v>
      </c>
      <c r="P340" s="66"/>
    </row>
    <row r="341" spans="1:16">
      <c r="A341" s="71">
        <v>2023</v>
      </c>
      <c r="B341" s="71">
        <v>5</v>
      </c>
      <c r="C341" s="71" t="s">
        <v>51</v>
      </c>
      <c r="D341" s="74">
        <v>583</v>
      </c>
      <c r="E341" s="72">
        <v>182740</v>
      </c>
      <c r="F341" s="72">
        <v>146540</v>
      </c>
      <c r="G341" s="98">
        <v>80.2</v>
      </c>
      <c r="H341" s="74">
        <v>291</v>
      </c>
      <c r="I341" s="72">
        <v>91280</v>
      </c>
      <c r="J341" s="72">
        <v>73362</v>
      </c>
      <c r="K341" s="98">
        <v>80.400000000000006</v>
      </c>
      <c r="L341" s="74">
        <v>292</v>
      </c>
      <c r="M341" s="72">
        <v>91460</v>
      </c>
      <c r="N341" s="72">
        <v>73178</v>
      </c>
      <c r="O341" s="99">
        <v>80</v>
      </c>
      <c r="P341" s="66"/>
    </row>
    <row r="342" spans="1:16">
      <c r="A342" s="71">
        <v>2023</v>
      </c>
      <c r="B342" s="71">
        <v>5</v>
      </c>
      <c r="C342" s="71" t="s">
        <v>52</v>
      </c>
      <c r="D342" s="74">
        <v>124</v>
      </c>
      <c r="E342" s="72">
        <v>38998</v>
      </c>
      <c r="F342" s="72">
        <v>36772</v>
      </c>
      <c r="G342" s="98">
        <v>94.3</v>
      </c>
      <c r="H342" s="74">
        <v>62</v>
      </c>
      <c r="I342" s="72">
        <v>19499</v>
      </c>
      <c r="J342" s="72">
        <v>17810</v>
      </c>
      <c r="K342" s="98">
        <v>91.3</v>
      </c>
      <c r="L342" s="74">
        <v>62</v>
      </c>
      <c r="M342" s="72">
        <v>19499</v>
      </c>
      <c r="N342" s="72">
        <v>18962</v>
      </c>
      <c r="O342" s="99">
        <v>97.2</v>
      </c>
      <c r="P342" s="66"/>
    </row>
    <row r="343" spans="1:16">
      <c r="A343" s="71">
        <v>2023</v>
      </c>
      <c r="B343" s="71">
        <v>5</v>
      </c>
      <c r="C343" s="71" t="s">
        <v>53</v>
      </c>
      <c r="D343" s="74">
        <v>364</v>
      </c>
      <c r="E343" s="72">
        <v>85286</v>
      </c>
      <c r="F343" s="72">
        <v>60214</v>
      </c>
      <c r="G343" s="73">
        <v>70.599999999999994</v>
      </c>
      <c r="H343" s="74">
        <v>182</v>
      </c>
      <c r="I343" s="72">
        <v>42643</v>
      </c>
      <c r="J343" s="72">
        <v>29401</v>
      </c>
      <c r="K343" s="73">
        <v>68.900000000000006</v>
      </c>
      <c r="L343" s="74">
        <v>182</v>
      </c>
      <c r="M343" s="72">
        <v>42643</v>
      </c>
      <c r="N343" s="72">
        <v>30813</v>
      </c>
      <c r="O343" s="75">
        <v>72.3</v>
      </c>
      <c r="P343" s="66"/>
    </row>
    <row r="344" spans="1:16">
      <c r="A344" s="71">
        <v>2023</v>
      </c>
      <c r="B344" s="71">
        <v>5</v>
      </c>
      <c r="C344" s="71" t="s">
        <v>161</v>
      </c>
      <c r="D344" s="74">
        <v>1</v>
      </c>
      <c r="E344" s="74">
        <v>306</v>
      </c>
      <c r="F344" s="74">
        <v>270</v>
      </c>
      <c r="G344" s="98">
        <v>88.2</v>
      </c>
      <c r="H344" s="74" t="s">
        <v>188</v>
      </c>
      <c r="I344" s="74" t="s">
        <v>189</v>
      </c>
      <c r="J344" s="74" t="s">
        <v>189</v>
      </c>
      <c r="K344" s="98" t="s">
        <v>189</v>
      </c>
      <c r="L344" s="74">
        <v>1</v>
      </c>
      <c r="M344" s="74">
        <v>306</v>
      </c>
      <c r="N344" s="74">
        <v>270</v>
      </c>
      <c r="O344" s="99">
        <v>88.2</v>
      </c>
      <c r="P344" s="66"/>
    </row>
    <row r="345" spans="1:16">
      <c r="A345" s="71">
        <v>2023</v>
      </c>
      <c r="B345" s="71">
        <v>5</v>
      </c>
      <c r="C345" s="71" t="s">
        <v>54</v>
      </c>
      <c r="D345" s="74">
        <v>35</v>
      </c>
      <c r="E345" s="72">
        <v>6300</v>
      </c>
      <c r="F345" s="72">
        <v>3618</v>
      </c>
      <c r="G345" s="73">
        <v>57.4</v>
      </c>
      <c r="H345" s="74">
        <v>17</v>
      </c>
      <c r="I345" s="72">
        <v>3060</v>
      </c>
      <c r="J345" s="72">
        <v>1399</v>
      </c>
      <c r="K345" s="73">
        <v>45.7</v>
      </c>
      <c r="L345" s="74">
        <v>18</v>
      </c>
      <c r="M345" s="72">
        <v>3240</v>
      </c>
      <c r="N345" s="72">
        <v>2219</v>
      </c>
      <c r="O345" s="75">
        <v>68.5</v>
      </c>
      <c r="P345" s="66"/>
    </row>
    <row r="346" spans="1:16">
      <c r="A346" s="71">
        <v>2023</v>
      </c>
      <c r="B346" s="71">
        <v>5</v>
      </c>
      <c r="C346" s="71" t="s">
        <v>56</v>
      </c>
      <c r="D346" s="74">
        <v>366</v>
      </c>
      <c r="E346" s="72">
        <v>81786</v>
      </c>
      <c r="F346" s="72">
        <v>47316</v>
      </c>
      <c r="G346" s="73">
        <v>57.9</v>
      </c>
      <c r="H346" s="74">
        <v>183</v>
      </c>
      <c r="I346" s="72">
        <v>40893</v>
      </c>
      <c r="J346" s="72">
        <v>23091</v>
      </c>
      <c r="K346" s="73">
        <v>56.5</v>
      </c>
      <c r="L346" s="74">
        <v>183</v>
      </c>
      <c r="M346" s="72">
        <v>40893</v>
      </c>
      <c r="N346" s="72">
        <v>24225</v>
      </c>
      <c r="O346" s="75">
        <v>59.2</v>
      </c>
      <c r="P346" s="66"/>
    </row>
    <row r="347" spans="1:16">
      <c r="A347" s="71">
        <v>2023</v>
      </c>
      <c r="B347" s="71">
        <v>5</v>
      </c>
      <c r="C347" s="71" t="s">
        <v>58</v>
      </c>
      <c r="D347" s="74">
        <v>93</v>
      </c>
      <c r="E347" s="72">
        <v>17253</v>
      </c>
      <c r="F347" s="72">
        <v>13686</v>
      </c>
      <c r="G347" s="73">
        <v>79.3</v>
      </c>
      <c r="H347" s="74">
        <v>47</v>
      </c>
      <c r="I347" s="72">
        <v>8721</v>
      </c>
      <c r="J347" s="72">
        <v>6772</v>
      </c>
      <c r="K347" s="73">
        <v>77.7</v>
      </c>
      <c r="L347" s="74">
        <v>46</v>
      </c>
      <c r="M347" s="72">
        <v>8532</v>
      </c>
      <c r="N347" s="72">
        <v>6914</v>
      </c>
      <c r="O347" s="99">
        <v>81</v>
      </c>
      <c r="P347" s="66"/>
    </row>
    <row r="348" spans="1:16">
      <c r="A348" s="71">
        <v>2023</v>
      </c>
      <c r="B348" s="71">
        <v>5</v>
      </c>
      <c r="C348" s="71" t="s">
        <v>59</v>
      </c>
      <c r="D348" s="74">
        <v>124</v>
      </c>
      <c r="E348" s="72">
        <v>22816</v>
      </c>
      <c r="F348" s="72">
        <v>13392</v>
      </c>
      <c r="G348" s="73">
        <v>58.7</v>
      </c>
      <c r="H348" s="74">
        <v>62</v>
      </c>
      <c r="I348" s="72">
        <v>11408</v>
      </c>
      <c r="J348" s="72">
        <v>6321</v>
      </c>
      <c r="K348" s="73">
        <v>55.4</v>
      </c>
      <c r="L348" s="74">
        <v>62</v>
      </c>
      <c r="M348" s="72">
        <v>11408</v>
      </c>
      <c r="N348" s="72">
        <v>7071</v>
      </c>
      <c r="O348" s="75">
        <v>62</v>
      </c>
      <c r="P348" s="66"/>
    </row>
    <row r="349" spans="1:16">
      <c r="A349" s="71">
        <v>2023</v>
      </c>
      <c r="B349" s="71">
        <v>5</v>
      </c>
      <c r="C349" s="71" t="s">
        <v>60</v>
      </c>
      <c r="D349" s="74">
        <v>298</v>
      </c>
      <c r="E349" s="72">
        <v>101589</v>
      </c>
      <c r="F349" s="72">
        <v>95146</v>
      </c>
      <c r="G349" s="98">
        <v>93.7</v>
      </c>
      <c r="H349" s="74">
        <v>148</v>
      </c>
      <c r="I349" s="72">
        <v>50480</v>
      </c>
      <c r="J349" s="72">
        <v>49346</v>
      </c>
      <c r="K349" s="98">
        <v>97.8</v>
      </c>
      <c r="L349" s="74">
        <v>150</v>
      </c>
      <c r="M349" s="72">
        <v>51109</v>
      </c>
      <c r="N349" s="72">
        <v>45800</v>
      </c>
      <c r="O349" s="99">
        <v>89.6</v>
      </c>
      <c r="P349" s="66"/>
    </row>
    <row r="350" spans="1:16">
      <c r="A350" s="71">
        <v>2023</v>
      </c>
      <c r="B350" s="71">
        <v>5</v>
      </c>
      <c r="C350" s="71" t="s">
        <v>61</v>
      </c>
      <c r="D350" s="74">
        <v>11</v>
      </c>
      <c r="E350" s="72">
        <v>2068</v>
      </c>
      <c r="F350" s="72">
        <v>1011</v>
      </c>
      <c r="G350" s="73">
        <v>48.9</v>
      </c>
      <c r="H350" s="74">
        <v>6</v>
      </c>
      <c r="I350" s="72">
        <v>1128</v>
      </c>
      <c r="J350" s="74">
        <v>535</v>
      </c>
      <c r="K350" s="73">
        <v>47.4</v>
      </c>
      <c r="L350" s="74">
        <v>5</v>
      </c>
      <c r="M350" s="74">
        <v>940</v>
      </c>
      <c r="N350" s="74">
        <v>476</v>
      </c>
      <c r="O350" s="75">
        <v>50.6</v>
      </c>
      <c r="P350" s="66"/>
    </row>
    <row r="351" spans="1:16">
      <c r="A351" s="71">
        <v>2023</v>
      </c>
      <c r="B351" s="71">
        <v>5</v>
      </c>
      <c r="C351" s="71" t="s">
        <v>63</v>
      </c>
      <c r="D351" s="74">
        <v>26</v>
      </c>
      <c r="E351" s="72">
        <v>3900</v>
      </c>
      <c r="F351" s="72">
        <v>1930</v>
      </c>
      <c r="G351" s="73">
        <v>49.5</v>
      </c>
      <c r="H351" s="74">
        <v>13</v>
      </c>
      <c r="I351" s="72">
        <v>1950</v>
      </c>
      <c r="J351" s="74">
        <v>923</v>
      </c>
      <c r="K351" s="73">
        <v>47.3</v>
      </c>
      <c r="L351" s="74">
        <v>13</v>
      </c>
      <c r="M351" s="72">
        <v>1950</v>
      </c>
      <c r="N351" s="72">
        <v>1007</v>
      </c>
      <c r="O351" s="75">
        <v>51.6</v>
      </c>
      <c r="P351" s="66"/>
    </row>
    <row r="352" spans="1:16">
      <c r="A352" s="71">
        <v>2023</v>
      </c>
      <c r="B352" s="71">
        <v>5</v>
      </c>
      <c r="C352" s="71" t="s">
        <v>64</v>
      </c>
      <c r="D352" s="74">
        <v>124</v>
      </c>
      <c r="E352" s="72">
        <v>38252</v>
      </c>
      <c r="F352" s="72">
        <v>31992</v>
      </c>
      <c r="G352" s="98">
        <v>83.6</v>
      </c>
      <c r="H352" s="74">
        <v>62</v>
      </c>
      <c r="I352" s="72">
        <v>19126</v>
      </c>
      <c r="J352" s="72">
        <v>17143</v>
      </c>
      <c r="K352" s="98">
        <v>89.6</v>
      </c>
      <c r="L352" s="74">
        <v>62</v>
      </c>
      <c r="M352" s="72">
        <v>19126</v>
      </c>
      <c r="N352" s="72">
        <v>14849</v>
      </c>
      <c r="O352" s="75">
        <v>77.599999999999994</v>
      </c>
      <c r="P352" s="66"/>
    </row>
    <row r="353" spans="1:16">
      <c r="A353" s="71">
        <v>2023</v>
      </c>
      <c r="B353" s="71">
        <v>5</v>
      </c>
      <c r="C353" s="71" t="s">
        <v>163</v>
      </c>
      <c r="D353" s="74">
        <v>2</v>
      </c>
      <c r="E353" s="74">
        <v>520</v>
      </c>
      <c r="F353" s="74">
        <v>188</v>
      </c>
      <c r="G353" s="73">
        <v>36.200000000000003</v>
      </c>
      <c r="H353" s="74">
        <v>1</v>
      </c>
      <c r="I353" s="74">
        <v>260</v>
      </c>
      <c r="J353" s="74">
        <v>34</v>
      </c>
      <c r="K353" s="73">
        <v>13.1</v>
      </c>
      <c r="L353" s="74">
        <v>1</v>
      </c>
      <c r="M353" s="74">
        <v>260</v>
      </c>
      <c r="N353" s="74">
        <v>154</v>
      </c>
      <c r="O353" s="75">
        <v>59.2</v>
      </c>
      <c r="P353" s="66"/>
    </row>
    <row r="354" spans="1:16">
      <c r="A354" s="71">
        <v>2023</v>
      </c>
      <c r="B354" s="71">
        <v>5</v>
      </c>
      <c r="C354" s="71" t="s">
        <v>66</v>
      </c>
      <c r="D354" s="74">
        <v>204</v>
      </c>
      <c r="E354" s="72">
        <v>45012</v>
      </c>
      <c r="F354" s="72">
        <v>22443</v>
      </c>
      <c r="G354" s="73">
        <v>49.9</v>
      </c>
      <c r="H354" s="74">
        <v>102</v>
      </c>
      <c r="I354" s="72">
        <v>22506</v>
      </c>
      <c r="J354" s="72">
        <v>11416</v>
      </c>
      <c r="K354" s="73">
        <v>50.7</v>
      </c>
      <c r="L354" s="74">
        <v>102</v>
      </c>
      <c r="M354" s="72">
        <v>22506</v>
      </c>
      <c r="N354" s="72">
        <v>11027</v>
      </c>
      <c r="O354" s="75">
        <v>49</v>
      </c>
      <c r="P354" s="66"/>
    </row>
    <row r="355" spans="1:16">
      <c r="A355" s="71">
        <v>2023</v>
      </c>
      <c r="B355" s="71">
        <v>5</v>
      </c>
      <c r="C355" s="71" t="s">
        <v>67</v>
      </c>
      <c r="D355" s="74">
        <v>126</v>
      </c>
      <c r="E355" s="72">
        <v>23650</v>
      </c>
      <c r="F355" s="72">
        <v>18063</v>
      </c>
      <c r="G355" s="73">
        <v>76.400000000000006</v>
      </c>
      <c r="H355" s="74">
        <v>63</v>
      </c>
      <c r="I355" s="72">
        <v>11825</v>
      </c>
      <c r="J355" s="72">
        <v>8840</v>
      </c>
      <c r="K355" s="73">
        <v>74.8</v>
      </c>
      <c r="L355" s="74">
        <v>63</v>
      </c>
      <c r="M355" s="72">
        <v>11825</v>
      </c>
      <c r="N355" s="72">
        <v>9223</v>
      </c>
      <c r="O355" s="75">
        <v>78</v>
      </c>
      <c r="P355" s="66"/>
    </row>
    <row r="356" spans="1:16">
      <c r="A356" s="71">
        <v>2023</v>
      </c>
      <c r="B356" s="71">
        <v>5</v>
      </c>
      <c r="C356" s="71" t="s">
        <v>68</v>
      </c>
      <c r="D356" s="74">
        <v>62</v>
      </c>
      <c r="E356" s="72">
        <v>11408</v>
      </c>
      <c r="F356" s="72">
        <v>8380</v>
      </c>
      <c r="G356" s="73">
        <v>73.5</v>
      </c>
      <c r="H356" s="74">
        <v>31</v>
      </c>
      <c r="I356" s="72">
        <v>5704</v>
      </c>
      <c r="J356" s="72">
        <v>4165</v>
      </c>
      <c r="K356" s="73">
        <v>73</v>
      </c>
      <c r="L356" s="74">
        <v>31</v>
      </c>
      <c r="M356" s="72">
        <v>5704</v>
      </c>
      <c r="N356" s="72">
        <v>4215</v>
      </c>
      <c r="O356" s="75">
        <v>73.900000000000006</v>
      </c>
      <c r="P356" s="66"/>
    </row>
    <row r="357" spans="1:16">
      <c r="A357" s="71">
        <v>2023</v>
      </c>
      <c r="B357" s="71">
        <v>5</v>
      </c>
      <c r="C357" s="71" t="s">
        <v>69</v>
      </c>
      <c r="D357" s="74">
        <v>2</v>
      </c>
      <c r="E357" s="74">
        <v>360</v>
      </c>
      <c r="F357" s="74">
        <v>272</v>
      </c>
      <c r="G357" s="73">
        <v>75.599999999999994</v>
      </c>
      <c r="H357" s="74">
        <v>1</v>
      </c>
      <c r="I357" s="74">
        <v>180</v>
      </c>
      <c r="J357" s="74">
        <v>168</v>
      </c>
      <c r="K357" s="98">
        <v>93.3</v>
      </c>
      <c r="L357" s="74">
        <v>1</v>
      </c>
      <c r="M357" s="74">
        <v>180</v>
      </c>
      <c r="N357" s="74">
        <v>104</v>
      </c>
      <c r="O357" s="75">
        <v>57.8</v>
      </c>
      <c r="P357" s="66"/>
    </row>
    <row r="358" spans="1:16">
      <c r="A358" s="71">
        <v>2023</v>
      </c>
      <c r="B358" s="71">
        <v>5</v>
      </c>
      <c r="C358" s="71" t="s">
        <v>70</v>
      </c>
      <c r="D358" s="74">
        <v>63</v>
      </c>
      <c r="E358" s="72">
        <v>19452</v>
      </c>
      <c r="F358" s="72">
        <v>16786</v>
      </c>
      <c r="G358" s="98">
        <v>86.3</v>
      </c>
      <c r="H358" s="74">
        <v>32</v>
      </c>
      <c r="I358" s="72">
        <v>9880</v>
      </c>
      <c r="J358" s="72">
        <v>7946</v>
      </c>
      <c r="K358" s="98">
        <v>80.400000000000006</v>
      </c>
      <c r="L358" s="74">
        <v>31</v>
      </c>
      <c r="M358" s="72">
        <v>9572</v>
      </c>
      <c r="N358" s="72">
        <v>8840</v>
      </c>
      <c r="O358" s="99">
        <v>92.4</v>
      </c>
      <c r="P358" s="66"/>
    </row>
    <row r="359" spans="1:16">
      <c r="A359" s="71">
        <v>2023</v>
      </c>
      <c r="B359" s="71">
        <v>5</v>
      </c>
      <c r="C359" s="71" t="s">
        <v>72</v>
      </c>
      <c r="D359" s="74">
        <v>336</v>
      </c>
      <c r="E359" s="72">
        <v>61704</v>
      </c>
      <c r="F359" s="72">
        <v>53512</v>
      </c>
      <c r="G359" s="98">
        <v>86.7</v>
      </c>
      <c r="H359" s="74">
        <v>168</v>
      </c>
      <c r="I359" s="72">
        <v>30852</v>
      </c>
      <c r="J359" s="72">
        <v>26742</v>
      </c>
      <c r="K359" s="98">
        <v>86.7</v>
      </c>
      <c r="L359" s="74">
        <v>168</v>
      </c>
      <c r="M359" s="72">
        <v>30852</v>
      </c>
      <c r="N359" s="72">
        <v>26770</v>
      </c>
      <c r="O359" s="99">
        <v>86.8</v>
      </c>
      <c r="P359" s="66"/>
    </row>
    <row r="360" spans="1:16">
      <c r="A360" s="71">
        <v>2023</v>
      </c>
      <c r="B360" s="71">
        <v>5</v>
      </c>
      <c r="C360" s="71" t="s">
        <v>73</v>
      </c>
      <c r="D360" s="74">
        <v>94</v>
      </c>
      <c r="E360" s="72">
        <v>17168</v>
      </c>
      <c r="F360" s="72">
        <v>12224</v>
      </c>
      <c r="G360" s="73">
        <v>71.2</v>
      </c>
      <c r="H360" s="74">
        <v>47</v>
      </c>
      <c r="I360" s="72">
        <v>8584</v>
      </c>
      <c r="J360" s="72">
        <v>6197</v>
      </c>
      <c r="K360" s="73">
        <v>72.2</v>
      </c>
      <c r="L360" s="74">
        <v>47</v>
      </c>
      <c r="M360" s="72">
        <v>8584</v>
      </c>
      <c r="N360" s="72">
        <v>6027</v>
      </c>
      <c r="O360" s="75">
        <v>70.2</v>
      </c>
      <c r="P360" s="66"/>
    </row>
    <row r="361" spans="1:16">
      <c r="A361" s="71">
        <v>2023</v>
      </c>
      <c r="B361" s="71">
        <v>5</v>
      </c>
      <c r="C361" s="71" t="s">
        <v>159</v>
      </c>
      <c r="D361" s="74">
        <v>4</v>
      </c>
      <c r="E361" s="74">
        <v>720</v>
      </c>
      <c r="F361" s="74">
        <v>363</v>
      </c>
      <c r="G361" s="73">
        <v>50.4</v>
      </c>
      <c r="H361" s="74">
        <v>2</v>
      </c>
      <c r="I361" s="74">
        <v>360</v>
      </c>
      <c r="J361" s="74">
        <v>197</v>
      </c>
      <c r="K361" s="73">
        <v>54.7</v>
      </c>
      <c r="L361" s="74">
        <v>2</v>
      </c>
      <c r="M361" s="74">
        <v>360</v>
      </c>
      <c r="N361" s="74">
        <v>166</v>
      </c>
      <c r="O361" s="75">
        <v>46.1</v>
      </c>
      <c r="P361" s="66"/>
    </row>
    <row r="362" spans="1:16">
      <c r="A362" s="71">
        <v>2023</v>
      </c>
      <c r="B362" s="71">
        <v>5</v>
      </c>
      <c r="C362" s="71" t="s">
        <v>165</v>
      </c>
      <c r="D362" s="74">
        <v>28</v>
      </c>
      <c r="E362" s="72">
        <v>8512</v>
      </c>
      <c r="F362" s="72">
        <v>6317</v>
      </c>
      <c r="G362" s="73">
        <v>74.2</v>
      </c>
      <c r="H362" s="74">
        <v>14</v>
      </c>
      <c r="I362" s="72">
        <v>4256</v>
      </c>
      <c r="J362" s="72">
        <v>2979</v>
      </c>
      <c r="K362" s="73">
        <v>70</v>
      </c>
      <c r="L362" s="74">
        <v>14</v>
      </c>
      <c r="M362" s="72">
        <v>4256</v>
      </c>
      <c r="N362" s="72">
        <v>3338</v>
      </c>
      <c r="O362" s="75">
        <v>78.400000000000006</v>
      </c>
      <c r="P362" s="66"/>
    </row>
    <row r="363" spans="1:16">
      <c r="A363" s="71">
        <v>2023</v>
      </c>
      <c r="B363" s="71">
        <v>5</v>
      </c>
      <c r="C363" s="71" t="s">
        <v>146</v>
      </c>
      <c r="D363" s="74">
        <v>25</v>
      </c>
      <c r="E363" s="72">
        <v>7650</v>
      </c>
      <c r="F363" s="72">
        <v>6995</v>
      </c>
      <c r="G363" s="98">
        <v>91.4</v>
      </c>
      <c r="H363" s="74">
        <v>12</v>
      </c>
      <c r="I363" s="72">
        <v>3672</v>
      </c>
      <c r="J363" s="72">
        <v>3429</v>
      </c>
      <c r="K363" s="98">
        <v>93.4</v>
      </c>
      <c r="L363" s="74">
        <v>13</v>
      </c>
      <c r="M363" s="72">
        <v>3978</v>
      </c>
      <c r="N363" s="72">
        <v>3566</v>
      </c>
      <c r="O363" s="99">
        <v>89.6</v>
      </c>
      <c r="P363" s="66"/>
    </row>
    <row r="364" spans="1:16">
      <c r="A364" s="71">
        <v>2023</v>
      </c>
      <c r="B364" s="71">
        <v>5</v>
      </c>
      <c r="C364" s="71" t="s">
        <v>155</v>
      </c>
      <c r="D364" s="74">
        <v>35</v>
      </c>
      <c r="E364" s="72">
        <v>10710</v>
      </c>
      <c r="F364" s="72">
        <v>7721</v>
      </c>
      <c r="G364" s="73">
        <v>72.099999999999994</v>
      </c>
      <c r="H364" s="74">
        <v>17</v>
      </c>
      <c r="I364" s="72">
        <v>5202</v>
      </c>
      <c r="J364" s="72">
        <v>3434</v>
      </c>
      <c r="K364" s="73">
        <v>66</v>
      </c>
      <c r="L364" s="74">
        <v>18</v>
      </c>
      <c r="M364" s="72">
        <v>5508</v>
      </c>
      <c r="N364" s="72">
        <v>4287</v>
      </c>
      <c r="O364" s="75">
        <v>77.8</v>
      </c>
      <c r="P364" s="66"/>
    </row>
    <row r="365" spans="1:16">
      <c r="A365" s="71">
        <v>2023</v>
      </c>
      <c r="B365" s="71">
        <v>5</v>
      </c>
      <c r="C365" s="71" t="s">
        <v>77</v>
      </c>
      <c r="D365" s="74">
        <v>62</v>
      </c>
      <c r="E365" s="72">
        <v>21866</v>
      </c>
      <c r="F365" s="72">
        <v>21319</v>
      </c>
      <c r="G365" s="98">
        <v>97.5</v>
      </c>
      <c r="H365" s="74">
        <v>31</v>
      </c>
      <c r="I365" s="72">
        <v>10923</v>
      </c>
      <c r="J365" s="72">
        <v>10532</v>
      </c>
      <c r="K365" s="98">
        <v>96.4</v>
      </c>
      <c r="L365" s="74">
        <v>31</v>
      </c>
      <c r="M365" s="72">
        <v>10943</v>
      </c>
      <c r="N365" s="72">
        <v>10787</v>
      </c>
      <c r="O365" s="99">
        <v>98.6</v>
      </c>
      <c r="P365" s="66"/>
    </row>
    <row r="366" spans="1:16">
      <c r="A366" s="71">
        <v>2023</v>
      </c>
      <c r="B366" s="71">
        <v>5</v>
      </c>
      <c r="C366" s="71" t="s">
        <v>78</v>
      </c>
      <c r="D366" s="74">
        <v>16</v>
      </c>
      <c r="E366" s="72">
        <v>2880</v>
      </c>
      <c r="F366" s="72">
        <v>2376</v>
      </c>
      <c r="G366" s="98">
        <v>82.5</v>
      </c>
      <c r="H366" s="74">
        <v>8</v>
      </c>
      <c r="I366" s="72">
        <v>1440</v>
      </c>
      <c r="J366" s="72">
        <v>1171</v>
      </c>
      <c r="K366" s="98">
        <v>81.3</v>
      </c>
      <c r="L366" s="74">
        <v>8</v>
      </c>
      <c r="M366" s="72">
        <v>1440</v>
      </c>
      <c r="N366" s="72">
        <v>1205</v>
      </c>
      <c r="O366" s="99">
        <v>83.7</v>
      </c>
      <c r="P366" s="66"/>
    </row>
    <row r="367" spans="1:16">
      <c r="A367" s="71">
        <v>2023</v>
      </c>
      <c r="B367" s="71">
        <v>5</v>
      </c>
      <c r="C367" s="71" t="s">
        <v>79</v>
      </c>
      <c r="D367" s="74">
        <v>12</v>
      </c>
      <c r="E367" s="72">
        <v>2160</v>
      </c>
      <c r="F367" s="72">
        <v>1922</v>
      </c>
      <c r="G367" s="98">
        <v>89</v>
      </c>
      <c r="H367" s="74">
        <v>6</v>
      </c>
      <c r="I367" s="72">
        <v>1080</v>
      </c>
      <c r="J367" s="74">
        <v>904</v>
      </c>
      <c r="K367" s="98">
        <v>83.7</v>
      </c>
      <c r="L367" s="74">
        <v>6</v>
      </c>
      <c r="M367" s="72">
        <v>1080</v>
      </c>
      <c r="N367" s="72">
        <v>1018</v>
      </c>
      <c r="O367" s="99">
        <v>94.3</v>
      </c>
      <c r="P367" s="66"/>
    </row>
    <row r="368" spans="1:16">
      <c r="A368" s="71">
        <v>2023</v>
      </c>
      <c r="B368" s="71">
        <v>5</v>
      </c>
      <c r="C368" s="71" t="s">
        <v>80</v>
      </c>
      <c r="D368" s="74">
        <v>4</v>
      </c>
      <c r="E368" s="74">
        <v>720</v>
      </c>
      <c r="F368" s="74">
        <v>488</v>
      </c>
      <c r="G368" s="73">
        <v>67.8</v>
      </c>
      <c r="H368" s="74">
        <v>2</v>
      </c>
      <c r="I368" s="74">
        <v>360</v>
      </c>
      <c r="J368" s="74">
        <v>242</v>
      </c>
      <c r="K368" s="73">
        <v>67.2</v>
      </c>
      <c r="L368" s="74">
        <v>2</v>
      </c>
      <c r="M368" s="74">
        <v>360</v>
      </c>
      <c r="N368" s="74">
        <v>246</v>
      </c>
      <c r="O368" s="75">
        <v>68.3</v>
      </c>
      <c r="P368" s="66"/>
    </row>
    <row r="369" spans="1:16">
      <c r="A369" s="71">
        <v>2023</v>
      </c>
      <c r="B369" s="71">
        <v>5</v>
      </c>
      <c r="C369" s="71" t="s">
        <v>81</v>
      </c>
      <c r="D369" s="74">
        <v>14</v>
      </c>
      <c r="E369" s="72">
        <v>2520</v>
      </c>
      <c r="F369" s="72">
        <v>2347</v>
      </c>
      <c r="G369" s="98">
        <v>93.1</v>
      </c>
      <c r="H369" s="74">
        <v>8</v>
      </c>
      <c r="I369" s="72">
        <v>1440</v>
      </c>
      <c r="J369" s="72">
        <v>1350</v>
      </c>
      <c r="K369" s="98">
        <v>93.8</v>
      </c>
      <c r="L369" s="74">
        <v>6</v>
      </c>
      <c r="M369" s="72">
        <v>1080</v>
      </c>
      <c r="N369" s="74">
        <v>997</v>
      </c>
      <c r="O369" s="99">
        <v>92.3</v>
      </c>
      <c r="P369" s="66"/>
    </row>
    <row r="370" spans="1:16">
      <c r="A370" s="71">
        <v>2023</v>
      </c>
      <c r="B370" s="71">
        <v>5</v>
      </c>
      <c r="C370" s="71" t="s">
        <v>82</v>
      </c>
      <c r="D370" s="74">
        <v>34</v>
      </c>
      <c r="E370" s="72">
        <v>10404</v>
      </c>
      <c r="F370" s="72">
        <v>8274</v>
      </c>
      <c r="G370" s="73">
        <v>79.5</v>
      </c>
      <c r="H370" s="74">
        <v>17</v>
      </c>
      <c r="I370" s="72">
        <v>5202</v>
      </c>
      <c r="J370" s="72">
        <v>3984</v>
      </c>
      <c r="K370" s="73">
        <v>76.599999999999994</v>
      </c>
      <c r="L370" s="74">
        <v>17</v>
      </c>
      <c r="M370" s="72">
        <v>5202</v>
      </c>
      <c r="N370" s="72">
        <v>4290</v>
      </c>
      <c r="O370" s="99">
        <v>82.5</v>
      </c>
      <c r="P370" s="66"/>
    </row>
    <row r="371" spans="1:16">
      <c r="A371" s="71">
        <v>2023</v>
      </c>
      <c r="B371" s="71">
        <v>5</v>
      </c>
      <c r="C371" s="71" t="s">
        <v>83</v>
      </c>
      <c r="D371" s="74">
        <v>62</v>
      </c>
      <c r="E371" s="72">
        <v>21948</v>
      </c>
      <c r="F371" s="72">
        <v>20171</v>
      </c>
      <c r="G371" s="98">
        <v>91.9</v>
      </c>
      <c r="H371" s="74">
        <v>31</v>
      </c>
      <c r="I371" s="72">
        <v>10974</v>
      </c>
      <c r="J371" s="72">
        <v>9847</v>
      </c>
      <c r="K371" s="98">
        <v>89.7</v>
      </c>
      <c r="L371" s="74">
        <v>31</v>
      </c>
      <c r="M371" s="72">
        <v>10974</v>
      </c>
      <c r="N371" s="72">
        <v>10324</v>
      </c>
      <c r="O371" s="99">
        <v>94.1</v>
      </c>
      <c r="P371" s="66"/>
    </row>
    <row r="372" spans="1:16">
      <c r="A372" s="71">
        <v>2023</v>
      </c>
      <c r="B372" s="71">
        <v>5</v>
      </c>
      <c r="C372" s="71" t="s">
        <v>84</v>
      </c>
      <c r="D372" s="74">
        <v>8</v>
      </c>
      <c r="E372" s="72">
        <v>1440</v>
      </c>
      <c r="F372" s="72">
        <v>1113</v>
      </c>
      <c r="G372" s="73">
        <v>77.3</v>
      </c>
      <c r="H372" s="74">
        <v>4</v>
      </c>
      <c r="I372" s="74">
        <v>720</v>
      </c>
      <c r="J372" s="74">
        <v>522</v>
      </c>
      <c r="K372" s="73">
        <v>72.5</v>
      </c>
      <c r="L372" s="74">
        <v>4</v>
      </c>
      <c r="M372" s="74">
        <v>720</v>
      </c>
      <c r="N372" s="74">
        <v>591</v>
      </c>
      <c r="O372" s="99">
        <v>82.1</v>
      </c>
      <c r="P372" s="66"/>
    </row>
    <row r="373" spans="1:16">
      <c r="A373" s="71">
        <v>2023</v>
      </c>
      <c r="B373" s="71">
        <v>5</v>
      </c>
      <c r="C373" s="71" t="s">
        <v>87</v>
      </c>
      <c r="D373" s="74">
        <v>16</v>
      </c>
      <c r="E373" s="72">
        <v>2880</v>
      </c>
      <c r="F373" s="72">
        <v>2681</v>
      </c>
      <c r="G373" s="98">
        <v>93.1</v>
      </c>
      <c r="H373" s="74">
        <v>8</v>
      </c>
      <c r="I373" s="72">
        <v>1440</v>
      </c>
      <c r="J373" s="72">
        <v>1329</v>
      </c>
      <c r="K373" s="98">
        <v>92.3</v>
      </c>
      <c r="L373" s="74">
        <v>8</v>
      </c>
      <c r="M373" s="72">
        <v>1440</v>
      </c>
      <c r="N373" s="72">
        <v>1352</v>
      </c>
      <c r="O373" s="99">
        <v>93.9</v>
      </c>
      <c r="P373" s="66"/>
    </row>
    <row r="374" spans="1:16">
      <c r="A374" s="71">
        <v>2023</v>
      </c>
      <c r="B374" s="71">
        <v>5</v>
      </c>
      <c r="C374" s="71" t="s">
        <v>88</v>
      </c>
      <c r="D374" s="74">
        <v>38</v>
      </c>
      <c r="E374" s="72">
        <v>6840</v>
      </c>
      <c r="F374" s="72">
        <v>5324</v>
      </c>
      <c r="G374" s="73">
        <v>77.8</v>
      </c>
      <c r="H374" s="74">
        <v>19</v>
      </c>
      <c r="I374" s="72">
        <v>3420</v>
      </c>
      <c r="J374" s="72">
        <v>2480</v>
      </c>
      <c r="K374" s="73">
        <v>72.5</v>
      </c>
      <c r="L374" s="74">
        <v>19</v>
      </c>
      <c r="M374" s="72">
        <v>3420</v>
      </c>
      <c r="N374" s="72">
        <v>2844</v>
      </c>
      <c r="O374" s="99">
        <v>83.2</v>
      </c>
      <c r="P374" s="66"/>
    </row>
    <row r="375" spans="1:16">
      <c r="A375" s="71">
        <v>2023</v>
      </c>
      <c r="B375" s="71">
        <v>5</v>
      </c>
      <c r="C375" s="71" t="s">
        <v>170</v>
      </c>
      <c r="D375" s="74">
        <v>14</v>
      </c>
      <c r="E375" s="72">
        <v>2520</v>
      </c>
      <c r="F375" s="72">
        <v>2063</v>
      </c>
      <c r="G375" s="98">
        <v>81.900000000000006</v>
      </c>
      <c r="H375" s="74">
        <v>7</v>
      </c>
      <c r="I375" s="72">
        <v>1260</v>
      </c>
      <c r="J375" s="74">
        <v>963</v>
      </c>
      <c r="K375" s="73">
        <v>76.400000000000006</v>
      </c>
      <c r="L375" s="74">
        <v>7</v>
      </c>
      <c r="M375" s="72">
        <v>1260</v>
      </c>
      <c r="N375" s="72">
        <v>1100</v>
      </c>
      <c r="O375" s="99">
        <v>87.3</v>
      </c>
      <c r="P375" s="66"/>
    </row>
    <row r="376" spans="1:16">
      <c r="A376" s="71">
        <v>2023</v>
      </c>
      <c r="B376" s="71">
        <v>5</v>
      </c>
      <c r="C376" s="71" t="s">
        <v>89</v>
      </c>
      <c r="D376" s="74">
        <v>34</v>
      </c>
      <c r="E376" s="72">
        <v>6120</v>
      </c>
      <c r="F376" s="72">
        <v>4368</v>
      </c>
      <c r="G376" s="73">
        <v>71.400000000000006</v>
      </c>
      <c r="H376" s="74">
        <v>17</v>
      </c>
      <c r="I376" s="72">
        <v>3060</v>
      </c>
      <c r="J376" s="72">
        <v>2087</v>
      </c>
      <c r="K376" s="73">
        <v>68.2</v>
      </c>
      <c r="L376" s="74">
        <v>17</v>
      </c>
      <c r="M376" s="72">
        <v>3060</v>
      </c>
      <c r="N376" s="72">
        <v>2281</v>
      </c>
      <c r="O376" s="75">
        <v>74.5</v>
      </c>
      <c r="P376" s="66"/>
    </row>
    <row r="377" spans="1:16">
      <c r="A377" s="71">
        <v>2023</v>
      </c>
      <c r="B377" s="71">
        <v>5</v>
      </c>
      <c r="C377" s="71" t="s">
        <v>90</v>
      </c>
      <c r="D377" s="74">
        <v>14</v>
      </c>
      <c r="E377" s="72">
        <v>2520</v>
      </c>
      <c r="F377" s="72">
        <v>1598</v>
      </c>
      <c r="G377" s="73">
        <v>63.4</v>
      </c>
      <c r="H377" s="74">
        <v>7</v>
      </c>
      <c r="I377" s="72">
        <v>1260</v>
      </c>
      <c r="J377" s="74">
        <v>722</v>
      </c>
      <c r="K377" s="73">
        <v>57.3</v>
      </c>
      <c r="L377" s="74">
        <v>7</v>
      </c>
      <c r="M377" s="72">
        <v>1260</v>
      </c>
      <c r="N377" s="74">
        <v>876</v>
      </c>
      <c r="O377" s="75">
        <v>69.5</v>
      </c>
      <c r="P377" s="66"/>
    </row>
    <row r="378" spans="1:16">
      <c r="A378" s="71">
        <v>2023</v>
      </c>
      <c r="B378" s="71">
        <v>5</v>
      </c>
      <c r="C378" s="71" t="s">
        <v>91</v>
      </c>
      <c r="D378" s="74">
        <v>12</v>
      </c>
      <c r="E378" s="72">
        <v>2160</v>
      </c>
      <c r="F378" s="72">
        <v>1232</v>
      </c>
      <c r="G378" s="73">
        <v>57</v>
      </c>
      <c r="H378" s="74">
        <v>6</v>
      </c>
      <c r="I378" s="72">
        <v>1080</v>
      </c>
      <c r="J378" s="74">
        <v>495</v>
      </c>
      <c r="K378" s="73">
        <v>45.8</v>
      </c>
      <c r="L378" s="74">
        <v>6</v>
      </c>
      <c r="M378" s="72">
        <v>1080</v>
      </c>
      <c r="N378" s="74">
        <v>737</v>
      </c>
      <c r="O378" s="75">
        <v>68.2</v>
      </c>
      <c r="P378" s="66"/>
    </row>
    <row r="379" spans="1:16" ht="22.8">
      <c r="A379" s="71">
        <v>2023</v>
      </c>
      <c r="B379" s="71">
        <v>5</v>
      </c>
      <c r="C379" s="71" t="s">
        <v>166</v>
      </c>
      <c r="D379" s="74">
        <v>26</v>
      </c>
      <c r="E379" s="72">
        <v>4020</v>
      </c>
      <c r="F379" s="72">
        <v>2419</v>
      </c>
      <c r="G379" s="73">
        <v>60.2</v>
      </c>
      <c r="H379" s="74">
        <v>13</v>
      </c>
      <c r="I379" s="72">
        <v>2010</v>
      </c>
      <c r="J379" s="72">
        <v>1190</v>
      </c>
      <c r="K379" s="73">
        <v>59.2</v>
      </c>
      <c r="L379" s="74">
        <v>13</v>
      </c>
      <c r="M379" s="72">
        <v>2010</v>
      </c>
      <c r="N379" s="72">
        <v>1229</v>
      </c>
      <c r="O379" s="75">
        <v>61.1</v>
      </c>
      <c r="P379" s="66"/>
    </row>
    <row r="380" spans="1:16">
      <c r="A380" s="71">
        <v>2023</v>
      </c>
      <c r="B380" s="71">
        <v>5</v>
      </c>
      <c r="C380" s="71" t="s">
        <v>92</v>
      </c>
      <c r="D380" s="74">
        <v>828</v>
      </c>
      <c r="E380" s="72">
        <v>220734</v>
      </c>
      <c r="F380" s="72">
        <v>98337</v>
      </c>
      <c r="G380" s="73">
        <v>44.6</v>
      </c>
      <c r="H380" s="74">
        <v>414</v>
      </c>
      <c r="I380" s="72">
        <v>110367</v>
      </c>
      <c r="J380" s="72">
        <v>40335</v>
      </c>
      <c r="K380" s="73">
        <v>36.5</v>
      </c>
      <c r="L380" s="74">
        <v>414</v>
      </c>
      <c r="M380" s="72">
        <v>110367</v>
      </c>
      <c r="N380" s="72">
        <v>58002</v>
      </c>
      <c r="O380" s="75">
        <v>52.6</v>
      </c>
      <c r="P380" s="66"/>
    </row>
    <row r="381" spans="1:16">
      <c r="A381" s="71">
        <v>2023</v>
      </c>
      <c r="B381" s="71">
        <v>5</v>
      </c>
      <c r="C381" s="71" t="s">
        <v>93</v>
      </c>
      <c r="D381" s="74">
        <v>228</v>
      </c>
      <c r="E381" s="72">
        <v>66108</v>
      </c>
      <c r="F381" s="72">
        <v>35466</v>
      </c>
      <c r="G381" s="73">
        <v>53.6</v>
      </c>
      <c r="H381" s="74">
        <v>114</v>
      </c>
      <c r="I381" s="72">
        <v>33054</v>
      </c>
      <c r="J381" s="72">
        <v>15000</v>
      </c>
      <c r="K381" s="73">
        <v>45.4</v>
      </c>
      <c r="L381" s="74">
        <v>114</v>
      </c>
      <c r="M381" s="72">
        <v>33054</v>
      </c>
      <c r="N381" s="72">
        <v>20466</v>
      </c>
      <c r="O381" s="75">
        <v>61.9</v>
      </c>
      <c r="P381" s="66"/>
    </row>
    <row r="382" spans="1:16">
      <c r="A382" s="71">
        <v>2023</v>
      </c>
      <c r="B382" s="71">
        <v>5</v>
      </c>
      <c r="C382" s="71" t="s">
        <v>97</v>
      </c>
      <c r="D382" s="74">
        <v>98</v>
      </c>
      <c r="E382" s="72">
        <v>14088</v>
      </c>
      <c r="F382" s="72">
        <v>7022</v>
      </c>
      <c r="G382" s="73">
        <v>49.8</v>
      </c>
      <c r="H382" s="74">
        <v>49</v>
      </c>
      <c r="I382" s="72">
        <v>7044</v>
      </c>
      <c r="J382" s="72">
        <v>3234</v>
      </c>
      <c r="K382" s="73">
        <v>45.9</v>
      </c>
      <c r="L382" s="74">
        <v>49</v>
      </c>
      <c r="M382" s="72">
        <v>7044</v>
      </c>
      <c r="N382" s="72">
        <v>3788</v>
      </c>
      <c r="O382" s="75">
        <v>53.8</v>
      </c>
      <c r="P382" s="66"/>
    </row>
    <row r="383" spans="1:16">
      <c r="A383" s="71">
        <v>2023</v>
      </c>
      <c r="B383" s="71">
        <v>5</v>
      </c>
      <c r="C383" s="71" t="s">
        <v>105</v>
      </c>
      <c r="D383" s="74">
        <v>60</v>
      </c>
      <c r="E383" s="72">
        <v>14082</v>
      </c>
      <c r="F383" s="72">
        <v>7804</v>
      </c>
      <c r="G383" s="73">
        <v>55.4</v>
      </c>
      <c r="H383" s="74">
        <v>30</v>
      </c>
      <c r="I383" s="72">
        <v>7041</v>
      </c>
      <c r="J383" s="72">
        <v>3326</v>
      </c>
      <c r="K383" s="73">
        <v>47.2</v>
      </c>
      <c r="L383" s="74">
        <v>30</v>
      </c>
      <c r="M383" s="72">
        <v>7041</v>
      </c>
      <c r="N383" s="72">
        <v>4478</v>
      </c>
      <c r="O383" s="75">
        <v>63.6</v>
      </c>
      <c r="P383" s="66"/>
    </row>
    <row r="384" spans="1:16">
      <c r="A384" s="71">
        <v>2023</v>
      </c>
      <c r="B384" s="71">
        <v>5</v>
      </c>
      <c r="C384" s="71" t="s">
        <v>106</v>
      </c>
      <c r="D384" s="74">
        <v>20</v>
      </c>
      <c r="E384" s="72">
        <v>3400</v>
      </c>
      <c r="F384" s="72">
        <v>2914</v>
      </c>
      <c r="G384" s="98">
        <v>85.7</v>
      </c>
      <c r="H384" s="74">
        <v>10</v>
      </c>
      <c r="I384" s="72">
        <v>1700</v>
      </c>
      <c r="J384" s="72">
        <v>1521</v>
      </c>
      <c r="K384" s="98">
        <v>89.5</v>
      </c>
      <c r="L384" s="74">
        <v>10</v>
      </c>
      <c r="M384" s="72">
        <v>1700</v>
      </c>
      <c r="N384" s="72">
        <v>1393</v>
      </c>
      <c r="O384" s="99">
        <v>81.900000000000006</v>
      </c>
      <c r="P384" s="66"/>
    </row>
    <row r="385" spans="1:16">
      <c r="A385" s="71">
        <v>2023</v>
      </c>
      <c r="B385" s="71">
        <v>5</v>
      </c>
      <c r="C385" s="71" t="s">
        <v>168</v>
      </c>
      <c r="D385" s="74">
        <v>98</v>
      </c>
      <c r="E385" s="72">
        <v>22244</v>
      </c>
      <c r="F385" s="72">
        <v>9760</v>
      </c>
      <c r="G385" s="73">
        <v>43.9</v>
      </c>
      <c r="H385" s="74">
        <v>49</v>
      </c>
      <c r="I385" s="72">
        <v>11122</v>
      </c>
      <c r="J385" s="72">
        <v>4071</v>
      </c>
      <c r="K385" s="73">
        <v>36.6</v>
      </c>
      <c r="L385" s="74">
        <v>49</v>
      </c>
      <c r="M385" s="72">
        <v>11122</v>
      </c>
      <c r="N385" s="72">
        <v>5689</v>
      </c>
      <c r="O385" s="75">
        <v>51.2</v>
      </c>
      <c r="P385" s="66"/>
    </row>
    <row r="386" spans="1:16">
      <c r="A386" s="71">
        <v>2023</v>
      </c>
      <c r="B386" s="71">
        <v>5</v>
      </c>
      <c r="C386" s="71" t="s">
        <v>114</v>
      </c>
      <c r="D386" s="74">
        <v>248</v>
      </c>
      <c r="E386" s="72">
        <v>52970</v>
      </c>
      <c r="F386" s="72">
        <v>33894</v>
      </c>
      <c r="G386" s="73">
        <v>64</v>
      </c>
      <c r="H386" s="74">
        <v>124</v>
      </c>
      <c r="I386" s="72">
        <v>26485</v>
      </c>
      <c r="J386" s="72">
        <v>14788</v>
      </c>
      <c r="K386" s="73">
        <v>55.8</v>
      </c>
      <c r="L386" s="74">
        <v>124</v>
      </c>
      <c r="M386" s="72">
        <v>26485</v>
      </c>
      <c r="N386" s="72">
        <v>19106</v>
      </c>
      <c r="O386" s="75">
        <v>72.099999999999994</v>
      </c>
      <c r="P386" s="66"/>
    </row>
    <row r="387" spans="1:16">
      <c r="A387" s="71">
        <v>2023</v>
      </c>
      <c r="B387" s="71">
        <v>5</v>
      </c>
      <c r="C387" s="71" t="s">
        <v>116</v>
      </c>
      <c r="D387" s="74">
        <v>14</v>
      </c>
      <c r="E387" s="72">
        <v>2372</v>
      </c>
      <c r="F387" s="72">
        <v>1441</v>
      </c>
      <c r="G387" s="73">
        <v>60.8</v>
      </c>
      <c r="H387" s="74">
        <v>7</v>
      </c>
      <c r="I387" s="72">
        <v>1186</v>
      </c>
      <c r="J387" s="74">
        <v>638</v>
      </c>
      <c r="K387" s="73">
        <v>53.8</v>
      </c>
      <c r="L387" s="74">
        <v>7</v>
      </c>
      <c r="M387" s="72">
        <v>1186</v>
      </c>
      <c r="N387" s="74">
        <v>803</v>
      </c>
      <c r="O387" s="75">
        <v>67.7</v>
      </c>
      <c r="P387" s="66"/>
    </row>
    <row r="388" spans="1:16">
      <c r="A388" s="71">
        <v>2023</v>
      </c>
      <c r="B388" s="71">
        <v>5</v>
      </c>
      <c r="C388" s="71" t="s">
        <v>117</v>
      </c>
      <c r="D388" s="74">
        <v>200</v>
      </c>
      <c r="E388" s="72">
        <v>49676</v>
      </c>
      <c r="F388" s="72">
        <v>32535</v>
      </c>
      <c r="G388" s="73">
        <v>65.5</v>
      </c>
      <c r="H388" s="74">
        <v>100</v>
      </c>
      <c r="I388" s="72">
        <v>24838</v>
      </c>
      <c r="J388" s="72">
        <v>15056</v>
      </c>
      <c r="K388" s="73">
        <v>60.6</v>
      </c>
      <c r="L388" s="74">
        <v>100</v>
      </c>
      <c r="M388" s="72">
        <v>24838</v>
      </c>
      <c r="N388" s="72">
        <v>17479</v>
      </c>
      <c r="O388" s="75">
        <v>70.400000000000006</v>
      </c>
      <c r="P388" s="66"/>
    </row>
    <row r="389" spans="1:16">
      <c r="A389" s="71">
        <v>2023</v>
      </c>
      <c r="B389" s="71">
        <v>5</v>
      </c>
      <c r="C389" s="71" t="s">
        <v>118</v>
      </c>
      <c r="D389" s="74">
        <v>184</v>
      </c>
      <c r="E389" s="72">
        <v>49860</v>
      </c>
      <c r="F389" s="72">
        <v>25346</v>
      </c>
      <c r="G389" s="73">
        <v>50.8</v>
      </c>
      <c r="H389" s="74">
        <v>92</v>
      </c>
      <c r="I389" s="72">
        <v>24930</v>
      </c>
      <c r="J389" s="72">
        <v>8337</v>
      </c>
      <c r="K389" s="73">
        <v>33.4</v>
      </c>
      <c r="L389" s="74">
        <v>92</v>
      </c>
      <c r="M389" s="72">
        <v>24930</v>
      </c>
      <c r="N389" s="72">
        <v>17009</v>
      </c>
      <c r="O389" s="75">
        <v>68.2</v>
      </c>
      <c r="P389" s="66"/>
    </row>
    <row r="390" spans="1:16">
      <c r="A390" s="71">
        <v>2023</v>
      </c>
      <c r="B390" s="71">
        <v>5</v>
      </c>
      <c r="C390" s="71" t="s">
        <v>119</v>
      </c>
      <c r="D390" s="74">
        <v>158</v>
      </c>
      <c r="E390" s="72">
        <v>43820</v>
      </c>
      <c r="F390" s="72">
        <v>26682</v>
      </c>
      <c r="G390" s="73">
        <v>60.9</v>
      </c>
      <c r="H390" s="74">
        <v>79</v>
      </c>
      <c r="I390" s="72">
        <v>21910</v>
      </c>
      <c r="J390" s="72">
        <v>12018</v>
      </c>
      <c r="K390" s="73">
        <v>54.9</v>
      </c>
      <c r="L390" s="74">
        <v>79</v>
      </c>
      <c r="M390" s="72">
        <v>21910</v>
      </c>
      <c r="N390" s="72">
        <v>14664</v>
      </c>
      <c r="O390" s="75">
        <v>66.900000000000006</v>
      </c>
      <c r="P390" s="66"/>
    </row>
    <row r="391" spans="1:16">
      <c r="A391" s="71">
        <v>2023</v>
      </c>
      <c r="B391" s="71">
        <v>6</v>
      </c>
      <c r="C391" s="71" t="s">
        <v>15</v>
      </c>
      <c r="D391" s="74">
        <v>910</v>
      </c>
      <c r="E391" s="72">
        <v>244334</v>
      </c>
      <c r="F391" s="72">
        <v>225643</v>
      </c>
      <c r="G391" s="98">
        <v>92.4</v>
      </c>
      <c r="H391" s="74">
        <v>455</v>
      </c>
      <c r="I391" s="72">
        <v>122167</v>
      </c>
      <c r="J391" s="72">
        <v>111252</v>
      </c>
      <c r="K391" s="98">
        <v>91.1</v>
      </c>
      <c r="L391" s="74">
        <v>455</v>
      </c>
      <c r="M391" s="72">
        <v>122167</v>
      </c>
      <c r="N391" s="72">
        <v>114391</v>
      </c>
      <c r="O391" s="99">
        <v>93.6</v>
      </c>
      <c r="P391" s="66"/>
    </row>
    <row r="392" spans="1:16">
      <c r="A392" s="71">
        <v>2023</v>
      </c>
      <c r="B392" s="71">
        <v>6</v>
      </c>
      <c r="C392" s="71" t="s">
        <v>16</v>
      </c>
      <c r="D392" s="74">
        <v>882</v>
      </c>
      <c r="E392" s="72">
        <v>238853</v>
      </c>
      <c r="F392" s="72">
        <v>195540</v>
      </c>
      <c r="G392" s="98">
        <v>81.900000000000006</v>
      </c>
      <c r="H392" s="74">
        <v>441</v>
      </c>
      <c r="I392" s="72">
        <v>119435</v>
      </c>
      <c r="J392" s="72">
        <v>96268</v>
      </c>
      <c r="K392" s="98">
        <v>80.599999999999994</v>
      </c>
      <c r="L392" s="74">
        <v>441</v>
      </c>
      <c r="M392" s="72">
        <v>119418</v>
      </c>
      <c r="N392" s="72">
        <v>99272</v>
      </c>
      <c r="O392" s="99">
        <v>83.1</v>
      </c>
      <c r="P392" s="66"/>
    </row>
    <row r="393" spans="1:16">
      <c r="A393" s="71">
        <v>2023</v>
      </c>
      <c r="B393" s="71">
        <v>6</v>
      </c>
      <c r="C393" s="71" t="s">
        <v>17</v>
      </c>
      <c r="D393" s="74">
        <v>96</v>
      </c>
      <c r="E393" s="72">
        <v>17222</v>
      </c>
      <c r="F393" s="72">
        <v>13640</v>
      </c>
      <c r="G393" s="73">
        <v>79.2</v>
      </c>
      <c r="H393" s="74">
        <v>48</v>
      </c>
      <c r="I393" s="72">
        <v>8611</v>
      </c>
      <c r="J393" s="72">
        <v>6487</v>
      </c>
      <c r="K393" s="73">
        <v>75.3</v>
      </c>
      <c r="L393" s="74">
        <v>48</v>
      </c>
      <c r="M393" s="72">
        <v>8611</v>
      </c>
      <c r="N393" s="72">
        <v>7153</v>
      </c>
      <c r="O393" s="99">
        <v>83.1</v>
      </c>
      <c r="P393" s="66"/>
    </row>
    <row r="394" spans="1:16">
      <c r="A394" s="71">
        <v>2023</v>
      </c>
      <c r="B394" s="71">
        <v>6</v>
      </c>
      <c r="C394" s="71" t="s">
        <v>18</v>
      </c>
      <c r="D394" s="74">
        <v>59</v>
      </c>
      <c r="E394" s="72">
        <v>20827</v>
      </c>
      <c r="F394" s="72">
        <v>19228</v>
      </c>
      <c r="G394" s="98">
        <v>92.3</v>
      </c>
      <c r="H394" s="74">
        <v>30</v>
      </c>
      <c r="I394" s="72">
        <v>10590</v>
      </c>
      <c r="J394" s="72">
        <v>9155</v>
      </c>
      <c r="K394" s="98">
        <v>86.4</v>
      </c>
      <c r="L394" s="74">
        <v>29</v>
      </c>
      <c r="M394" s="72">
        <v>10237</v>
      </c>
      <c r="N394" s="72">
        <v>10073</v>
      </c>
      <c r="O394" s="99">
        <v>98.4</v>
      </c>
      <c r="P394" s="66"/>
    </row>
    <row r="395" spans="1:16">
      <c r="A395" s="71">
        <v>2023</v>
      </c>
      <c r="B395" s="71">
        <v>6</v>
      </c>
      <c r="C395" s="71" t="s">
        <v>19</v>
      </c>
      <c r="D395" s="74">
        <v>146</v>
      </c>
      <c r="E395" s="72">
        <v>27000</v>
      </c>
      <c r="F395" s="72">
        <v>21394</v>
      </c>
      <c r="G395" s="73">
        <v>79.2</v>
      </c>
      <c r="H395" s="74">
        <v>73</v>
      </c>
      <c r="I395" s="72">
        <v>13500</v>
      </c>
      <c r="J395" s="72">
        <v>10395</v>
      </c>
      <c r="K395" s="73">
        <v>77</v>
      </c>
      <c r="L395" s="74">
        <v>73</v>
      </c>
      <c r="M395" s="72">
        <v>13500</v>
      </c>
      <c r="N395" s="72">
        <v>10999</v>
      </c>
      <c r="O395" s="99">
        <v>81.5</v>
      </c>
      <c r="P395" s="66"/>
    </row>
    <row r="396" spans="1:16">
      <c r="A396" s="71">
        <v>2023</v>
      </c>
      <c r="B396" s="71">
        <v>6</v>
      </c>
      <c r="C396" s="71" t="s">
        <v>20</v>
      </c>
      <c r="D396" s="74">
        <v>68</v>
      </c>
      <c r="E396" s="72">
        <v>21744</v>
      </c>
      <c r="F396" s="72">
        <v>16640</v>
      </c>
      <c r="G396" s="73">
        <v>76.5</v>
      </c>
      <c r="H396" s="74">
        <v>34</v>
      </c>
      <c r="I396" s="72">
        <v>10872</v>
      </c>
      <c r="J396" s="72">
        <v>8902</v>
      </c>
      <c r="K396" s="98">
        <v>81.900000000000006</v>
      </c>
      <c r="L396" s="74">
        <v>34</v>
      </c>
      <c r="M396" s="72">
        <v>10872</v>
      </c>
      <c r="N396" s="72">
        <v>7738</v>
      </c>
      <c r="O396" s="75">
        <v>71.2</v>
      </c>
      <c r="P396" s="66"/>
    </row>
    <row r="397" spans="1:16">
      <c r="A397" s="71">
        <v>2023</v>
      </c>
      <c r="B397" s="71">
        <v>6</v>
      </c>
      <c r="C397" s="71" t="s">
        <v>21</v>
      </c>
      <c r="D397" s="74">
        <v>292</v>
      </c>
      <c r="E397" s="72">
        <v>74048</v>
      </c>
      <c r="F397" s="72">
        <v>66442</v>
      </c>
      <c r="G397" s="98">
        <v>89.7</v>
      </c>
      <c r="H397" s="74">
        <v>146</v>
      </c>
      <c r="I397" s="72">
        <v>37024</v>
      </c>
      <c r="J397" s="72">
        <v>32267</v>
      </c>
      <c r="K397" s="98">
        <v>87.2</v>
      </c>
      <c r="L397" s="74">
        <v>146</v>
      </c>
      <c r="M397" s="72">
        <v>37024</v>
      </c>
      <c r="N397" s="72">
        <v>34175</v>
      </c>
      <c r="O397" s="99">
        <v>92.3</v>
      </c>
      <c r="P397" s="66"/>
    </row>
    <row r="398" spans="1:16">
      <c r="A398" s="71">
        <v>2023</v>
      </c>
      <c r="B398" s="71">
        <v>6</v>
      </c>
      <c r="C398" s="71" t="s">
        <v>22</v>
      </c>
      <c r="D398" s="74">
        <v>426</v>
      </c>
      <c r="E398" s="72">
        <v>118714</v>
      </c>
      <c r="F398" s="72">
        <v>89600</v>
      </c>
      <c r="G398" s="73">
        <v>75.5</v>
      </c>
      <c r="H398" s="74">
        <v>213</v>
      </c>
      <c r="I398" s="72">
        <v>59357</v>
      </c>
      <c r="J398" s="72">
        <v>42051</v>
      </c>
      <c r="K398" s="73">
        <v>70.8</v>
      </c>
      <c r="L398" s="74">
        <v>213</v>
      </c>
      <c r="M398" s="72">
        <v>59357</v>
      </c>
      <c r="N398" s="72">
        <v>47549</v>
      </c>
      <c r="O398" s="99">
        <v>80.099999999999994</v>
      </c>
      <c r="P398" s="66"/>
    </row>
    <row r="399" spans="1:16">
      <c r="A399" s="71">
        <v>2023</v>
      </c>
      <c r="B399" s="71">
        <v>6</v>
      </c>
      <c r="C399" s="71" t="s">
        <v>23</v>
      </c>
      <c r="D399" s="74">
        <v>246</v>
      </c>
      <c r="E399" s="72">
        <v>52626</v>
      </c>
      <c r="F399" s="72">
        <v>44484</v>
      </c>
      <c r="G399" s="98">
        <v>84.5</v>
      </c>
      <c r="H399" s="74">
        <v>123</v>
      </c>
      <c r="I399" s="72">
        <v>26190</v>
      </c>
      <c r="J399" s="72">
        <v>21324</v>
      </c>
      <c r="K399" s="98">
        <v>81.400000000000006</v>
      </c>
      <c r="L399" s="74">
        <v>123</v>
      </c>
      <c r="M399" s="72">
        <v>26436</v>
      </c>
      <c r="N399" s="72">
        <v>23160</v>
      </c>
      <c r="O399" s="99">
        <v>87.6</v>
      </c>
      <c r="P399" s="66"/>
    </row>
    <row r="400" spans="1:16">
      <c r="A400" s="71">
        <v>2023</v>
      </c>
      <c r="B400" s="71">
        <v>6</v>
      </c>
      <c r="C400" s="71" t="s">
        <v>24</v>
      </c>
      <c r="D400" s="74">
        <v>6</v>
      </c>
      <c r="E400" s="72">
        <v>1080</v>
      </c>
      <c r="F400" s="74">
        <v>779</v>
      </c>
      <c r="G400" s="73">
        <v>72.099999999999994</v>
      </c>
      <c r="H400" s="74">
        <v>3</v>
      </c>
      <c r="I400" s="74">
        <v>540</v>
      </c>
      <c r="J400" s="74">
        <v>322</v>
      </c>
      <c r="K400" s="73">
        <v>59.6</v>
      </c>
      <c r="L400" s="74">
        <v>3</v>
      </c>
      <c r="M400" s="74">
        <v>540</v>
      </c>
      <c r="N400" s="74">
        <v>457</v>
      </c>
      <c r="O400" s="99">
        <v>84.6</v>
      </c>
      <c r="P400" s="66"/>
    </row>
    <row r="401" spans="1:16">
      <c r="A401" s="71">
        <v>2023</v>
      </c>
      <c r="B401" s="71">
        <v>6</v>
      </c>
      <c r="C401" s="71" t="s">
        <v>25</v>
      </c>
      <c r="D401" s="74">
        <v>60</v>
      </c>
      <c r="E401" s="72">
        <v>18000</v>
      </c>
      <c r="F401" s="72">
        <v>16580</v>
      </c>
      <c r="G401" s="98">
        <v>92.1</v>
      </c>
      <c r="H401" s="74">
        <v>30</v>
      </c>
      <c r="I401" s="72">
        <v>9000</v>
      </c>
      <c r="J401" s="72">
        <v>8079</v>
      </c>
      <c r="K401" s="98">
        <v>89.8</v>
      </c>
      <c r="L401" s="74">
        <v>30</v>
      </c>
      <c r="M401" s="72">
        <v>9000</v>
      </c>
      <c r="N401" s="72">
        <v>8501</v>
      </c>
      <c r="O401" s="99">
        <v>94.5</v>
      </c>
      <c r="P401" s="66"/>
    </row>
    <row r="402" spans="1:16">
      <c r="A402" s="71">
        <v>2023</v>
      </c>
      <c r="B402" s="71">
        <v>6</v>
      </c>
      <c r="C402" s="71" t="s">
        <v>26</v>
      </c>
      <c r="D402" s="74">
        <v>60</v>
      </c>
      <c r="E402" s="72">
        <v>19980</v>
      </c>
      <c r="F402" s="72">
        <v>18990</v>
      </c>
      <c r="G402" s="98">
        <v>95</v>
      </c>
      <c r="H402" s="74">
        <v>30</v>
      </c>
      <c r="I402" s="72">
        <v>9990</v>
      </c>
      <c r="J402" s="72">
        <v>9760</v>
      </c>
      <c r="K402" s="98">
        <v>97.7</v>
      </c>
      <c r="L402" s="74">
        <v>30</v>
      </c>
      <c r="M402" s="72">
        <v>9990</v>
      </c>
      <c r="N402" s="72">
        <v>9230</v>
      </c>
      <c r="O402" s="99">
        <v>92.4</v>
      </c>
      <c r="P402" s="66"/>
    </row>
    <row r="403" spans="1:16">
      <c r="A403" s="71">
        <v>2023</v>
      </c>
      <c r="B403" s="71">
        <v>6</v>
      </c>
      <c r="C403" s="71" t="s">
        <v>27</v>
      </c>
      <c r="D403" s="74">
        <v>60</v>
      </c>
      <c r="E403" s="72">
        <v>20520</v>
      </c>
      <c r="F403" s="72">
        <v>19876</v>
      </c>
      <c r="G403" s="98">
        <v>96.9</v>
      </c>
      <c r="H403" s="74">
        <v>30</v>
      </c>
      <c r="I403" s="72">
        <v>10260</v>
      </c>
      <c r="J403" s="72">
        <v>10064</v>
      </c>
      <c r="K403" s="98">
        <v>98.1</v>
      </c>
      <c r="L403" s="74">
        <v>30</v>
      </c>
      <c r="M403" s="72">
        <v>10260</v>
      </c>
      <c r="N403" s="72">
        <v>9812</v>
      </c>
      <c r="O403" s="99">
        <v>95.6</v>
      </c>
      <c r="P403" s="66"/>
    </row>
    <row r="404" spans="1:16">
      <c r="A404" s="71">
        <v>2023</v>
      </c>
      <c r="B404" s="71">
        <v>6</v>
      </c>
      <c r="C404" s="71" t="s">
        <v>28</v>
      </c>
      <c r="D404" s="74">
        <v>80</v>
      </c>
      <c r="E404" s="72">
        <v>14348</v>
      </c>
      <c r="F404" s="72">
        <v>9422</v>
      </c>
      <c r="G404" s="73">
        <v>65.7</v>
      </c>
      <c r="H404" s="74">
        <v>40</v>
      </c>
      <c r="I404" s="72">
        <v>7174</v>
      </c>
      <c r="J404" s="72">
        <v>3976</v>
      </c>
      <c r="K404" s="73">
        <v>55.4</v>
      </c>
      <c r="L404" s="74">
        <v>40</v>
      </c>
      <c r="M404" s="72">
        <v>7174</v>
      </c>
      <c r="N404" s="72">
        <v>5446</v>
      </c>
      <c r="O404" s="75">
        <v>75.900000000000006</v>
      </c>
      <c r="P404" s="66"/>
    </row>
    <row r="405" spans="1:16">
      <c r="A405" s="71">
        <v>2023</v>
      </c>
      <c r="B405" s="71">
        <v>6</v>
      </c>
      <c r="C405" s="71" t="s">
        <v>29</v>
      </c>
      <c r="D405" s="74">
        <v>20</v>
      </c>
      <c r="E405" s="72">
        <v>3600</v>
      </c>
      <c r="F405" s="72">
        <v>2775</v>
      </c>
      <c r="G405" s="73">
        <v>77.099999999999994</v>
      </c>
      <c r="H405" s="74">
        <v>10</v>
      </c>
      <c r="I405" s="72">
        <v>1800</v>
      </c>
      <c r="J405" s="72">
        <v>1398</v>
      </c>
      <c r="K405" s="73">
        <v>77.7</v>
      </c>
      <c r="L405" s="74">
        <v>10</v>
      </c>
      <c r="M405" s="72">
        <v>1800</v>
      </c>
      <c r="N405" s="72">
        <v>1377</v>
      </c>
      <c r="O405" s="75">
        <v>76.5</v>
      </c>
      <c r="P405" s="66"/>
    </row>
    <row r="406" spans="1:16">
      <c r="A406" s="71">
        <v>2023</v>
      </c>
      <c r="B406" s="71">
        <v>6</v>
      </c>
      <c r="C406" s="71" t="s">
        <v>30</v>
      </c>
      <c r="D406" s="74">
        <v>599</v>
      </c>
      <c r="E406" s="72">
        <v>147930</v>
      </c>
      <c r="F406" s="72">
        <v>127705</v>
      </c>
      <c r="G406" s="98">
        <v>86.3</v>
      </c>
      <c r="H406" s="74">
        <v>299</v>
      </c>
      <c r="I406" s="72">
        <v>73827</v>
      </c>
      <c r="J406" s="72">
        <v>61002</v>
      </c>
      <c r="K406" s="98">
        <v>82.6</v>
      </c>
      <c r="L406" s="74">
        <v>300</v>
      </c>
      <c r="M406" s="72">
        <v>74103</v>
      </c>
      <c r="N406" s="72">
        <v>66703</v>
      </c>
      <c r="O406" s="99">
        <v>90</v>
      </c>
      <c r="P406" s="66"/>
    </row>
    <row r="407" spans="1:16">
      <c r="A407" s="71">
        <v>2023</v>
      </c>
      <c r="B407" s="71">
        <v>6</v>
      </c>
      <c r="C407" s="71" t="s">
        <v>31</v>
      </c>
      <c r="D407" s="72">
        <v>1078</v>
      </c>
      <c r="E407" s="72">
        <v>280843</v>
      </c>
      <c r="F407" s="72">
        <v>248256</v>
      </c>
      <c r="G407" s="98">
        <v>88.4</v>
      </c>
      <c r="H407" s="74">
        <v>539</v>
      </c>
      <c r="I407" s="72">
        <v>140478</v>
      </c>
      <c r="J407" s="72">
        <v>123154</v>
      </c>
      <c r="K407" s="98">
        <v>87.7</v>
      </c>
      <c r="L407" s="74">
        <v>539</v>
      </c>
      <c r="M407" s="72">
        <v>140365</v>
      </c>
      <c r="N407" s="72">
        <v>125102</v>
      </c>
      <c r="O407" s="99">
        <v>89.1</v>
      </c>
      <c r="P407" s="66"/>
    </row>
    <row r="408" spans="1:16">
      <c r="A408" s="71">
        <v>2023</v>
      </c>
      <c r="B408" s="71">
        <v>6</v>
      </c>
      <c r="C408" s="71" t="s">
        <v>32</v>
      </c>
      <c r="D408" s="74">
        <v>651</v>
      </c>
      <c r="E408" s="72">
        <v>143033</v>
      </c>
      <c r="F408" s="72">
        <v>87573</v>
      </c>
      <c r="G408" s="73">
        <v>61.2</v>
      </c>
      <c r="H408" s="74">
        <v>326</v>
      </c>
      <c r="I408" s="72">
        <v>71618</v>
      </c>
      <c r="J408" s="72">
        <v>43401</v>
      </c>
      <c r="K408" s="73">
        <v>60.6</v>
      </c>
      <c r="L408" s="74">
        <v>325</v>
      </c>
      <c r="M408" s="72">
        <v>71415</v>
      </c>
      <c r="N408" s="72">
        <v>44172</v>
      </c>
      <c r="O408" s="75">
        <v>61.9</v>
      </c>
      <c r="P408" s="66"/>
    </row>
    <row r="409" spans="1:16">
      <c r="A409" s="71">
        <v>2023</v>
      </c>
      <c r="B409" s="71">
        <v>6</v>
      </c>
      <c r="C409" s="71" t="s">
        <v>33</v>
      </c>
      <c r="D409" s="74">
        <v>60</v>
      </c>
      <c r="E409" s="72">
        <v>21480</v>
      </c>
      <c r="F409" s="72">
        <v>18353</v>
      </c>
      <c r="G409" s="98">
        <v>85.4</v>
      </c>
      <c r="H409" s="74">
        <v>30</v>
      </c>
      <c r="I409" s="72">
        <v>10740</v>
      </c>
      <c r="J409" s="72">
        <v>8540</v>
      </c>
      <c r="K409" s="73">
        <v>79.5</v>
      </c>
      <c r="L409" s="74">
        <v>30</v>
      </c>
      <c r="M409" s="72">
        <v>10740</v>
      </c>
      <c r="N409" s="72">
        <v>9813</v>
      </c>
      <c r="O409" s="99">
        <v>91.4</v>
      </c>
      <c r="P409" s="66"/>
    </row>
    <row r="410" spans="1:16">
      <c r="A410" s="71">
        <v>2023</v>
      </c>
      <c r="B410" s="71">
        <v>6</v>
      </c>
      <c r="C410" s="71" t="s">
        <v>160</v>
      </c>
      <c r="D410" s="74">
        <v>34</v>
      </c>
      <c r="E410" s="72">
        <v>10336</v>
      </c>
      <c r="F410" s="72">
        <v>8785</v>
      </c>
      <c r="G410" s="98">
        <v>85</v>
      </c>
      <c r="H410" s="74">
        <v>17</v>
      </c>
      <c r="I410" s="72">
        <v>5168</v>
      </c>
      <c r="J410" s="72">
        <v>3977</v>
      </c>
      <c r="K410" s="73">
        <v>77</v>
      </c>
      <c r="L410" s="74">
        <v>17</v>
      </c>
      <c r="M410" s="72">
        <v>5168</v>
      </c>
      <c r="N410" s="72">
        <v>4808</v>
      </c>
      <c r="O410" s="99">
        <v>93</v>
      </c>
      <c r="P410" s="66"/>
    </row>
    <row r="411" spans="1:16">
      <c r="A411" s="71">
        <v>2023</v>
      </c>
      <c r="B411" s="71">
        <v>6</v>
      </c>
      <c r="C411" s="71" t="s">
        <v>34</v>
      </c>
      <c r="D411" s="74">
        <v>60</v>
      </c>
      <c r="E411" s="72">
        <v>19972</v>
      </c>
      <c r="F411" s="72">
        <v>18354</v>
      </c>
      <c r="G411" s="98">
        <v>91.9</v>
      </c>
      <c r="H411" s="74">
        <v>30</v>
      </c>
      <c r="I411" s="72">
        <v>10012</v>
      </c>
      <c r="J411" s="72">
        <v>9893</v>
      </c>
      <c r="K411" s="98">
        <v>98.8</v>
      </c>
      <c r="L411" s="74">
        <v>30</v>
      </c>
      <c r="M411" s="72">
        <v>9960</v>
      </c>
      <c r="N411" s="72">
        <v>8461</v>
      </c>
      <c r="O411" s="99">
        <v>84.9</v>
      </c>
      <c r="P411" s="66"/>
    </row>
    <row r="412" spans="1:16">
      <c r="A412" s="71">
        <v>2023</v>
      </c>
      <c r="B412" s="71">
        <v>6</v>
      </c>
      <c r="C412" s="71" t="s">
        <v>35</v>
      </c>
      <c r="D412" s="74">
        <v>60</v>
      </c>
      <c r="E412" s="72">
        <v>19980</v>
      </c>
      <c r="F412" s="72">
        <v>18767</v>
      </c>
      <c r="G412" s="98">
        <v>93.9</v>
      </c>
      <c r="H412" s="74">
        <v>30</v>
      </c>
      <c r="I412" s="72">
        <v>9990</v>
      </c>
      <c r="J412" s="72">
        <v>9795</v>
      </c>
      <c r="K412" s="98">
        <v>98</v>
      </c>
      <c r="L412" s="74">
        <v>30</v>
      </c>
      <c r="M412" s="72">
        <v>9990</v>
      </c>
      <c r="N412" s="72">
        <v>8972</v>
      </c>
      <c r="O412" s="99">
        <v>89.8</v>
      </c>
      <c r="P412" s="66"/>
    </row>
    <row r="413" spans="1:16">
      <c r="A413" s="71">
        <v>2023</v>
      </c>
      <c r="B413" s="71">
        <v>6</v>
      </c>
      <c r="C413" s="71" t="s">
        <v>36</v>
      </c>
      <c r="D413" s="74">
        <v>104</v>
      </c>
      <c r="E413" s="72">
        <v>23154</v>
      </c>
      <c r="F413" s="72">
        <v>15741</v>
      </c>
      <c r="G413" s="73">
        <v>68</v>
      </c>
      <c r="H413" s="74">
        <v>52</v>
      </c>
      <c r="I413" s="72">
        <v>11577</v>
      </c>
      <c r="J413" s="72">
        <v>7905</v>
      </c>
      <c r="K413" s="73">
        <v>68.3</v>
      </c>
      <c r="L413" s="74">
        <v>52</v>
      </c>
      <c r="M413" s="72">
        <v>11577</v>
      </c>
      <c r="N413" s="72">
        <v>7836</v>
      </c>
      <c r="O413" s="75">
        <v>67.7</v>
      </c>
      <c r="P413" s="66"/>
    </row>
    <row r="414" spans="1:16">
      <c r="A414" s="71">
        <v>2023</v>
      </c>
      <c r="B414" s="71">
        <v>6</v>
      </c>
      <c r="C414" s="71" t="s">
        <v>37</v>
      </c>
      <c r="D414" s="74">
        <v>325</v>
      </c>
      <c r="E414" s="72">
        <v>107630</v>
      </c>
      <c r="F414" s="72">
        <v>99939</v>
      </c>
      <c r="G414" s="98">
        <v>92.9</v>
      </c>
      <c r="H414" s="74">
        <v>162</v>
      </c>
      <c r="I414" s="72">
        <v>53626</v>
      </c>
      <c r="J414" s="72">
        <v>51881</v>
      </c>
      <c r="K414" s="98">
        <v>96.7</v>
      </c>
      <c r="L414" s="74">
        <v>163</v>
      </c>
      <c r="M414" s="72">
        <v>54004</v>
      </c>
      <c r="N414" s="72">
        <v>48058</v>
      </c>
      <c r="O414" s="99">
        <v>89</v>
      </c>
      <c r="P414" s="66"/>
    </row>
    <row r="415" spans="1:16">
      <c r="A415" s="71">
        <v>2023</v>
      </c>
      <c r="B415" s="71">
        <v>6</v>
      </c>
      <c r="C415" s="71" t="s">
        <v>38</v>
      </c>
      <c r="D415" s="74">
        <v>702</v>
      </c>
      <c r="E415" s="72">
        <v>179618</v>
      </c>
      <c r="F415" s="72">
        <v>127054</v>
      </c>
      <c r="G415" s="73">
        <v>70.7</v>
      </c>
      <c r="H415" s="74">
        <v>351</v>
      </c>
      <c r="I415" s="72">
        <v>89809</v>
      </c>
      <c r="J415" s="72">
        <v>60460</v>
      </c>
      <c r="K415" s="73">
        <v>67.3</v>
      </c>
      <c r="L415" s="74">
        <v>351</v>
      </c>
      <c r="M415" s="72">
        <v>89809</v>
      </c>
      <c r="N415" s="72">
        <v>66594</v>
      </c>
      <c r="O415" s="75">
        <v>74.2</v>
      </c>
      <c r="P415" s="66"/>
    </row>
    <row r="416" spans="1:16">
      <c r="A416" s="71">
        <v>2023</v>
      </c>
      <c r="B416" s="71">
        <v>6</v>
      </c>
      <c r="C416" s="71" t="s">
        <v>39</v>
      </c>
      <c r="D416" s="72">
        <v>1795</v>
      </c>
      <c r="E416" s="72">
        <v>470260</v>
      </c>
      <c r="F416" s="72">
        <v>393325</v>
      </c>
      <c r="G416" s="98">
        <v>83.6</v>
      </c>
      <c r="H416" s="74">
        <v>883</v>
      </c>
      <c r="I416" s="72">
        <v>230655</v>
      </c>
      <c r="J416" s="72">
        <v>192434</v>
      </c>
      <c r="K416" s="98">
        <v>83.4</v>
      </c>
      <c r="L416" s="74">
        <v>912</v>
      </c>
      <c r="M416" s="72">
        <v>239605</v>
      </c>
      <c r="N416" s="72">
        <v>200891</v>
      </c>
      <c r="O416" s="99">
        <v>83.8</v>
      </c>
      <c r="P416" s="66"/>
    </row>
    <row r="417" spans="1:16">
      <c r="A417" s="71">
        <v>2023</v>
      </c>
      <c r="B417" s="71">
        <v>6</v>
      </c>
      <c r="C417" s="71" t="s">
        <v>171</v>
      </c>
      <c r="D417" s="74">
        <v>344</v>
      </c>
      <c r="E417" s="72">
        <v>73038</v>
      </c>
      <c r="F417" s="72">
        <v>65880</v>
      </c>
      <c r="G417" s="98">
        <v>90.2</v>
      </c>
      <c r="H417" s="74">
        <v>172</v>
      </c>
      <c r="I417" s="72">
        <v>36519</v>
      </c>
      <c r="J417" s="72">
        <v>32194</v>
      </c>
      <c r="K417" s="98">
        <v>88.2</v>
      </c>
      <c r="L417" s="74">
        <v>172</v>
      </c>
      <c r="M417" s="72">
        <v>36519</v>
      </c>
      <c r="N417" s="72">
        <v>33686</v>
      </c>
      <c r="O417" s="99">
        <v>92.2</v>
      </c>
      <c r="P417" s="66"/>
    </row>
    <row r="418" spans="1:16">
      <c r="A418" s="71">
        <v>2023</v>
      </c>
      <c r="B418" s="71">
        <v>6</v>
      </c>
      <c r="C418" s="71" t="s">
        <v>41</v>
      </c>
      <c r="D418" s="74">
        <v>94</v>
      </c>
      <c r="E418" s="72">
        <v>32152</v>
      </c>
      <c r="F418" s="72">
        <v>29997</v>
      </c>
      <c r="G418" s="98">
        <v>93.3</v>
      </c>
      <c r="H418" s="74">
        <v>47</v>
      </c>
      <c r="I418" s="72">
        <v>16076</v>
      </c>
      <c r="J418" s="72">
        <v>15650</v>
      </c>
      <c r="K418" s="98">
        <v>97.4</v>
      </c>
      <c r="L418" s="74">
        <v>47</v>
      </c>
      <c r="M418" s="72">
        <v>16076</v>
      </c>
      <c r="N418" s="72">
        <v>14347</v>
      </c>
      <c r="O418" s="99">
        <v>89.2</v>
      </c>
      <c r="P418" s="66"/>
    </row>
    <row r="419" spans="1:16">
      <c r="A419" s="71">
        <v>2023</v>
      </c>
      <c r="B419" s="71">
        <v>6</v>
      </c>
      <c r="C419" s="71" t="s">
        <v>42</v>
      </c>
      <c r="D419" s="74">
        <v>360</v>
      </c>
      <c r="E419" s="72">
        <v>67196</v>
      </c>
      <c r="F419" s="72">
        <v>57202</v>
      </c>
      <c r="G419" s="98">
        <v>85.1</v>
      </c>
      <c r="H419" s="74">
        <v>180</v>
      </c>
      <c r="I419" s="72">
        <v>33598</v>
      </c>
      <c r="J419" s="72">
        <v>27272</v>
      </c>
      <c r="K419" s="98">
        <v>81.2</v>
      </c>
      <c r="L419" s="74">
        <v>180</v>
      </c>
      <c r="M419" s="72">
        <v>33598</v>
      </c>
      <c r="N419" s="72">
        <v>29930</v>
      </c>
      <c r="O419" s="99">
        <v>89.1</v>
      </c>
      <c r="P419" s="66"/>
    </row>
    <row r="420" spans="1:16">
      <c r="A420" s="71">
        <v>2023</v>
      </c>
      <c r="B420" s="71">
        <v>6</v>
      </c>
      <c r="C420" s="71" t="s">
        <v>43</v>
      </c>
      <c r="D420" s="74">
        <v>734</v>
      </c>
      <c r="E420" s="72">
        <v>177681</v>
      </c>
      <c r="F420" s="72">
        <v>126302</v>
      </c>
      <c r="G420" s="73">
        <v>71.099999999999994</v>
      </c>
      <c r="H420" s="74">
        <v>367</v>
      </c>
      <c r="I420" s="72">
        <v>88835</v>
      </c>
      <c r="J420" s="72">
        <v>64132</v>
      </c>
      <c r="K420" s="73">
        <v>72.2</v>
      </c>
      <c r="L420" s="74">
        <v>367</v>
      </c>
      <c r="M420" s="72">
        <v>88846</v>
      </c>
      <c r="N420" s="72">
        <v>62170</v>
      </c>
      <c r="O420" s="75">
        <v>70</v>
      </c>
      <c r="P420" s="66"/>
    </row>
    <row r="421" spans="1:16">
      <c r="A421" s="71">
        <v>2023</v>
      </c>
      <c r="B421" s="71">
        <v>6</v>
      </c>
      <c r="C421" s="71" t="s">
        <v>44</v>
      </c>
      <c r="D421" s="74">
        <v>850</v>
      </c>
      <c r="E421" s="72">
        <v>232154</v>
      </c>
      <c r="F421" s="72">
        <v>171041</v>
      </c>
      <c r="G421" s="73">
        <v>73.7</v>
      </c>
      <c r="H421" s="74">
        <v>425</v>
      </c>
      <c r="I421" s="72">
        <v>116077</v>
      </c>
      <c r="J421" s="72">
        <v>83750</v>
      </c>
      <c r="K421" s="73">
        <v>72.2</v>
      </c>
      <c r="L421" s="74">
        <v>425</v>
      </c>
      <c r="M421" s="72">
        <v>116077</v>
      </c>
      <c r="N421" s="72">
        <v>87291</v>
      </c>
      <c r="O421" s="75">
        <v>75.2</v>
      </c>
      <c r="P421" s="66"/>
    </row>
    <row r="422" spans="1:16">
      <c r="A422" s="71">
        <v>2023</v>
      </c>
      <c r="B422" s="71">
        <v>6</v>
      </c>
      <c r="C422" s="71" t="s">
        <v>45</v>
      </c>
      <c r="D422" s="74">
        <v>190</v>
      </c>
      <c r="E422" s="72">
        <v>35394</v>
      </c>
      <c r="F422" s="72">
        <v>27148</v>
      </c>
      <c r="G422" s="73">
        <v>76.7</v>
      </c>
      <c r="H422" s="74">
        <v>95</v>
      </c>
      <c r="I422" s="72">
        <v>17697</v>
      </c>
      <c r="J422" s="72">
        <v>12496</v>
      </c>
      <c r="K422" s="73">
        <v>70.599999999999994</v>
      </c>
      <c r="L422" s="74">
        <v>95</v>
      </c>
      <c r="M422" s="72">
        <v>17697</v>
      </c>
      <c r="N422" s="72">
        <v>14652</v>
      </c>
      <c r="O422" s="99">
        <v>82.8</v>
      </c>
      <c r="P422" s="66"/>
    </row>
    <row r="423" spans="1:16">
      <c r="A423" s="71">
        <v>2023</v>
      </c>
      <c r="B423" s="71">
        <v>6</v>
      </c>
      <c r="C423" s="71" t="s">
        <v>46</v>
      </c>
      <c r="D423" s="74">
        <v>154</v>
      </c>
      <c r="E423" s="72">
        <v>28308</v>
      </c>
      <c r="F423" s="72">
        <v>23245</v>
      </c>
      <c r="G423" s="98">
        <v>82.1</v>
      </c>
      <c r="H423" s="74">
        <v>77</v>
      </c>
      <c r="I423" s="72">
        <v>14154</v>
      </c>
      <c r="J423" s="72">
        <v>10916</v>
      </c>
      <c r="K423" s="73">
        <v>77.099999999999994</v>
      </c>
      <c r="L423" s="74">
        <v>77</v>
      </c>
      <c r="M423" s="72">
        <v>14154</v>
      </c>
      <c r="N423" s="72">
        <v>12329</v>
      </c>
      <c r="O423" s="99">
        <v>87.1</v>
      </c>
      <c r="P423" s="66"/>
    </row>
    <row r="424" spans="1:16">
      <c r="A424" s="71">
        <v>2023</v>
      </c>
      <c r="B424" s="71">
        <v>6</v>
      </c>
      <c r="C424" s="71" t="s">
        <v>47</v>
      </c>
      <c r="D424" s="74">
        <v>39</v>
      </c>
      <c r="E424" s="72">
        <v>11934</v>
      </c>
      <c r="F424" s="72">
        <v>9072</v>
      </c>
      <c r="G424" s="73">
        <v>76</v>
      </c>
      <c r="H424" s="74">
        <v>20</v>
      </c>
      <c r="I424" s="72">
        <v>6120</v>
      </c>
      <c r="J424" s="72">
        <v>5236</v>
      </c>
      <c r="K424" s="98">
        <v>85.6</v>
      </c>
      <c r="L424" s="74">
        <v>19</v>
      </c>
      <c r="M424" s="72">
        <v>5814</v>
      </c>
      <c r="N424" s="72">
        <v>3836</v>
      </c>
      <c r="O424" s="75">
        <v>66</v>
      </c>
      <c r="P424" s="66"/>
    </row>
    <row r="425" spans="1:16">
      <c r="A425" s="71">
        <v>2023</v>
      </c>
      <c r="B425" s="71">
        <v>6</v>
      </c>
      <c r="C425" s="71" t="s">
        <v>48</v>
      </c>
      <c r="D425" s="74">
        <v>42</v>
      </c>
      <c r="E425" s="72">
        <v>12852</v>
      </c>
      <c r="F425" s="72">
        <v>10541</v>
      </c>
      <c r="G425" s="98">
        <v>82</v>
      </c>
      <c r="H425" s="74">
        <v>21</v>
      </c>
      <c r="I425" s="72">
        <v>6426</v>
      </c>
      <c r="J425" s="72">
        <v>5851</v>
      </c>
      <c r="K425" s="98">
        <v>91.1</v>
      </c>
      <c r="L425" s="74">
        <v>21</v>
      </c>
      <c r="M425" s="72">
        <v>6426</v>
      </c>
      <c r="N425" s="72">
        <v>4690</v>
      </c>
      <c r="O425" s="75">
        <v>73</v>
      </c>
      <c r="P425" s="66"/>
    </row>
    <row r="426" spans="1:16">
      <c r="A426" s="71">
        <v>2023</v>
      </c>
      <c r="B426" s="71">
        <v>6</v>
      </c>
      <c r="C426" s="71" t="s">
        <v>169</v>
      </c>
      <c r="D426" s="74">
        <v>16</v>
      </c>
      <c r="E426" s="72">
        <v>2880</v>
      </c>
      <c r="F426" s="72">
        <v>1904</v>
      </c>
      <c r="G426" s="73">
        <v>66.099999999999994</v>
      </c>
      <c r="H426" s="74">
        <v>8</v>
      </c>
      <c r="I426" s="72">
        <v>1440</v>
      </c>
      <c r="J426" s="74">
        <v>921</v>
      </c>
      <c r="K426" s="73">
        <v>64</v>
      </c>
      <c r="L426" s="74">
        <v>8</v>
      </c>
      <c r="M426" s="72">
        <v>1440</v>
      </c>
      <c r="N426" s="74">
        <v>983</v>
      </c>
      <c r="O426" s="75">
        <v>68.3</v>
      </c>
      <c r="P426" s="66"/>
    </row>
    <row r="427" spans="1:16">
      <c r="A427" s="71">
        <v>2023</v>
      </c>
      <c r="B427" s="71">
        <v>6</v>
      </c>
      <c r="C427" s="71" t="s">
        <v>49</v>
      </c>
      <c r="D427" s="74">
        <v>124</v>
      </c>
      <c r="E427" s="72">
        <v>38606</v>
      </c>
      <c r="F427" s="72">
        <v>32306</v>
      </c>
      <c r="G427" s="98">
        <v>83.7</v>
      </c>
      <c r="H427" s="74">
        <v>62</v>
      </c>
      <c r="I427" s="72">
        <v>19303</v>
      </c>
      <c r="J427" s="72">
        <v>16609</v>
      </c>
      <c r="K427" s="98">
        <v>86</v>
      </c>
      <c r="L427" s="74">
        <v>62</v>
      </c>
      <c r="M427" s="72">
        <v>19303</v>
      </c>
      <c r="N427" s="72">
        <v>15697</v>
      </c>
      <c r="O427" s="99">
        <v>81.3</v>
      </c>
      <c r="P427" s="66"/>
    </row>
    <row r="428" spans="1:16">
      <c r="A428" s="71">
        <v>2023</v>
      </c>
      <c r="B428" s="71">
        <v>6</v>
      </c>
      <c r="C428" s="71" t="s">
        <v>50</v>
      </c>
      <c r="D428" s="74">
        <v>24</v>
      </c>
      <c r="E428" s="72">
        <v>7248</v>
      </c>
      <c r="F428" s="72">
        <v>4567</v>
      </c>
      <c r="G428" s="73">
        <v>63</v>
      </c>
      <c r="H428" s="74">
        <v>12</v>
      </c>
      <c r="I428" s="72">
        <v>3624</v>
      </c>
      <c r="J428" s="72">
        <v>2174</v>
      </c>
      <c r="K428" s="73">
        <v>60</v>
      </c>
      <c r="L428" s="74">
        <v>12</v>
      </c>
      <c r="M428" s="72">
        <v>3624</v>
      </c>
      <c r="N428" s="72">
        <v>2393</v>
      </c>
      <c r="O428" s="75">
        <v>66</v>
      </c>
      <c r="P428" s="66"/>
    </row>
    <row r="429" spans="1:16">
      <c r="A429" s="71">
        <v>2023</v>
      </c>
      <c r="B429" s="71">
        <v>6</v>
      </c>
      <c r="C429" s="71" t="s">
        <v>51</v>
      </c>
      <c r="D429" s="74">
        <v>600</v>
      </c>
      <c r="E429" s="72">
        <v>192770</v>
      </c>
      <c r="F429" s="72">
        <v>163430</v>
      </c>
      <c r="G429" s="98">
        <v>84.8</v>
      </c>
      <c r="H429" s="74">
        <v>300</v>
      </c>
      <c r="I429" s="72">
        <v>96385</v>
      </c>
      <c r="J429" s="72">
        <v>76668</v>
      </c>
      <c r="K429" s="73">
        <v>79.5</v>
      </c>
      <c r="L429" s="74">
        <v>300</v>
      </c>
      <c r="M429" s="72">
        <v>96385</v>
      </c>
      <c r="N429" s="72">
        <v>86762</v>
      </c>
      <c r="O429" s="99">
        <v>90</v>
      </c>
      <c r="P429" s="66"/>
    </row>
    <row r="430" spans="1:16">
      <c r="A430" s="71">
        <v>2023</v>
      </c>
      <c r="B430" s="71">
        <v>6</v>
      </c>
      <c r="C430" s="71" t="s">
        <v>52</v>
      </c>
      <c r="D430" s="74">
        <v>121</v>
      </c>
      <c r="E430" s="72">
        <v>38063</v>
      </c>
      <c r="F430" s="72">
        <v>36621</v>
      </c>
      <c r="G430" s="98">
        <v>96.2</v>
      </c>
      <c r="H430" s="74">
        <v>61</v>
      </c>
      <c r="I430" s="72">
        <v>19193</v>
      </c>
      <c r="J430" s="72">
        <v>18045</v>
      </c>
      <c r="K430" s="98">
        <v>94</v>
      </c>
      <c r="L430" s="74">
        <v>60</v>
      </c>
      <c r="M430" s="72">
        <v>18870</v>
      </c>
      <c r="N430" s="72">
        <v>18576</v>
      </c>
      <c r="O430" s="99">
        <v>98.4</v>
      </c>
      <c r="P430" s="66"/>
    </row>
    <row r="431" spans="1:16">
      <c r="A431" s="71">
        <v>2023</v>
      </c>
      <c r="B431" s="71">
        <v>6</v>
      </c>
      <c r="C431" s="71" t="s">
        <v>53</v>
      </c>
      <c r="D431" s="74">
        <v>402</v>
      </c>
      <c r="E431" s="72">
        <v>96928</v>
      </c>
      <c r="F431" s="72">
        <v>78547</v>
      </c>
      <c r="G431" s="98">
        <v>81</v>
      </c>
      <c r="H431" s="74">
        <v>201</v>
      </c>
      <c r="I431" s="72">
        <v>48464</v>
      </c>
      <c r="J431" s="72">
        <v>38776</v>
      </c>
      <c r="K431" s="98">
        <v>80</v>
      </c>
      <c r="L431" s="74">
        <v>201</v>
      </c>
      <c r="M431" s="72">
        <v>48464</v>
      </c>
      <c r="N431" s="72">
        <v>39771</v>
      </c>
      <c r="O431" s="99">
        <v>82.1</v>
      </c>
      <c r="P431" s="66"/>
    </row>
    <row r="432" spans="1:16">
      <c r="A432" s="71">
        <v>2023</v>
      </c>
      <c r="B432" s="71">
        <v>6</v>
      </c>
      <c r="C432" s="71" t="s">
        <v>54</v>
      </c>
      <c r="D432" s="74">
        <v>35</v>
      </c>
      <c r="E432" s="72">
        <v>6300</v>
      </c>
      <c r="F432" s="72">
        <v>4972</v>
      </c>
      <c r="G432" s="73">
        <v>78.900000000000006</v>
      </c>
      <c r="H432" s="74">
        <v>18</v>
      </c>
      <c r="I432" s="72">
        <v>3240</v>
      </c>
      <c r="J432" s="72">
        <v>2415</v>
      </c>
      <c r="K432" s="73">
        <v>74.5</v>
      </c>
      <c r="L432" s="74">
        <v>17</v>
      </c>
      <c r="M432" s="72">
        <v>3060</v>
      </c>
      <c r="N432" s="72">
        <v>2557</v>
      </c>
      <c r="O432" s="99">
        <v>83.6</v>
      </c>
      <c r="P432" s="66"/>
    </row>
    <row r="433" spans="1:16">
      <c r="A433" s="71">
        <v>2023</v>
      </c>
      <c r="B433" s="71">
        <v>6</v>
      </c>
      <c r="C433" s="71" t="s">
        <v>56</v>
      </c>
      <c r="D433" s="74">
        <v>364</v>
      </c>
      <c r="E433" s="72">
        <v>79968</v>
      </c>
      <c r="F433" s="72">
        <v>61594</v>
      </c>
      <c r="G433" s="73">
        <v>77</v>
      </c>
      <c r="H433" s="74">
        <v>182</v>
      </c>
      <c r="I433" s="72">
        <v>39984</v>
      </c>
      <c r="J433" s="72">
        <v>29520</v>
      </c>
      <c r="K433" s="73">
        <v>73.8</v>
      </c>
      <c r="L433" s="74">
        <v>182</v>
      </c>
      <c r="M433" s="72">
        <v>39984</v>
      </c>
      <c r="N433" s="72">
        <v>32074</v>
      </c>
      <c r="O433" s="99">
        <v>80.2</v>
      </c>
      <c r="P433" s="66"/>
    </row>
    <row r="434" spans="1:16">
      <c r="A434" s="71">
        <v>2023</v>
      </c>
      <c r="B434" s="71">
        <v>6</v>
      </c>
      <c r="C434" s="71" t="s">
        <v>58</v>
      </c>
      <c r="D434" s="74">
        <v>76</v>
      </c>
      <c r="E434" s="72">
        <v>14058</v>
      </c>
      <c r="F434" s="72">
        <v>12989</v>
      </c>
      <c r="G434" s="98">
        <v>92.4</v>
      </c>
      <c r="H434" s="74">
        <v>38</v>
      </c>
      <c r="I434" s="72">
        <v>7029</v>
      </c>
      <c r="J434" s="72">
        <v>6368</v>
      </c>
      <c r="K434" s="98">
        <v>90.6</v>
      </c>
      <c r="L434" s="74">
        <v>38</v>
      </c>
      <c r="M434" s="72">
        <v>7029</v>
      </c>
      <c r="N434" s="72">
        <v>6621</v>
      </c>
      <c r="O434" s="99">
        <v>94.2</v>
      </c>
      <c r="P434" s="66"/>
    </row>
    <row r="435" spans="1:16">
      <c r="A435" s="71">
        <v>2023</v>
      </c>
      <c r="B435" s="71">
        <v>6</v>
      </c>
      <c r="C435" s="71" t="s">
        <v>59</v>
      </c>
      <c r="D435" s="74">
        <v>120</v>
      </c>
      <c r="E435" s="72">
        <v>22080</v>
      </c>
      <c r="F435" s="72">
        <v>16746</v>
      </c>
      <c r="G435" s="73">
        <v>75.8</v>
      </c>
      <c r="H435" s="74">
        <v>60</v>
      </c>
      <c r="I435" s="72">
        <v>11040</v>
      </c>
      <c r="J435" s="72">
        <v>7591</v>
      </c>
      <c r="K435" s="73">
        <v>68.8</v>
      </c>
      <c r="L435" s="74">
        <v>60</v>
      </c>
      <c r="M435" s="72">
        <v>11040</v>
      </c>
      <c r="N435" s="72">
        <v>9155</v>
      </c>
      <c r="O435" s="99">
        <v>82.9</v>
      </c>
      <c r="P435" s="66"/>
    </row>
    <row r="436" spans="1:16">
      <c r="A436" s="71">
        <v>2023</v>
      </c>
      <c r="B436" s="71">
        <v>6</v>
      </c>
      <c r="C436" s="71" t="s">
        <v>60</v>
      </c>
      <c r="D436" s="74">
        <v>317</v>
      </c>
      <c r="E436" s="72">
        <v>107570</v>
      </c>
      <c r="F436" s="72">
        <v>102956</v>
      </c>
      <c r="G436" s="98">
        <v>95.7</v>
      </c>
      <c r="H436" s="74">
        <v>159</v>
      </c>
      <c r="I436" s="72">
        <v>53964</v>
      </c>
      <c r="J436" s="72">
        <v>53196</v>
      </c>
      <c r="K436" s="98">
        <v>98.6</v>
      </c>
      <c r="L436" s="74">
        <v>158</v>
      </c>
      <c r="M436" s="72">
        <v>53606</v>
      </c>
      <c r="N436" s="72">
        <v>49760</v>
      </c>
      <c r="O436" s="99">
        <v>92.8</v>
      </c>
      <c r="P436" s="66"/>
    </row>
    <row r="437" spans="1:16">
      <c r="A437" s="71">
        <v>2023</v>
      </c>
      <c r="B437" s="71">
        <v>6</v>
      </c>
      <c r="C437" s="71" t="s">
        <v>61</v>
      </c>
      <c r="D437" s="74">
        <v>7</v>
      </c>
      <c r="E437" s="72">
        <v>1316</v>
      </c>
      <c r="F437" s="72">
        <v>1208</v>
      </c>
      <c r="G437" s="98">
        <v>91.8</v>
      </c>
      <c r="H437" s="74">
        <v>3</v>
      </c>
      <c r="I437" s="74">
        <v>564</v>
      </c>
      <c r="J437" s="74">
        <v>515</v>
      </c>
      <c r="K437" s="98">
        <v>91.3</v>
      </c>
      <c r="L437" s="74">
        <v>4</v>
      </c>
      <c r="M437" s="74">
        <v>752</v>
      </c>
      <c r="N437" s="74">
        <v>693</v>
      </c>
      <c r="O437" s="99">
        <v>92.2</v>
      </c>
      <c r="P437" s="66"/>
    </row>
    <row r="438" spans="1:16">
      <c r="A438" s="71">
        <v>2023</v>
      </c>
      <c r="B438" s="71">
        <v>6</v>
      </c>
      <c r="C438" s="71" t="s">
        <v>63</v>
      </c>
      <c r="D438" s="74">
        <v>26</v>
      </c>
      <c r="E438" s="72">
        <v>3900</v>
      </c>
      <c r="F438" s="72">
        <v>2309</v>
      </c>
      <c r="G438" s="73">
        <v>59.2</v>
      </c>
      <c r="H438" s="74">
        <v>13</v>
      </c>
      <c r="I438" s="72">
        <v>1950</v>
      </c>
      <c r="J438" s="72">
        <v>1104</v>
      </c>
      <c r="K438" s="73">
        <v>56.6</v>
      </c>
      <c r="L438" s="74">
        <v>13</v>
      </c>
      <c r="M438" s="72">
        <v>1950</v>
      </c>
      <c r="N438" s="72">
        <v>1205</v>
      </c>
      <c r="O438" s="75">
        <v>61.8</v>
      </c>
      <c r="P438" s="66"/>
    </row>
    <row r="439" spans="1:16">
      <c r="A439" s="71">
        <v>2023</v>
      </c>
      <c r="B439" s="71">
        <v>6</v>
      </c>
      <c r="C439" s="71" t="s">
        <v>158</v>
      </c>
      <c r="D439" s="74">
        <v>4</v>
      </c>
      <c r="E439" s="74">
        <v>920</v>
      </c>
      <c r="F439" s="74">
        <v>871</v>
      </c>
      <c r="G439" s="98">
        <v>94.7</v>
      </c>
      <c r="H439" s="74">
        <v>2</v>
      </c>
      <c r="I439" s="74">
        <v>460</v>
      </c>
      <c r="J439" s="74">
        <v>434</v>
      </c>
      <c r="K439" s="98">
        <v>94.3</v>
      </c>
      <c r="L439" s="74">
        <v>2</v>
      </c>
      <c r="M439" s="74">
        <v>460</v>
      </c>
      <c r="N439" s="74">
        <v>437</v>
      </c>
      <c r="O439" s="99">
        <v>95</v>
      </c>
      <c r="P439" s="66"/>
    </row>
    <row r="440" spans="1:16">
      <c r="A440" s="71">
        <v>2023</v>
      </c>
      <c r="B440" s="71">
        <v>6</v>
      </c>
      <c r="C440" s="71" t="s">
        <v>64</v>
      </c>
      <c r="D440" s="74">
        <v>120</v>
      </c>
      <c r="E440" s="72">
        <v>37020</v>
      </c>
      <c r="F440" s="72">
        <v>32736</v>
      </c>
      <c r="G440" s="98">
        <v>88.4</v>
      </c>
      <c r="H440" s="74">
        <v>60</v>
      </c>
      <c r="I440" s="72">
        <v>18510</v>
      </c>
      <c r="J440" s="72">
        <v>17263</v>
      </c>
      <c r="K440" s="98">
        <v>93.3</v>
      </c>
      <c r="L440" s="74">
        <v>60</v>
      </c>
      <c r="M440" s="72">
        <v>18510</v>
      </c>
      <c r="N440" s="72">
        <v>15473</v>
      </c>
      <c r="O440" s="99">
        <v>83.6</v>
      </c>
      <c r="P440" s="66"/>
    </row>
    <row r="441" spans="1:16">
      <c r="A441" s="71">
        <v>2023</v>
      </c>
      <c r="B441" s="71">
        <v>6</v>
      </c>
      <c r="C441" s="71" t="s">
        <v>66</v>
      </c>
      <c r="D441" s="74">
        <v>212</v>
      </c>
      <c r="E441" s="72">
        <v>46542</v>
      </c>
      <c r="F441" s="72">
        <v>30796</v>
      </c>
      <c r="G441" s="73">
        <v>66.2</v>
      </c>
      <c r="H441" s="74">
        <v>106</v>
      </c>
      <c r="I441" s="72">
        <v>23271</v>
      </c>
      <c r="J441" s="72">
        <v>14584</v>
      </c>
      <c r="K441" s="73">
        <v>62.7</v>
      </c>
      <c r="L441" s="74">
        <v>106</v>
      </c>
      <c r="M441" s="72">
        <v>23271</v>
      </c>
      <c r="N441" s="72">
        <v>16212</v>
      </c>
      <c r="O441" s="75">
        <v>69.7</v>
      </c>
      <c r="P441" s="66"/>
    </row>
    <row r="442" spans="1:16">
      <c r="A442" s="71">
        <v>2023</v>
      </c>
      <c r="B442" s="71">
        <v>6</v>
      </c>
      <c r="C442" s="71" t="s">
        <v>67</v>
      </c>
      <c r="D442" s="74">
        <v>120</v>
      </c>
      <c r="E442" s="72">
        <v>22518</v>
      </c>
      <c r="F442" s="72">
        <v>17976</v>
      </c>
      <c r="G442" s="73">
        <v>79.8</v>
      </c>
      <c r="H442" s="74">
        <v>60</v>
      </c>
      <c r="I442" s="72">
        <v>11259</v>
      </c>
      <c r="J442" s="72">
        <v>8576</v>
      </c>
      <c r="K442" s="73">
        <v>76.2</v>
      </c>
      <c r="L442" s="74">
        <v>60</v>
      </c>
      <c r="M442" s="72">
        <v>11259</v>
      </c>
      <c r="N442" s="72">
        <v>9400</v>
      </c>
      <c r="O442" s="99">
        <v>83.5</v>
      </c>
      <c r="P442" s="66"/>
    </row>
    <row r="443" spans="1:16">
      <c r="A443" s="71">
        <v>2023</v>
      </c>
      <c r="B443" s="71">
        <v>6</v>
      </c>
      <c r="C443" s="71" t="s">
        <v>68</v>
      </c>
      <c r="D443" s="74">
        <v>60</v>
      </c>
      <c r="E443" s="72">
        <v>11040</v>
      </c>
      <c r="F443" s="72">
        <v>7852</v>
      </c>
      <c r="G443" s="73">
        <v>71.099999999999994</v>
      </c>
      <c r="H443" s="74">
        <v>30</v>
      </c>
      <c r="I443" s="72">
        <v>5520</v>
      </c>
      <c r="J443" s="72">
        <v>3889</v>
      </c>
      <c r="K443" s="73">
        <v>70.5</v>
      </c>
      <c r="L443" s="74">
        <v>30</v>
      </c>
      <c r="M443" s="72">
        <v>5520</v>
      </c>
      <c r="N443" s="72">
        <v>3963</v>
      </c>
      <c r="O443" s="75">
        <v>71.8</v>
      </c>
      <c r="P443" s="66"/>
    </row>
    <row r="444" spans="1:16">
      <c r="A444" s="71">
        <v>2023</v>
      </c>
      <c r="B444" s="71">
        <v>6</v>
      </c>
      <c r="C444" s="71" t="s">
        <v>70</v>
      </c>
      <c r="D444" s="74">
        <v>59</v>
      </c>
      <c r="E444" s="72">
        <v>18154</v>
      </c>
      <c r="F444" s="72">
        <v>16543</v>
      </c>
      <c r="G444" s="98">
        <v>91.1</v>
      </c>
      <c r="H444" s="74">
        <v>29</v>
      </c>
      <c r="I444" s="72">
        <v>8924</v>
      </c>
      <c r="J444" s="72">
        <v>8025</v>
      </c>
      <c r="K444" s="98">
        <v>89.9</v>
      </c>
      <c r="L444" s="74">
        <v>30</v>
      </c>
      <c r="M444" s="72">
        <v>9230</v>
      </c>
      <c r="N444" s="72">
        <v>8518</v>
      </c>
      <c r="O444" s="99">
        <v>92.3</v>
      </c>
      <c r="P444" s="66"/>
    </row>
    <row r="445" spans="1:16">
      <c r="A445" s="71">
        <v>2023</v>
      </c>
      <c r="B445" s="71">
        <v>6</v>
      </c>
      <c r="C445" s="71" t="s">
        <v>164</v>
      </c>
      <c r="D445" s="74">
        <v>4</v>
      </c>
      <c r="E445" s="74">
        <v>720</v>
      </c>
      <c r="F445" s="74">
        <v>539</v>
      </c>
      <c r="G445" s="73">
        <v>74.900000000000006</v>
      </c>
      <c r="H445" s="74">
        <v>2</v>
      </c>
      <c r="I445" s="74">
        <v>360</v>
      </c>
      <c r="J445" s="74">
        <v>191</v>
      </c>
      <c r="K445" s="73">
        <v>53.1</v>
      </c>
      <c r="L445" s="74">
        <v>2</v>
      </c>
      <c r="M445" s="74">
        <v>360</v>
      </c>
      <c r="N445" s="74">
        <v>348</v>
      </c>
      <c r="O445" s="99">
        <v>96.7</v>
      </c>
      <c r="P445" s="66"/>
    </row>
    <row r="446" spans="1:16">
      <c r="A446" s="71">
        <v>2023</v>
      </c>
      <c r="B446" s="71">
        <v>6</v>
      </c>
      <c r="C446" s="71" t="s">
        <v>72</v>
      </c>
      <c r="D446" s="74">
        <v>344</v>
      </c>
      <c r="E446" s="72">
        <v>63642</v>
      </c>
      <c r="F446" s="72">
        <v>55122</v>
      </c>
      <c r="G446" s="98">
        <v>86.6</v>
      </c>
      <c r="H446" s="74">
        <v>171</v>
      </c>
      <c r="I446" s="72">
        <v>31598</v>
      </c>
      <c r="J446" s="72">
        <v>27243</v>
      </c>
      <c r="K446" s="98">
        <v>86.2</v>
      </c>
      <c r="L446" s="74">
        <v>173</v>
      </c>
      <c r="M446" s="72">
        <v>32044</v>
      </c>
      <c r="N446" s="72">
        <v>27879</v>
      </c>
      <c r="O446" s="99">
        <v>87</v>
      </c>
      <c r="P446" s="66"/>
    </row>
    <row r="447" spans="1:16">
      <c r="A447" s="71">
        <v>2023</v>
      </c>
      <c r="B447" s="71">
        <v>6</v>
      </c>
      <c r="C447" s="71" t="s">
        <v>73</v>
      </c>
      <c r="D447" s="74">
        <v>94</v>
      </c>
      <c r="E447" s="72">
        <v>22398</v>
      </c>
      <c r="F447" s="72">
        <v>14572</v>
      </c>
      <c r="G447" s="73">
        <v>65.099999999999994</v>
      </c>
      <c r="H447" s="74">
        <v>47</v>
      </c>
      <c r="I447" s="72">
        <v>11199</v>
      </c>
      <c r="J447" s="72">
        <v>7395</v>
      </c>
      <c r="K447" s="73">
        <v>66</v>
      </c>
      <c r="L447" s="74">
        <v>47</v>
      </c>
      <c r="M447" s="72">
        <v>11199</v>
      </c>
      <c r="N447" s="72">
        <v>7177</v>
      </c>
      <c r="O447" s="75">
        <v>64.099999999999994</v>
      </c>
      <c r="P447" s="66"/>
    </row>
    <row r="448" spans="1:16">
      <c r="A448" s="71">
        <v>2023</v>
      </c>
      <c r="B448" s="71">
        <v>6</v>
      </c>
      <c r="C448" s="71" t="s">
        <v>159</v>
      </c>
      <c r="D448" s="74">
        <v>4</v>
      </c>
      <c r="E448" s="74">
        <v>720</v>
      </c>
      <c r="F448" s="74">
        <v>401</v>
      </c>
      <c r="G448" s="73">
        <v>55.7</v>
      </c>
      <c r="H448" s="74">
        <v>2</v>
      </c>
      <c r="I448" s="74">
        <v>360</v>
      </c>
      <c r="J448" s="74">
        <v>194</v>
      </c>
      <c r="K448" s="73">
        <v>53.9</v>
      </c>
      <c r="L448" s="74">
        <v>2</v>
      </c>
      <c r="M448" s="74">
        <v>360</v>
      </c>
      <c r="N448" s="74">
        <v>207</v>
      </c>
      <c r="O448" s="75">
        <v>57.5</v>
      </c>
      <c r="P448" s="66"/>
    </row>
    <row r="449" spans="1:16">
      <c r="A449" s="71">
        <v>2023</v>
      </c>
      <c r="B449" s="71">
        <v>6</v>
      </c>
      <c r="C449" s="71" t="s">
        <v>165</v>
      </c>
      <c r="D449" s="74">
        <v>34</v>
      </c>
      <c r="E449" s="72">
        <v>10336</v>
      </c>
      <c r="F449" s="72">
        <v>9290</v>
      </c>
      <c r="G449" s="98">
        <v>89.9</v>
      </c>
      <c r="H449" s="74">
        <v>17</v>
      </c>
      <c r="I449" s="72">
        <v>5168</v>
      </c>
      <c r="J449" s="72">
        <v>4662</v>
      </c>
      <c r="K449" s="98">
        <v>90.2</v>
      </c>
      <c r="L449" s="74">
        <v>17</v>
      </c>
      <c r="M449" s="72">
        <v>5168</v>
      </c>
      <c r="N449" s="72">
        <v>4628</v>
      </c>
      <c r="O449" s="99">
        <v>89.6</v>
      </c>
      <c r="P449" s="66"/>
    </row>
    <row r="450" spans="1:16">
      <c r="A450" s="71">
        <v>2023</v>
      </c>
      <c r="B450" s="71">
        <v>6</v>
      </c>
      <c r="C450" s="71" t="s">
        <v>146</v>
      </c>
      <c r="D450" s="74">
        <v>26</v>
      </c>
      <c r="E450" s="72">
        <v>7956</v>
      </c>
      <c r="F450" s="72">
        <v>7525</v>
      </c>
      <c r="G450" s="98">
        <v>94.6</v>
      </c>
      <c r="H450" s="74">
        <v>13</v>
      </c>
      <c r="I450" s="72">
        <v>3978</v>
      </c>
      <c r="J450" s="72">
        <v>3804</v>
      </c>
      <c r="K450" s="98">
        <v>95.6</v>
      </c>
      <c r="L450" s="74">
        <v>13</v>
      </c>
      <c r="M450" s="72">
        <v>3978</v>
      </c>
      <c r="N450" s="72">
        <v>3721</v>
      </c>
      <c r="O450" s="99">
        <v>93.5</v>
      </c>
      <c r="P450" s="66"/>
    </row>
    <row r="451" spans="1:16">
      <c r="A451" s="71">
        <v>2023</v>
      </c>
      <c r="B451" s="71">
        <v>6</v>
      </c>
      <c r="C451" s="71" t="s">
        <v>155</v>
      </c>
      <c r="D451" s="74">
        <v>38</v>
      </c>
      <c r="E451" s="72">
        <v>11628</v>
      </c>
      <c r="F451" s="72">
        <v>10359</v>
      </c>
      <c r="G451" s="98">
        <v>89.1</v>
      </c>
      <c r="H451" s="74">
        <v>19</v>
      </c>
      <c r="I451" s="72">
        <v>5814</v>
      </c>
      <c r="J451" s="72">
        <v>4912</v>
      </c>
      <c r="K451" s="98">
        <v>84.5</v>
      </c>
      <c r="L451" s="74">
        <v>19</v>
      </c>
      <c r="M451" s="72">
        <v>5814</v>
      </c>
      <c r="N451" s="72">
        <v>5447</v>
      </c>
      <c r="O451" s="99">
        <v>93.7</v>
      </c>
      <c r="P451" s="66"/>
    </row>
    <row r="452" spans="1:16">
      <c r="A452" s="71">
        <v>2023</v>
      </c>
      <c r="B452" s="71">
        <v>6</v>
      </c>
      <c r="C452" s="71" t="s">
        <v>77</v>
      </c>
      <c r="D452" s="74">
        <v>60</v>
      </c>
      <c r="E452" s="72">
        <v>21180</v>
      </c>
      <c r="F452" s="72">
        <v>20698</v>
      </c>
      <c r="G452" s="98">
        <v>97.7</v>
      </c>
      <c r="H452" s="74">
        <v>30</v>
      </c>
      <c r="I452" s="72">
        <v>10590</v>
      </c>
      <c r="J452" s="72">
        <v>10184</v>
      </c>
      <c r="K452" s="98">
        <v>96.2</v>
      </c>
      <c r="L452" s="74">
        <v>30</v>
      </c>
      <c r="M452" s="72">
        <v>10590</v>
      </c>
      <c r="N452" s="72">
        <v>10514</v>
      </c>
      <c r="O452" s="99">
        <v>99.3</v>
      </c>
      <c r="P452" s="66"/>
    </row>
    <row r="453" spans="1:16">
      <c r="A453" s="71">
        <v>2023</v>
      </c>
      <c r="B453" s="71">
        <v>6</v>
      </c>
      <c r="C453" s="71" t="s">
        <v>78</v>
      </c>
      <c r="D453" s="74">
        <v>18</v>
      </c>
      <c r="E453" s="72">
        <v>3240</v>
      </c>
      <c r="F453" s="72">
        <v>2824</v>
      </c>
      <c r="G453" s="98">
        <v>87.2</v>
      </c>
      <c r="H453" s="74">
        <v>9</v>
      </c>
      <c r="I453" s="72">
        <v>1620</v>
      </c>
      <c r="J453" s="72">
        <v>1328</v>
      </c>
      <c r="K453" s="98">
        <v>82</v>
      </c>
      <c r="L453" s="74">
        <v>9</v>
      </c>
      <c r="M453" s="72">
        <v>1620</v>
      </c>
      <c r="N453" s="72">
        <v>1496</v>
      </c>
      <c r="O453" s="99">
        <v>92.3</v>
      </c>
      <c r="P453" s="66"/>
    </row>
    <row r="454" spans="1:16">
      <c r="A454" s="71">
        <v>2023</v>
      </c>
      <c r="B454" s="71">
        <v>6</v>
      </c>
      <c r="C454" s="71" t="s">
        <v>79</v>
      </c>
      <c r="D454" s="74">
        <v>18</v>
      </c>
      <c r="E454" s="72">
        <v>3240</v>
      </c>
      <c r="F454" s="72">
        <v>3039</v>
      </c>
      <c r="G454" s="98">
        <v>93.8</v>
      </c>
      <c r="H454" s="74">
        <v>9</v>
      </c>
      <c r="I454" s="72">
        <v>1620</v>
      </c>
      <c r="J454" s="72">
        <v>1496</v>
      </c>
      <c r="K454" s="98">
        <v>92.3</v>
      </c>
      <c r="L454" s="74">
        <v>9</v>
      </c>
      <c r="M454" s="72">
        <v>1620</v>
      </c>
      <c r="N454" s="72">
        <v>1543</v>
      </c>
      <c r="O454" s="99">
        <v>95.2</v>
      </c>
      <c r="P454" s="66"/>
    </row>
    <row r="455" spans="1:16">
      <c r="A455" s="71">
        <v>2023</v>
      </c>
      <c r="B455" s="71">
        <v>6</v>
      </c>
      <c r="C455" s="71" t="s">
        <v>82</v>
      </c>
      <c r="D455" s="74">
        <v>35</v>
      </c>
      <c r="E455" s="72">
        <v>10710</v>
      </c>
      <c r="F455" s="72">
        <v>9374</v>
      </c>
      <c r="G455" s="98">
        <v>87.5</v>
      </c>
      <c r="H455" s="74">
        <v>17</v>
      </c>
      <c r="I455" s="72">
        <v>5202</v>
      </c>
      <c r="J455" s="72">
        <v>4245</v>
      </c>
      <c r="K455" s="98">
        <v>81.599999999999994</v>
      </c>
      <c r="L455" s="74">
        <v>18</v>
      </c>
      <c r="M455" s="72">
        <v>5508</v>
      </c>
      <c r="N455" s="72">
        <v>5129</v>
      </c>
      <c r="O455" s="99">
        <v>93.1</v>
      </c>
      <c r="P455" s="66"/>
    </row>
    <row r="456" spans="1:16">
      <c r="A456" s="71">
        <v>2023</v>
      </c>
      <c r="B456" s="71">
        <v>6</v>
      </c>
      <c r="C456" s="71" t="s">
        <v>83</v>
      </c>
      <c r="D456" s="74">
        <v>60</v>
      </c>
      <c r="E456" s="72">
        <v>25680</v>
      </c>
      <c r="F456" s="72">
        <v>23898</v>
      </c>
      <c r="G456" s="98">
        <v>93.1</v>
      </c>
      <c r="H456" s="74">
        <v>30</v>
      </c>
      <c r="I456" s="72">
        <v>12840</v>
      </c>
      <c r="J456" s="72">
        <v>11559</v>
      </c>
      <c r="K456" s="98">
        <v>90</v>
      </c>
      <c r="L456" s="74">
        <v>30</v>
      </c>
      <c r="M456" s="72">
        <v>12840</v>
      </c>
      <c r="N456" s="72">
        <v>12339</v>
      </c>
      <c r="O456" s="99">
        <v>96.1</v>
      </c>
      <c r="P456" s="66"/>
    </row>
    <row r="457" spans="1:16">
      <c r="A457" s="71">
        <v>2023</v>
      </c>
      <c r="B457" s="71">
        <v>6</v>
      </c>
      <c r="C457" s="71" t="s">
        <v>84</v>
      </c>
      <c r="D457" s="74">
        <v>8</v>
      </c>
      <c r="E457" s="72">
        <v>1440</v>
      </c>
      <c r="F457" s="72">
        <v>1196</v>
      </c>
      <c r="G457" s="98">
        <v>83.1</v>
      </c>
      <c r="H457" s="74">
        <v>4</v>
      </c>
      <c r="I457" s="74">
        <v>720</v>
      </c>
      <c r="J457" s="74">
        <v>572</v>
      </c>
      <c r="K457" s="73">
        <v>79.400000000000006</v>
      </c>
      <c r="L457" s="74">
        <v>4</v>
      </c>
      <c r="M457" s="74">
        <v>720</v>
      </c>
      <c r="N457" s="74">
        <v>624</v>
      </c>
      <c r="O457" s="99">
        <v>86.7</v>
      </c>
      <c r="P457" s="66"/>
    </row>
    <row r="458" spans="1:16">
      <c r="A458" s="71">
        <v>2023</v>
      </c>
      <c r="B458" s="71">
        <v>6</v>
      </c>
      <c r="C458" s="71" t="s">
        <v>85</v>
      </c>
      <c r="D458" s="74">
        <v>6</v>
      </c>
      <c r="E458" s="72">
        <v>1080</v>
      </c>
      <c r="F458" s="72">
        <v>1045</v>
      </c>
      <c r="G458" s="98">
        <v>96.8</v>
      </c>
      <c r="H458" s="74">
        <v>3</v>
      </c>
      <c r="I458" s="74">
        <v>540</v>
      </c>
      <c r="J458" s="74">
        <v>524</v>
      </c>
      <c r="K458" s="98">
        <v>97</v>
      </c>
      <c r="L458" s="74">
        <v>3</v>
      </c>
      <c r="M458" s="74">
        <v>540</v>
      </c>
      <c r="N458" s="74">
        <v>521</v>
      </c>
      <c r="O458" s="99">
        <v>96.5</v>
      </c>
      <c r="P458" s="66"/>
    </row>
    <row r="459" spans="1:16">
      <c r="A459" s="71">
        <v>2023</v>
      </c>
      <c r="B459" s="71">
        <v>6</v>
      </c>
      <c r="C459" s="71" t="s">
        <v>87</v>
      </c>
      <c r="D459" s="74">
        <v>18</v>
      </c>
      <c r="E459" s="72">
        <v>3240</v>
      </c>
      <c r="F459" s="72">
        <v>3096</v>
      </c>
      <c r="G459" s="98">
        <v>95.6</v>
      </c>
      <c r="H459" s="74">
        <v>9</v>
      </c>
      <c r="I459" s="72">
        <v>1620</v>
      </c>
      <c r="J459" s="72">
        <v>1516</v>
      </c>
      <c r="K459" s="98">
        <v>93.6</v>
      </c>
      <c r="L459" s="74">
        <v>9</v>
      </c>
      <c r="M459" s="72">
        <v>1620</v>
      </c>
      <c r="N459" s="72">
        <v>1580</v>
      </c>
      <c r="O459" s="99">
        <v>97.5</v>
      </c>
      <c r="P459" s="66"/>
    </row>
    <row r="460" spans="1:16">
      <c r="A460" s="71">
        <v>2023</v>
      </c>
      <c r="B460" s="71">
        <v>6</v>
      </c>
      <c r="C460" s="71" t="s">
        <v>88</v>
      </c>
      <c r="D460" s="74">
        <v>60</v>
      </c>
      <c r="E460" s="72">
        <v>10800</v>
      </c>
      <c r="F460" s="72">
        <v>9890</v>
      </c>
      <c r="G460" s="98">
        <v>91.6</v>
      </c>
      <c r="H460" s="74">
        <v>30</v>
      </c>
      <c r="I460" s="72">
        <v>5400</v>
      </c>
      <c r="J460" s="72">
        <v>4725</v>
      </c>
      <c r="K460" s="98">
        <v>87.5</v>
      </c>
      <c r="L460" s="74">
        <v>30</v>
      </c>
      <c r="M460" s="72">
        <v>5400</v>
      </c>
      <c r="N460" s="72">
        <v>5165</v>
      </c>
      <c r="O460" s="99">
        <v>95.6</v>
      </c>
      <c r="P460" s="66"/>
    </row>
    <row r="461" spans="1:16">
      <c r="A461" s="71">
        <v>2023</v>
      </c>
      <c r="B461" s="71">
        <v>6</v>
      </c>
      <c r="C461" s="71" t="s">
        <v>170</v>
      </c>
      <c r="D461" s="74">
        <v>16</v>
      </c>
      <c r="E461" s="72">
        <v>2880</v>
      </c>
      <c r="F461" s="72">
        <v>2708</v>
      </c>
      <c r="G461" s="98">
        <v>94</v>
      </c>
      <c r="H461" s="74">
        <v>8</v>
      </c>
      <c r="I461" s="72">
        <v>1440</v>
      </c>
      <c r="J461" s="72">
        <v>1327</v>
      </c>
      <c r="K461" s="98">
        <v>92.2</v>
      </c>
      <c r="L461" s="74">
        <v>8</v>
      </c>
      <c r="M461" s="72">
        <v>1440</v>
      </c>
      <c r="N461" s="72">
        <v>1381</v>
      </c>
      <c r="O461" s="99">
        <v>95.9</v>
      </c>
      <c r="P461" s="66"/>
    </row>
    <row r="462" spans="1:16">
      <c r="A462" s="71">
        <v>2023</v>
      </c>
      <c r="B462" s="71">
        <v>6</v>
      </c>
      <c r="C462" s="71" t="s">
        <v>89</v>
      </c>
      <c r="D462" s="74">
        <v>34</v>
      </c>
      <c r="E462" s="72">
        <v>6120</v>
      </c>
      <c r="F462" s="72">
        <v>4861</v>
      </c>
      <c r="G462" s="73">
        <v>79.400000000000006</v>
      </c>
      <c r="H462" s="74">
        <v>17</v>
      </c>
      <c r="I462" s="72">
        <v>3060</v>
      </c>
      <c r="J462" s="72">
        <v>2463</v>
      </c>
      <c r="K462" s="98">
        <v>80.5</v>
      </c>
      <c r="L462" s="74">
        <v>17</v>
      </c>
      <c r="M462" s="72">
        <v>3060</v>
      </c>
      <c r="N462" s="72">
        <v>2398</v>
      </c>
      <c r="O462" s="75">
        <v>78.400000000000006</v>
      </c>
      <c r="P462" s="66"/>
    </row>
    <row r="463" spans="1:16">
      <c r="A463" s="71">
        <v>2023</v>
      </c>
      <c r="B463" s="71">
        <v>6</v>
      </c>
      <c r="C463" s="71" t="s">
        <v>90</v>
      </c>
      <c r="D463" s="74">
        <v>16</v>
      </c>
      <c r="E463" s="72">
        <v>2880</v>
      </c>
      <c r="F463" s="72">
        <v>2697</v>
      </c>
      <c r="G463" s="98">
        <v>93.6</v>
      </c>
      <c r="H463" s="74">
        <v>8</v>
      </c>
      <c r="I463" s="72">
        <v>1440</v>
      </c>
      <c r="J463" s="72">
        <v>1318</v>
      </c>
      <c r="K463" s="98">
        <v>91.5</v>
      </c>
      <c r="L463" s="74">
        <v>8</v>
      </c>
      <c r="M463" s="72">
        <v>1440</v>
      </c>
      <c r="N463" s="72">
        <v>1379</v>
      </c>
      <c r="O463" s="99">
        <v>95.8</v>
      </c>
      <c r="P463" s="66"/>
    </row>
    <row r="464" spans="1:16">
      <c r="A464" s="71">
        <v>2023</v>
      </c>
      <c r="B464" s="71">
        <v>6</v>
      </c>
      <c r="C464" s="71" t="s">
        <v>91</v>
      </c>
      <c r="D464" s="74">
        <v>18</v>
      </c>
      <c r="E464" s="72">
        <v>3240</v>
      </c>
      <c r="F464" s="72">
        <v>2520</v>
      </c>
      <c r="G464" s="73">
        <v>77.8</v>
      </c>
      <c r="H464" s="74">
        <v>9</v>
      </c>
      <c r="I464" s="72">
        <v>1620</v>
      </c>
      <c r="J464" s="72">
        <v>1175</v>
      </c>
      <c r="K464" s="73">
        <v>72.5</v>
      </c>
      <c r="L464" s="74">
        <v>9</v>
      </c>
      <c r="M464" s="72">
        <v>1620</v>
      </c>
      <c r="N464" s="72">
        <v>1345</v>
      </c>
      <c r="O464" s="99">
        <v>83</v>
      </c>
      <c r="P464" s="66"/>
    </row>
    <row r="465" spans="1:16" ht="22.8">
      <c r="A465" s="71">
        <v>2023</v>
      </c>
      <c r="B465" s="71">
        <v>6</v>
      </c>
      <c r="C465" s="71" t="s">
        <v>166</v>
      </c>
      <c r="D465" s="74">
        <v>32</v>
      </c>
      <c r="E465" s="72">
        <v>5220</v>
      </c>
      <c r="F465" s="72">
        <v>3156</v>
      </c>
      <c r="G465" s="73">
        <v>60.5</v>
      </c>
      <c r="H465" s="74">
        <v>16</v>
      </c>
      <c r="I465" s="72">
        <v>2610</v>
      </c>
      <c r="J465" s="72">
        <v>1501</v>
      </c>
      <c r="K465" s="73">
        <v>57.5</v>
      </c>
      <c r="L465" s="74">
        <v>16</v>
      </c>
      <c r="M465" s="72">
        <v>2610</v>
      </c>
      <c r="N465" s="72">
        <v>1655</v>
      </c>
      <c r="O465" s="75">
        <v>63.4</v>
      </c>
      <c r="P465" s="66"/>
    </row>
    <row r="466" spans="1:16">
      <c r="A466" s="71">
        <v>2023</v>
      </c>
      <c r="B466" s="71">
        <v>6</v>
      </c>
      <c r="C466" s="71" t="s">
        <v>92</v>
      </c>
      <c r="D466" s="74">
        <v>799</v>
      </c>
      <c r="E466" s="72">
        <v>208728</v>
      </c>
      <c r="F466" s="72">
        <v>117258</v>
      </c>
      <c r="G466" s="73">
        <v>56.2</v>
      </c>
      <c r="H466" s="74">
        <v>400</v>
      </c>
      <c r="I466" s="72">
        <v>104454</v>
      </c>
      <c r="J466" s="72">
        <v>54407</v>
      </c>
      <c r="K466" s="73">
        <v>52.1</v>
      </c>
      <c r="L466" s="74">
        <v>399</v>
      </c>
      <c r="M466" s="72">
        <v>104274</v>
      </c>
      <c r="N466" s="72">
        <v>62851</v>
      </c>
      <c r="O466" s="75">
        <v>60.3</v>
      </c>
      <c r="P466" s="66"/>
    </row>
    <row r="467" spans="1:16">
      <c r="A467" s="71">
        <v>2023</v>
      </c>
      <c r="B467" s="71">
        <v>6</v>
      </c>
      <c r="C467" s="71" t="s">
        <v>93</v>
      </c>
      <c r="D467" s="74">
        <v>223</v>
      </c>
      <c r="E467" s="72">
        <v>64749</v>
      </c>
      <c r="F467" s="72">
        <v>39470</v>
      </c>
      <c r="G467" s="73">
        <v>61</v>
      </c>
      <c r="H467" s="74">
        <v>111</v>
      </c>
      <c r="I467" s="72">
        <v>32220</v>
      </c>
      <c r="J467" s="72">
        <v>19124</v>
      </c>
      <c r="K467" s="73">
        <v>59.4</v>
      </c>
      <c r="L467" s="74">
        <v>112</v>
      </c>
      <c r="M467" s="72">
        <v>32529</v>
      </c>
      <c r="N467" s="72">
        <v>20346</v>
      </c>
      <c r="O467" s="75">
        <v>62.5</v>
      </c>
      <c r="P467" s="66"/>
    </row>
    <row r="468" spans="1:16">
      <c r="A468" s="71">
        <v>2023</v>
      </c>
      <c r="B468" s="71">
        <v>6</v>
      </c>
      <c r="C468" s="71" t="s">
        <v>97</v>
      </c>
      <c r="D468" s="74">
        <v>94</v>
      </c>
      <c r="E468" s="72">
        <v>13444</v>
      </c>
      <c r="F468" s="72">
        <v>8697</v>
      </c>
      <c r="G468" s="73">
        <v>64.7</v>
      </c>
      <c r="H468" s="74">
        <v>47</v>
      </c>
      <c r="I468" s="72">
        <v>6722</v>
      </c>
      <c r="J468" s="72">
        <v>4270</v>
      </c>
      <c r="K468" s="73">
        <v>63.5</v>
      </c>
      <c r="L468" s="74">
        <v>47</v>
      </c>
      <c r="M468" s="72">
        <v>6722</v>
      </c>
      <c r="N468" s="72">
        <v>4427</v>
      </c>
      <c r="O468" s="75">
        <v>65.900000000000006</v>
      </c>
      <c r="P468" s="66"/>
    </row>
    <row r="469" spans="1:16">
      <c r="A469" s="71">
        <v>2023</v>
      </c>
      <c r="B469" s="71">
        <v>6</v>
      </c>
      <c r="C469" s="71" t="s">
        <v>105</v>
      </c>
      <c r="D469" s="74">
        <v>65</v>
      </c>
      <c r="E469" s="72">
        <v>15240</v>
      </c>
      <c r="F469" s="72">
        <v>9863</v>
      </c>
      <c r="G469" s="73">
        <v>64.7</v>
      </c>
      <c r="H469" s="74">
        <v>32</v>
      </c>
      <c r="I469" s="72">
        <v>7449</v>
      </c>
      <c r="J469" s="72">
        <v>4553</v>
      </c>
      <c r="K469" s="73">
        <v>61.1</v>
      </c>
      <c r="L469" s="74">
        <v>33</v>
      </c>
      <c r="M469" s="72">
        <v>7791</v>
      </c>
      <c r="N469" s="72">
        <v>5310</v>
      </c>
      <c r="O469" s="75">
        <v>68.2</v>
      </c>
      <c r="P469" s="66"/>
    </row>
    <row r="470" spans="1:16">
      <c r="A470" s="71">
        <v>2023</v>
      </c>
      <c r="B470" s="71">
        <v>6</v>
      </c>
      <c r="C470" s="71" t="s">
        <v>106</v>
      </c>
      <c r="D470" s="74">
        <v>66</v>
      </c>
      <c r="E470" s="72">
        <v>11254</v>
      </c>
      <c r="F470" s="72">
        <v>9810</v>
      </c>
      <c r="G470" s="98">
        <v>87.2</v>
      </c>
      <c r="H470" s="74">
        <v>33</v>
      </c>
      <c r="I470" s="72">
        <v>5618</v>
      </c>
      <c r="J470" s="72">
        <v>4825</v>
      </c>
      <c r="K470" s="98">
        <v>85.9</v>
      </c>
      <c r="L470" s="74">
        <v>33</v>
      </c>
      <c r="M470" s="72">
        <v>5636</v>
      </c>
      <c r="N470" s="72">
        <v>4985</v>
      </c>
      <c r="O470" s="99">
        <v>88.4</v>
      </c>
      <c r="P470" s="66"/>
    </row>
    <row r="471" spans="1:16">
      <c r="A471" s="71">
        <v>2023</v>
      </c>
      <c r="B471" s="71">
        <v>6</v>
      </c>
      <c r="C471" s="71" t="s">
        <v>111</v>
      </c>
      <c r="D471" s="74">
        <v>20</v>
      </c>
      <c r="E471" s="72">
        <v>3400</v>
      </c>
      <c r="F471" s="72">
        <v>2712</v>
      </c>
      <c r="G471" s="73">
        <v>79.8</v>
      </c>
      <c r="H471" s="74">
        <v>10</v>
      </c>
      <c r="I471" s="72">
        <v>1700</v>
      </c>
      <c r="J471" s="72">
        <v>1156</v>
      </c>
      <c r="K471" s="73">
        <v>68</v>
      </c>
      <c r="L471" s="74">
        <v>10</v>
      </c>
      <c r="M471" s="72">
        <v>1700</v>
      </c>
      <c r="N471" s="72">
        <v>1556</v>
      </c>
      <c r="O471" s="99">
        <v>91.5</v>
      </c>
      <c r="P471" s="66"/>
    </row>
    <row r="472" spans="1:16">
      <c r="A472" s="71">
        <v>2023</v>
      </c>
      <c r="B472" s="71">
        <v>6</v>
      </c>
      <c r="C472" s="71" t="s">
        <v>168</v>
      </c>
      <c r="D472" s="74">
        <v>90</v>
      </c>
      <c r="E472" s="72">
        <v>20206</v>
      </c>
      <c r="F472" s="72">
        <v>12200</v>
      </c>
      <c r="G472" s="73">
        <v>60.4</v>
      </c>
      <c r="H472" s="74">
        <v>45</v>
      </c>
      <c r="I472" s="72">
        <v>10114</v>
      </c>
      <c r="J472" s="72">
        <v>5295</v>
      </c>
      <c r="K472" s="73">
        <v>52.4</v>
      </c>
      <c r="L472" s="74">
        <v>45</v>
      </c>
      <c r="M472" s="72">
        <v>10092</v>
      </c>
      <c r="N472" s="72">
        <v>6905</v>
      </c>
      <c r="O472" s="75">
        <v>68.400000000000006</v>
      </c>
      <c r="P472" s="66"/>
    </row>
    <row r="473" spans="1:16">
      <c r="A473" s="71">
        <v>2023</v>
      </c>
      <c r="B473" s="71">
        <v>6</v>
      </c>
      <c r="C473" s="71" t="s">
        <v>114</v>
      </c>
      <c r="D473" s="74">
        <v>240</v>
      </c>
      <c r="E473" s="72">
        <v>53890</v>
      </c>
      <c r="F473" s="72">
        <v>36413</v>
      </c>
      <c r="G473" s="73">
        <v>67.599999999999994</v>
      </c>
      <c r="H473" s="74">
        <v>120</v>
      </c>
      <c r="I473" s="72">
        <v>26949</v>
      </c>
      <c r="J473" s="72">
        <v>16043</v>
      </c>
      <c r="K473" s="73">
        <v>59.5</v>
      </c>
      <c r="L473" s="74">
        <v>120</v>
      </c>
      <c r="M473" s="72">
        <v>26941</v>
      </c>
      <c r="N473" s="72">
        <v>20370</v>
      </c>
      <c r="O473" s="75">
        <v>75.599999999999994</v>
      </c>
      <c r="P473" s="66"/>
    </row>
    <row r="474" spans="1:16">
      <c r="A474" s="71">
        <v>2023</v>
      </c>
      <c r="B474" s="71">
        <v>6</v>
      </c>
      <c r="C474" s="71" t="s">
        <v>116</v>
      </c>
      <c r="D474" s="74">
        <v>26</v>
      </c>
      <c r="E474" s="72">
        <v>4336</v>
      </c>
      <c r="F474" s="72">
        <v>3269</v>
      </c>
      <c r="G474" s="73">
        <v>75.400000000000006</v>
      </c>
      <c r="H474" s="74">
        <v>13</v>
      </c>
      <c r="I474" s="72">
        <v>2168</v>
      </c>
      <c r="J474" s="72">
        <v>1533</v>
      </c>
      <c r="K474" s="73">
        <v>70.7</v>
      </c>
      <c r="L474" s="74">
        <v>13</v>
      </c>
      <c r="M474" s="72">
        <v>2168</v>
      </c>
      <c r="N474" s="72">
        <v>1736</v>
      </c>
      <c r="O474" s="99">
        <v>80.099999999999994</v>
      </c>
      <c r="P474" s="66"/>
    </row>
    <row r="475" spans="1:16">
      <c r="A475" s="71">
        <v>2023</v>
      </c>
      <c r="B475" s="71">
        <v>6</v>
      </c>
      <c r="C475" s="71" t="s">
        <v>117</v>
      </c>
      <c r="D475" s="74">
        <v>200</v>
      </c>
      <c r="E475" s="72">
        <v>50118</v>
      </c>
      <c r="F475" s="72">
        <v>38287</v>
      </c>
      <c r="G475" s="73">
        <v>76.400000000000006</v>
      </c>
      <c r="H475" s="74">
        <v>100</v>
      </c>
      <c r="I475" s="72">
        <v>25059</v>
      </c>
      <c r="J475" s="72">
        <v>19001</v>
      </c>
      <c r="K475" s="73">
        <v>75.8</v>
      </c>
      <c r="L475" s="74">
        <v>100</v>
      </c>
      <c r="M475" s="72">
        <v>25059</v>
      </c>
      <c r="N475" s="72">
        <v>19286</v>
      </c>
      <c r="O475" s="75">
        <v>77</v>
      </c>
      <c r="P475" s="66"/>
    </row>
    <row r="476" spans="1:16">
      <c r="A476" s="71">
        <v>2023</v>
      </c>
      <c r="B476" s="71">
        <v>6</v>
      </c>
      <c r="C476" s="71" t="s">
        <v>118</v>
      </c>
      <c r="D476" s="74">
        <v>184</v>
      </c>
      <c r="E476" s="72">
        <v>50840</v>
      </c>
      <c r="F476" s="72">
        <v>27660</v>
      </c>
      <c r="G476" s="73">
        <v>54.4</v>
      </c>
      <c r="H476" s="74">
        <v>92</v>
      </c>
      <c r="I476" s="72">
        <v>25420</v>
      </c>
      <c r="J476" s="72">
        <v>10696</v>
      </c>
      <c r="K476" s="73">
        <v>42.1</v>
      </c>
      <c r="L476" s="74">
        <v>92</v>
      </c>
      <c r="M476" s="72">
        <v>25420</v>
      </c>
      <c r="N476" s="72">
        <v>16964</v>
      </c>
      <c r="O476" s="75">
        <v>66.7</v>
      </c>
      <c r="P476" s="66"/>
    </row>
    <row r="477" spans="1:16">
      <c r="A477" s="71">
        <v>2023</v>
      </c>
      <c r="B477" s="71">
        <v>6</v>
      </c>
      <c r="C477" s="71" t="s">
        <v>119</v>
      </c>
      <c r="D477" s="74">
        <v>156</v>
      </c>
      <c r="E477" s="72">
        <v>43008</v>
      </c>
      <c r="F477" s="72">
        <v>30788</v>
      </c>
      <c r="G477" s="73">
        <v>71.599999999999994</v>
      </c>
      <c r="H477" s="74">
        <v>78</v>
      </c>
      <c r="I477" s="72">
        <v>21504</v>
      </c>
      <c r="J477" s="72">
        <v>14115</v>
      </c>
      <c r="K477" s="73">
        <v>65.599999999999994</v>
      </c>
      <c r="L477" s="74">
        <v>78</v>
      </c>
      <c r="M477" s="72">
        <v>21504</v>
      </c>
      <c r="N477" s="72">
        <v>16673</v>
      </c>
      <c r="O477" s="75">
        <v>77.5</v>
      </c>
      <c r="P477" s="66"/>
    </row>
    <row r="478" spans="1:16">
      <c r="A478" s="71">
        <v>2023</v>
      </c>
      <c r="B478" s="71">
        <v>7</v>
      </c>
      <c r="C478" s="71" t="s">
        <v>15</v>
      </c>
      <c r="D478" s="74">
        <v>938</v>
      </c>
      <c r="E478" s="72">
        <v>251728</v>
      </c>
      <c r="F478" s="72">
        <v>233066</v>
      </c>
      <c r="G478" s="98">
        <v>92.6</v>
      </c>
      <c r="H478" s="74">
        <v>469</v>
      </c>
      <c r="I478" s="72">
        <v>125864</v>
      </c>
      <c r="J478" s="72">
        <v>118690</v>
      </c>
      <c r="K478" s="98">
        <v>94.3</v>
      </c>
      <c r="L478" s="74">
        <v>469</v>
      </c>
      <c r="M478" s="72">
        <v>125864</v>
      </c>
      <c r="N478" s="72">
        <v>114376</v>
      </c>
      <c r="O478" s="99">
        <v>90.9</v>
      </c>
      <c r="P478" s="66"/>
    </row>
    <row r="479" spans="1:16">
      <c r="A479" s="71">
        <v>2023</v>
      </c>
      <c r="B479" s="71">
        <v>7</v>
      </c>
      <c r="C479" s="71" t="s">
        <v>16</v>
      </c>
      <c r="D479" s="74">
        <v>898</v>
      </c>
      <c r="E479" s="72">
        <v>246662</v>
      </c>
      <c r="F479" s="72">
        <v>194921</v>
      </c>
      <c r="G479" s="73">
        <v>79</v>
      </c>
      <c r="H479" s="74">
        <v>449</v>
      </c>
      <c r="I479" s="72">
        <v>123331</v>
      </c>
      <c r="J479" s="72">
        <v>100060</v>
      </c>
      <c r="K479" s="98">
        <v>81.099999999999994</v>
      </c>
      <c r="L479" s="74">
        <v>449</v>
      </c>
      <c r="M479" s="72">
        <v>123331</v>
      </c>
      <c r="N479" s="72">
        <v>94861</v>
      </c>
      <c r="O479" s="75">
        <v>76.900000000000006</v>
      </c>
      <c r="P479" s="66"/>
    </row>
    <row r="480" spans="1:16">
      <c r="A480" s="71">
        <v>2023</v>
      </c>
      <c r="B480" s="71">
        <v>7</v>
      </c>
      <c r="C480" s="71" t="s">
        <v>17</v>
      </c>
      <c r="D480" s="74">
        <v>134</v>
      </c>
      <c r="E480" s="72">
        <v>24024</v>
      </c>
      <c r="F480" s="72">
        <v>18404</v>
      </c>
      <c r="G480" s="73">
        <v>76.599999999999994</v>
      </c>
      <c r="H480" s="74">
        <v>67</v>
      </c>
      <c r="I480" s="72">
        <v>12012</v>
      </c>
      <c r="J480" s="72">
        <v>9208</v>
      </c>
      <c r="K480" s="73">
        <v>76.7</v>
      </c>
      <c r="L480" s="74">
        <v>67</v>
      </c>
      <c r="M480" s="72">
        <v>12012</v>
      </c>
      <c r="N480" s="72">
        <v>9196</v>
      </c>
      <c r="O480" s="75">
        <v>76.599999999999994</v>
      </c>
      <c r="P480" s="66"/>
    </row>
    <row r="481" spans="1:16">
      <c r="A481" s="71">
        <v>2023</v>
      </c>
      <c r="B481" s="71">
        <v>7</v>
      </c>
      <c r="C481" s="71" t="s">
        <v>18</v>
      </c>
      <c r="D481" s="74">
        <v>63</v>
      </c>
      <c r="E481" s="72">
        <v>22239</v>
      </c>
      <c r="F481" s="72">
        <v>21159</v>
      </c>
      <c r="G481" s="98">
        <v>95.1</v>
      </c>
      <c r="H481" s="74">
        <v>31</v>
      </c>
      <c r="I481" s="72">
        <v>10943</v>
      </c>
      <c r="J481" s="72">
        <v>10912</v>
      </c>
      <c r="K481" s="98">
        <v>99.7</v>
      </c>
      <c r="L481" s="74">
        <v>32</v>
      </c>
      <c r="M481" s="72">
        <v>11296</v>
      </c>
      <c r="N481" s="72">
        <v>10247</v>
      </c>
      <c r="O481" s="99">
        <v>90.7</v>
      </c>
      <c r="P481" s="66"/>
    </row>
    <row r="482" spans="1:16">
      <c r="A482" s="71">
        <v>2023</v>
      </c>
      <c r="B482" s="71">
        <v>7</v>
      </c>
      <c r="C482" s="71" t="s">
        <v>19</v>
      </c>
      <c r="D482" s="74">
        <v>150</v>
      </c>
      <c r="E482" s="72">
        <v>27744</v>
      </c>
      <c r="F482" s="72">
        <v>23115</v>
      </c>
      <c r="G482" s="98">
        <v>83.3</v>
      </c>
      <c r="H482" s="74">
        <v>75</v>
      </c>
      <c r="I482" s="72">
        <v>13872</v>
      </c>
      <c r="J482" s="72">
        <v>11339</v>
      </c>
      <c r="K482" s="98">
        <v>81.7</v>
      </c>
      <c r="L482" s="74">
        <v>75</v>
      </c>
      <c r="M482" s="72">
        <v>13872</v>
      </c>
      <c r="N482" s="72">
        <v>11776</v>
      </c>
      <c r="O482" s="99">
        <v>84.9</v>
      </c>
      <c r="P482" s="66"/>
    </row>
    <row r="483" spans="1:16">
      <c r="A483" s="71">
        <v>2023</v>
      </c>
      <c r="B483" s="71">
        <v>7</v>
      </c>
      <c r="C483" s="71" t="s">
        <v>20</v>
      </c>
      <c r="D483" s="74">
        <v>73</v>
      </c>
      <c r="E483" s="72">
        <v>23310</v>
      </c>
      <c r="F483" s="72">
        <v>19563</v>
      </c>
      <c r="G483" s="98">
        <v>83.9</v>
      </c>
      <c r="H483" s="74">
        <v>36</v>
      </c>
      <c r="I483" s="72">
        <v>11484</v>
      </c>
      <c r="J483" s="72">
        <v>8014</v>
      </c>
      <c r="K483" s="73">
        <v>69.8</v>
      </c>
      <c r="L483" s="74">
        <v>37</v>
      </c>
      <c r="M483" s="72">
        <v>11826</v>
      </c>
      <c r="N483" s="72">
        <v>11549</v>
      </c>
      <c r="O483" s="99">
        <v>97.7</v>
      </c>
      <c r="P483" s="66"/>
    </row>
    <row r="484" spans="1:16">
      <c r="A484" s="71">
        <v>2023</v>
      </c>
      <c r="B484" s="71">
        <v>7</v>
      </c>
      <c r="C484" s="71" t="s">
        <v>21</v>
      </c>
      <c r="D484" s="74">
        <v>310</v>
      </c>
      <c r="E484" s="72">
        <v>81054</v>
      </c>
      <c r="F484" s="72">
        <v>73181</v>
      </c>
      <c r="G484" s="98">
        <v>90.3</v>
      </c>
      <c r="H484" s="74">
        <v>155</v>
      </c>
      <c r="I484" s="72">
        <v>40527</v>
      </c>
      <c r="J484" s="72">
        <v>36441</v>
      </c>
      <c r="K484" s="98">
        <v>89.9</v>
      </c>
      <c r="L484" s="74">
        <v>155</v>
      </c>
      <c r="M484" s="72">
        <v>40527</v>
      </c>
      <c r="N484" s="72">
        <v>36740</v>
      </c>
      <c r="O484" s="99">
        <v>90.7</v>
      </c>
      <c r="P484" s="66"/>
    </row>
    <row r="485" spans="1:16">
      <c r="A485" s="71">
        <v>2023</v>
      </c>
      <c r="B485" s="71">
        <v>7</v>
      </c>
      <c r="C485" s="71" t="s">
        <v>22</v>
      </c>
      <c r="D485" s="74">
        <v>444</v>
      </c>
      <c r="E485" s="72">
        <v>122026</v>
      </c>
      <c r="F485" s="72">
        <v>79832</v>
      </c>
      <c r="G485" s="73">
        <v>65.400000000000006</v>
      </c>
      <c r="H485" s="74">
        <v>222</v>
      </c>
      <c r="I485" s="72">
        <v>61013</v>
      </c>
      <c r="J485" s="72">
        <v>38295</v>
      </c>
      <c r="K485" s="73">
        <v>62.8</v>
      </c>
      <c r="L485" s="74">
        <v>222</v>
      </c>
      <c r="M485" s="72">
        <v>61013</v>
      </c>
      <c r="N485" s="72">
        <v>41537</v>
      </c>
      <c r="O485" s="75">
        <v>68.099999999999994</v>
      </c>
      <c r="P485" s="66"/>
    </row>
    <row r="486" spans="1:16">
      <c r="A486" s="71">
        <v>2023</v>
      </c>
      <c r="B486" s="71">
        <v>7</v>
      </c>
      <c r="C486" s="71" t="s">
        <v>23</v>
      </c>
      <c r="D486" s="74">
        <v>222</v>
      </c>
      <c r="E486" s="72">
        <v>48646</v>
      </c>
      <c r="F486" s="72">
        <v>42477</v>
      </c>
      <c r="G486" s="98">
        <v>87.3</v>
      </c>
      <c r="H486" s="74">
        <v>111</v>
      </c>
      <c r="I486" s="72">
        <v>24199</v>
      </c>
      <c r="J486" s="72">
        <v>20591</v>
      </c>
      <c r="K486" s="98">
        <v>85.1</v>
      </c>
      <c r="L486" s="74">
        <v>111</v>
      </c>
      <c r="M486" s="72">
        <v>24447</v>
      </c>
      <c r="N486" s="72">
        <v>21886</v>
      </c>
      <c r="O486" s="99">
        <v>89.5</v>
      </c>
      <c r="P486" s="66"/>
    </row>
    <row r="487" spans="1:16">
      <c r="A487" s="71">
        <v>2023</v>
      </c>
      <c r="B487" s="71">
        <v>7</v>
      </c>
      <c r="C487" s="71" t="s">
        <v>24</v>
      </c>
      <c r="D487" s="74">
        <v>12</v>
      </c>
      <c r="E487" s="72">
        <v>2160</v>
      </c>
      <c r="F487" s="72">
        <v>1778</v>
      </c>
      <c r="G487" s="98">
        <v>82.3</v>
      </c>
      <c r="H487" s="74">
        <v>6</v>
      </c>
      <c r="I487" s="72">
        <v>1080</v>
      </c>
      <c r="J487" s="74">
        <v>924</v>
      </c>
      <c r="K487" s="98">
        <v>85.6</v>
      </c>
      <c r="L487" s="74">
        <v>6</v>
      </c>
      <c r="M487" s="72">
        <v>1080</v>
      </c>
      <c r="N487" s="74">
        <v>854</v>
      </c>
      <c r="O487" s="75">
        <v>79.099999999999994</v>
      </c>
      <c r="P487" s="66"/>
    </row>
    <row r="488" spans="1:16">
      <c r="A488" s="71">
        <v>2023</v>
      </c>
      <c r="B488" s="71">
        <v>7</v>
      </c>
      <c r="C488" s="71" t="s">
        <v>25</v>
      </c>
      <c r="D488" s="74">
        <v>62</v>
      </c>
      <c r="E488" s="72">
        <v>18698</v>
      </c>
      <c r="F488" s="72">
        <v>17691</v>
      </c>
      <c r="G488" s="98">
        <v>94.6</v>
      </c>
      <c r="H488" s="74">
        <v>31</v>
      </c>
      <c r="I488" s="72">
        <v>9349</v>
      </c>
      <c r="J488" s="72">
        <v>9006</v>
      </c>
      <c r="K488" s="98">
        <v>96.3</v>
      </c>
      <c r="L488" s="74">
        <v>31</v>
      </c>
      <c r="M488" s="72">
        <v>9349</v>
      </c>
      <c r="N488" s="72">
        <v>8685</v>
      </c>
      <c r="O488" s="99">
        <v>92.9</v>
      </c>
      <c r="P488" s="66"/>
    </row>
    <row r="489" spans="1:16">
      <c r="A489" s="71">
        <v>2023</v>
      </c>
      <c r="B489" s="71">
        <v>7</v>
      </c>
      <c r="C489" s="71" t="s">
        <v>26</v>
      </c>
      <c r="D489" s="74">
        <v>62</v>
      </c>
      <c r="E489" s="72">
        <v>20646</v>
      </c>
      <c r="F489" s="72">
        <v>19779</v>
      </c>
      <c r="G489" s="98">
        <v>95.8</v>
      </c>
      <c r="H489" s="74">
        <v>31</v>
      </c>
      <c r="I489" s="72">
        <v>10323</v>
      </c>
      <c r="J489" s="72">
        <v>9842</v>
      </c>
      <c r="K489" s="98">
        <v>95.3</v>
      </c>
      <c r="L489" s="74">
        <v>31</v>
      </c>
      <c r="M489" s="72">
        <v>10323</v>
      </c>
      <c r="N489" s="72">
        <v>9937</v>
      </c>
      <c r="O489" s="99">
        <v>96.3</v>
      </c>
      <c r="P489" s="66"/>
    </row>
    <row r="490" spans="1:16">
      <c r="A490" s="71">
        <v>2023</v>
      </c>
      <c r="B490" s="71">
        <v>7</v>
      </c>
      <c r="C490" s="71" t="s">
        <v>27</v>
      </c>
      <c r="D490" s="74">
        <v>62</v>
      </c>
      <c r="E490" s="72">
        <v>21204</v>
      </c>
      <c r="F490" s="72">
        <v>20591</v>
      </c>
      <c r="G490" s="98">
        <v>97.1</v>
      </c>
      <c r="H490" s="74">
        <v>31</v>
      </c>
      <c r="I490" s="72">
        <v>10602</v>
      </c>
      <c r="J490" s="72">
        <v>10271</v>
      </c>
      <c r="K490" s="98">
        <v>96.9</v>
      </c>
      <c r="L490" s="74">
        <v>31</v>
      </c>
      <c r="M490" s="72">
        <v>10602</v>
      </c>
      <c r="N490" s="72">
        <v>10320</v>
      </c>
      <c r="O490" s="99">
        <v>97.3</v>
      </c>
      <c r="P490" s="66"/>
    </row>
    <row r="491" spans="1:16">
      <c r="A491" s="71">
        <v>2023</v>
      </c>
      <c r="B491" s="71">
        <v>7</v>
      </c>
      <c r="C491" s="71" t="s">
        <v>28</v>
      </c>
      <c r="D491" s="74">
        <v>86</v>
      </c>
      <c r="E491" s="72">
        <v>15224</v>
      </c>
      <c r="F491" s="72">
        <v>10639</v>
      </c>
      <c r="G491" s="73">
        <v>69.900000000000006</v>
      </c>
      <c r="H491" s="74">
        <v>43</v>
      </c>
      <c r="I491" s="72">
        <v>7612</v>
      </c>
      <c r="J491" s="72">
        <v>5159</v>
      </c>
      <c r="K491" s="73">
        <v>67.8</v>
      </c>
      <c r="L491" s="74">
        <v>43</v>
      </c>
      <c r="M491" s="72">
        <v>7612</v>
      </c>
      <c r="N491" s="72">
        <v>5480</v>
      </c>
      <c r="O491" s="75">
        <v>72</v>
      </c>
      <c r="P491" s="66"/>
    </row>
    <row r="492" spans="1:16">
      <c r="A492" s="71">
        <v>2023</v>
      </c>
      <c r="B492" s="71">
        <v>7</v>
      </c>
      <c r="C492" s="71" t="s">
        <v>29</v>
      </c>
      <c r="D492" s="74">
        <v>18</v>
      </c>
      <c r="E492" s="72">
        <v>3240</v>
      </c>
      <c r="F492" s="72">
        <v>2758</v>
      </c>
      <c r="G492" s="98">
        <v>85.1</v>
      </c>
      <c r="H492" s="74">
        <v>9</v>
      </c>
      <c r="I492" s="72">
        <v>1620</v>
      </c>
      <c r="J492" s="72">
        <v>1323</v>
      </c>
      <c r="K492" s="98">
        <v>81.7</v>
      </c>
      <c r="L492" s="74">
        <v>9</v>
      </c>
      <c r="M492" s="72">
        <v>1620</v>
      </c>
      <c r="N492" s="72">
        <v>1435</v>
      </c>
      <c r="O492" s="99">
        <v>88.6</v>
      </c>
      <c r="P492" s="66"/>
    </row>
    <row r="493" spans="1:16">
      <c r="A493" s="71">
        <v>2023</v>
      </c>
      <c r="B493" s="71">
        <v>7</v>
      </c>
      <c r="C493" s="71" t="s">
        <v>30</v>
      </c>
      <c r="D493" s="74">
        <v>620</v>
      </c>
      <c r="E493" s="72">
        <v>154991</v>
      </c>
      <c r="F493" s="72">
        <v>139474</v>
      </c>
      <c r="G493" s="98">
        <v>90</v>
      </c>
      <c r="H493" s="74">
        <v>310</v>
      </c>
      <c r="I493" s="72">
        <v>77473</v>
      </c>
      <c r="J493" s="72">
        <v>68295</v>
      </c>
      <c r="K493" s="98">
        <v>88.2</v>
      </c>
      <c r="L493" s="74">
        <v>310</v>
      </c>
      <c r="M493" s="72">
        <v>77518</v>
      </c>
      <c r="N493" s="72">
        <v>71179</v>
      </c>
      <c r="O493" s="99">
        <v>91.8</v>
      </c>
      <c r="P493" s="66"/>
    </row>
    <row r="494" spans="1:16">
      <c r="A494" s="71">
        <v>2023</v>
      </c>
      <c r="B494" s="71">
        <v>7</v>
      </c>
      <c r="C494" s="71" t="s">
        <v>31</v>
      </c>
      <c r="D494" s="72">
        <v>1117</v>
      </c>
      <c r="E494" s="72">
        <v>292127</v>
      </c>
      <c r="F494" s="72">
        <v>263837</v>
      </c>
      <c r="G494" s="98">
        <v>90.3</v>
      </c>
      <c r="H494" s="74">
        <v>559</v>
      </c>
      <c r="I494" s="72">
        <v>146341</v>
      </c>
      <c r="J494" s="72">
        <v>134120</v>
      </c>
      <c r="K494" s="98">
        <v>91.6</v>
      </c>
      <c r="L494" s="74">
        <v>558</v>
      </c>
      <c r="M494" s="72">
        <v>145786</v>
      </c>
      <c r="N494" s="72">
        <v>129717</v>
      </c>
      <c r="O494" s="99">
        <v>89</v>
      </c>
      <c r="P494" s="66"/>
    </row>
    <row r="495" spans="1:16">
      <c r="A495" s="71">
        <v>2023</v>
      </c>
      <c r="B495" s="71">
        <v>7</v>
      </c>
      <c r="C495" s="71" t="s">
        <v>32</v>
      </c>
      <c r="D495" s="74">
        <v>748</v>
      </c>
      <c r="E495" s="72">
        <v>161679</v>
      </c>
      <c r="F495" s="72">
        <v>92423</v>
      </c>
      <c r="G495" s="73">
        <v>57.2</v>
      </c>
      <c r="H495" s="74">
        <v>374</v>
      </c>
      <c r="I495" s="72">
        <v>80829</v>
      </c>
      <c r="J495" s="72">
        <v>47027</v>
      </c>
      <c r="K495" s="73">
        <v>58.2</v>
      </c>
      <c r="L495" s="74">
        <v>374</v>
      </c>
      <c r="M495" s="72">
        <v>80850</v>
      </c>
      <c r="N495" s="72">
        <v>45396</v>
      </c>
      <c r="O495" s="75">
        <v>56.1</v>
      </c>
      <c r="P495" s="66"/>
    </row>
    <row r="496" spans="1:16">
      <c r="A496" s="71">
        <v>2023</v>
      </c>
      <c r="B496" s="71">
        <v>7</v>
      </c>
      <c r="C496" s="71" t="s">
        <v>172</v>
      </c>
      <c r="D496" s="74">
        <v>8</v>
      </c>
      <c r="E496" s="72">
        <v>2448</v>
      </c>
      <c r="F496" s="72">
        <v>2354</v>
      </c>
      <c r="G496" s="98">
        <v>96.2</v>
      </c>
      <c r="H496" s="74">
        <v>4</v>
      </c>
      <c r="I496" s="72">
        <v>1224</v>
      </c>
      <c r="J496" s="72">
        <v>1188</v>
      </c>
      <c r="K496" s="98">
        <v>97.1</v>
      </c>
      <c r="L496" s="74">
        <v>4</v>
      </c>
      <c r="M496" s="72">
        <v>1224</v>
      </c>
      <c r="N496" s="72">
        <v>1166</v>
      </c>
      <c r="O496" s="99">
        <v>95.3</v>
      </c>
      <c r="P496" s="66"/>
    </row>
    <row r="497" spans="1:16">
      <c r="A497" s="71">
        <v>2023</v>
      </c>
      <c r="B497" s="71">
        <v>7</v>
      </c>
      <c r="C497" s="71" t="s">
        <v>33</v>
      </c>
      <c r="D497" s="74">
        <v>61</v>
      </c>
      <c r="E497" s="72">
        <v>21838</v>
      </c>
      <c r="F497" s="72">
        <v>19230</v>
      </c>
      <c r="G497" s="98">
        <v>88.1</v>
      </c>
      <c r="H497" s="74">
        <v>30</v>
      </c>
      <c r="I497" s="72">
        <v>10740</v>
      </c>
      <c r="J497" s="72">
        <v>10594</v>
      </c>
      <c r="K497" s="98">
        <v>98.6</v>
      </c>
      <c r="L497" s="74">
        <v>31</v>
      </c>
      <c r="M497" s="72">
        <v>11098</v>
      </c>
      <c r="N497" s="72">
        <v>8636</v>
      </c>
      <c r="O497" s="75">
        <v>77.8</v>
      </c>
      <c r="P497" s="66"/>
    </row>
    <row r="498" spans="1:16">
      <c r="A498" s="71">
        <v>2023</v>
      </c>
      <c r="B498" s="71">
        <v>7</v>
      </c>
      <c r="C498" s="71" t="s">
        <v>160</v>
      </c>
      <c r="D498" s="74">
        <v>34</v>
      </c>
      <c r="E498" s="72">
        <v>10336</v>
      </c>
      <c r="F498" s="72">
        <v>9192</v>
      </c>
      <c r="G498" s="98">
        <v>88.9</v>
      </c>
      <c r="H498" s="74">
        <v>17</v>
      </c>
      <c r="I498" s="72">
        <v>5168</v>
      </c>
      <c r="J498" s="72">
        <v>4976</v>
      </c>
      <c r="K498" s="98">
        <v>96.3</v>
      </c>
      <c r="L498" s="74">
        <v>17</v>
      </c>
      <c r="M498" s="72">
        <v>5168</v>
      </c>
      <c r="N498" s="72">
        <v>4216</v>
      </c>
      <c r="O498" s="99">
        <v>81.599999999999994</v>
      </c>
      <c r="P498" s="66"/>
    </row>
    <row r="499" spans="1:16">
      <c r="A499" s="71">
        <v>2023</v>
      </c>
      <c r="B499" s="71">
        <v>7</v>
      </c>
      <c r="C499" s="71" t="s">
        <v>34</v>
      </c>
      <c r="D499" s="74">
        <v>58</v>
      </c>
      <c r="E499" s="72">
        <v>18892</v>
      </c>
      <c r="F499" s="72">
        <v>18053</v>
      </c>
      <c r="G499" s="98">
        <v>95.6</v>
      </c>
      <c r="H499" s="74">
        <v>29</v>
      </c>
      <c r="I499" s="72">
        <v>9446</v>
      </c>
      <c r="J499" s="72">
        <v>8747</v>
      </c>
      <c r="K499" s="98">
        <v>92.6</v>
      </c>
      <c r="L499" s="74">
        <v>29</v>
      </c>
      <c r="M499" s="72">
        <v>9446</v>
      </c>
      <c r="N499" s="72">
        <v>9306</v>
      </c>
      <c r="O499" s="99">
        <v>98.5</v>
      </c>
      <c r="P499" s="66"/>
    </row>
    <row r="500" spans="1:16">
      <c r="A500" s="71">
        <v>2023</v>
      </c>
      <c r="B500" s="71">
        <v>7</v>
      </c>
      <c r="C500" s="71" t="s">
        <v>35</v>
      </c>
      <c r="D500" s="74">
        <v>62</v>
      </c>
      <c r="E500" s="72">
        <v>20646</v>
      </c>
      <c r="F500" s="72">
        <v>19424</v>
      </c>
      <c r="G500" s="98">
        <v>94.1</v>
      </c>
      <c r="H500" s="74">
        <v>31</v>
      </c>
      <c r="I500" s="72">
        <v>10323</v>
      </c>
      <c r="J500" s="72">
        <v>9623</v>
      </c>
      <c r="K500" s="98">
        <v>93.2</v>
      </c>
      <c r="L500" s="74">
        <v>31</v>
      </c>
      <c r="M500" s="72">
        <v>10323</v>
      </c>
      <c r="N500" s="72">
        <v>9801</v>
      </c>
      <c r="O500" s="99">
        <v>94.9</v>
      </c>
      <c r="P500" s="66"/>
    </row>
    <row r="501" spans="1:16">
      <c r="A501" s="71">
        <v>2023</v>
      </c>
      <c r="B501" s="71">
        <v>7</v>
      </c>
      <c r="C501" s="71" t="s">
        <v>36</v>
      </c>
      <c r="D501" s="74">
        <v>106</v>
      </c>
      <c r="E501" s="72">
        <v>24456</v>
      </c>
      <c r="F501" s="72">
        <v>16847</v>
      </c>
      <c r="G501" s="73">
        <v>68.900000000000006</v>
      </c>
      <c r="H501" s="74">
        <v>53</v>
      </c>
      <c r="I501" s="72">
        <v>12228</v>
      </c>
      <c r="J501" s="72">
        <v>8517</v>
      </c>
      <c r="K501" s="73">
        <v>69.7</v>
      </c>
      <c r="L501" s="74">
        <v>53</v>
      </c>
      <c r="M501" s="72">
        <v>12228</v>
      </c>
      <c r="N501" s="72">
        <v>8330</v>
      </c>
      <c r="O501" s="75">
        <v>68.099999999999994</v>
      </c>
      <c r="P501" s="66"/>
    </row>
    <row r="502" spans="1:16">
      <c r="A502" s="71">
        <v>2023</v>
      </c>
      <c r="B502" s="71">
        <v>7</v>
      </c>
      <c r="C502" s="71" t="s">
        <v>37</v>
      </c>
      <c r="D502" s="74">
        <v>339</v>
      </c>
      <c r="E502" s="72">
        <v>112025</v>
      </c>
      <c r="F502" s="72">
        <v>105101</v>
      </c>
      <c r="G502" s="98">
        <v>93.8</v>
      </c>
      <c r="H502" s="74">
        <v>170</v>
      </c>
      <c r="I502" s="72">
        <v>56219</v>
      </c>
      <c r="J502" s="72">
        <v>51027</v>
      </c>
      <c r="K502" s="98">
        <v>90.8</v>
      </c>
      <c r="L502" s="74">
        <v>169</v>
      </c>
      <c r="M502" s="72">
        <v>55806</v>
      </c>
      <c r="N502" s="72">
        <v>54074</v>
      </c>
      <c r="O502" s="99">
        <v>96.9</v>
      </c>
      <c r="P502" s="66"/>
    </row>
    <row r="503" spans="1:16">
      <c r="A503" s="71">
        <v>2023</v>
      </c>
      <c r="B503" s="71">
        <v>7</v>
      </c>
      <c r="C503" s="71" t="s">
        <v>38</v>
      </c>
      <c r="D503" s="74">
        <v>840</v>
      </c>
      <c r="E503" s="72">
        <v>211178</v>
      </c>
      <c r="F503" s="72">
        <v>160321</v>
      </c>
      <c r="G503" s="73">
        <v>75.900000000000006</v>
      </c>
      <c r="H503" s="74">
        <v>420</v>
      </c>
      <c r="I503" s="72">
        <v>105589</v>
      </c>
      <c r="J503" s="72">
        <v>77817</v>
      </c>
      <c r="K503" s="73">
        <v>73.7</v>
      </c>
      <c r="L503" s="74">
        <v>420</v>
      </c>
      <c r="M503" s="72">
        <v>105589</v>
      </c>
      <c r="N503" s="72">
        <v>82504</v>
      </c>
      <c r="O503" s="75">
        <v>78.099999999999994</v>
      </c>
      <c r="P503" s="66"/>
    </row>
    <row r="504" spans="1:16">
      <c r="A504" s="71">
        <v>2023</v>
      </c>
      <c r="B504" s="71">
        <v>7</v>
      </c>
      <c r="C504" s="71" t="s">
        <v>39</v>
      </c>
      <c r="D504" s="72">
        <v>1993</v>
      </c>
      <c r="E504" s="72">
        <v>511223</v>
      </c>
      <c r="F504" s="72">
        <v>438539</v>
      </c>
      <c r="G504" s="98">
        <v>85.8</v>
      </c>
      <c r="H504" s="74">
        <v>996</v>
      </c>
      <c r="I504" s="72">
        <v>255474</v>
      </c>
      <c r="J504" s="72">
        <v>221793</v>
      </c>
      <c r="K504" s="98">
        <v>86.8</v>
      </c>
      <c r="L504" s="74">
        <v>997</v>
      </c>
      <c r="M504" s="72">
        <v>255749</v>
      </c>
      <c r="N504" s="72">
        <v>216746</v>
      </c>
      <c r="O504" s="99">
        <v>84.7</v>
      </c>
      <c r="P504" s="66"/>
    </row>
    <row r="505" spans="1:16">
      <c r="A505" s="71">
        <v>2023</v>
      </c>
      <c r="B505" s="71">
        <v>7</v>
      </c>
      <c r="C505" s="71" t="s">
        <v>171</v>
      </c>
      <c r="D505" s="74">
        <v>368</v>
      </c>
      <c r="E505" s="72">
        <v>75238</v>
      </c>
      <c r="F505" s="72">
        <v>69522</v>
      </c>
      <c r="G505" s="98">
        <v>92.4</v>
      </c>
      <c r="H505" s="74">
        <v>184</v>
      </c>
      <c r="I505" s="72">
        <v>37619</v>
      </c>
      <c r="J505" s="72">
        <v>35131</v>
      </c>
      <c r="K505" s="98">
        <v>93.4</v>
      </c>
      <c r="L505" s="74">
        <v>184</v>
      </c>
      <c r="M505" s="72">
        <v>37619</v>
      </c>
      <c r="N505" s="72">
        <v>34391</v>
      </c>
      <c r="O505" s="99">
        <v>91.4</v>
      </c>
      <c r="P505" s="66"/>
    </row>
    <row r="506" spans="1:16">
      <c r="A506" s="71">
        <v>2023</v>
      </c>
      <c r="B506" s="71">
        <v>7</v>
      </c>
      <c r="C506" s="71" t="s">
        <v>41</v>
      </c>
      <c r="D506" s="74">
        <v>98</v>
      </c>
      <c r="E506" s="72">
        <v>33534</v>
      </c>
      <c r="F506" s="72">
        <v>32308</v>
      </c>
      <c r="G506" s="98">
        <v>96.3</v>
      </c>
      <c r="H506" s="74">
        <v>49</v>
      </c>
      <c r="I506" s="72">
        <v>16767</v>
      </c>
      <c r="J506" s="72">
        <v>16002</v>
      </c>
      <c r="K506" s="98">
        <v>95.4</v>
      </c>
      <c r="L506" s="74">
        <v>49</v>
      </c>
      <c r="M506" s="72">
        <v>16767</v>
      </c>
      <c r="N506" s="72">
        <v>16306</v>
      </c>
      <c r="O506" s="99">
        <v>97.3</v>
      </c>
      <c r="P506" s="66"/>
    </row>
    <row r="507" spans="1:16">
      <c r="A507" s="71">
        <v>2023</v>
      </c>
      <c r="B507" s="71">
        <v>7</v>
      </c>
      <c r="C507" s="71" t="s">
        <v>42</v>
      </c>
      <c r="D507" s="74">
        <v>397</v>
      </c>
      <c r="E507" s="72">
        <v>74215</v>
      </c>
      <c r="F507" s="72">
        <v>62105</v>
      </c>
      <c r="G507" s="98">
        <v>83.7</v>
      </c>
      <c r="H507" s="74">
        <v>199</v>
      </c>
      <c r="I507" s="72">
        <v>37202</v>
      </c>
      <c r="J507" s="72">
        <v>31277</v>
      </c>
      <c r="K507" s="98">
        <v>84.1</v>
      </c>
      <c r="L507" s="74">
        <v>198</v>
      </c>
      <c r="M507" s="72">
        <v>37013</v>
      </c>
      <c r="N507" s="72">
        <v>30828</v>
      </c>
      <c r="O507" s="99">
        <v>83.3</v>
      </c>
      <c r="P507" s="66"/>
    </row>
    <row r="508" spans="1:16">
      <c r="A508" s="71">
        <v>2023</v>
      </c>
      <c r="B508" s="71">
        <v>7</v>
      </c>
      <c r="C508" s="71" t="s">
        <v>43</v>
      </c>
      <c r="D508" s="74">
        <v>763</v>
      </c>
      <c r="E508" s="72">
        <v>184908</v>
      </c>
      <c r="F508" s="72">
        <v>140146</v>
      </c>
      <c r="G508" s="73">
        <v>75.8</v>
      </c>
      <c r="H508" s="74">
        <v>381</v>
      </c>
      <c r="I508" s="72">
        <v>92360</v>
      </c>
      <c r="J508" s="72">
        <v>69650</v>
      </c>
      <c r="K508" s="73">
        <v>75.400000000000006</v>
      </c>
      <c r="L508" s="74">
        <v>382</v>
      </c>
      <c r="M508" s="72">
        <v>92548</v>
      </c>
      <c r="N508" s="72">
        <v>70496</v>
      </c>
      <c r="O508" s="75">
        <v>76.2</v>
      </c>
      <c r="P508" s="66"/>
    </row>
    <row r="509" spans="1:16">
      <c r="A509" s="71">
        <v>2023</v>
      </c>
      <c r="B509" s="71">
        <v>7</v>
      </c>
      <c r="C509" s="71" t="s">
        <v>44</v>
      </c>
      <c r="D509" s="74">
        <v>956</v>
      </c>
      <c r="E509" s="72">
        <v>258142</v>
      </c>
      <c r="F509" s="72">
        <v>173255</v>
      </c>
      <c r="G509" s="73">
        <v>67.099999999999994</v>
      </c>
      <c r="H509" s="74">
        <v>478</v>
      </c>
      <c r="I509" s="72">
        <v>129071</v>
      </c>
      <c r="J509" s="72">
        <v>89615</v>
      </c>
      <c r="K509" s="73">
        <v>69.400000000000006</v>
      </c>
      <c r="L509" s="74">
        <v>478</v>
      </c>
      <c r="M509" s="72">
        <v>129071</v>
      </c>
      <c r="N509" s="72">
        <v>83640</v>
      </c>
      <c r="O509" s="75">
        <v>64.8</v>
      </c>
      <c r="P509" s="66"/>
    </row>
    <row r="510" spans="1:16">
      <c r="A510" s="71">
        <v>2023</v>
      </c>
      <c r="B510" s="71">
        <v>7</v>
      </c>
      <c r="C510" s="71" t="s">
        <v>45</v>
      </c>
      <c r="D510" s="74">
        <v>212</v>
      </c>
      <c r="E510" s="72">
        <v>39188</v>
      </c>
      <c r="F510" s="72">
        <v>29186</v>
      </c>
      <c r="G510" s="73">
        <v>74.5</v>
      </c>
      <c r="H510" s="74">
        <v>106</v>
      </c>
      <c r="I510" s="72">
        <v>19594</v>
      </c>
      <c r="J510" s="72">
        <v>13634</v>
      </c>
      <c r="K510" s="73">
        <v>69.599999999999994</v>
      </c>
      <c r="L510" s="74">
        <v>106</v>
      </c>
      <c r="M510" s="72">
        <v>19594</v>
      </c>
      <c r="N510" s="72">
        <v>15552</v>
      </c>
      <c r="O510" s="75">
        <v>79.400000000000006</v>
      </c>
      <c r="P510" s="66"/>
    </row>
    <row r="511" spans="1:16">
      <c r="A511" s="71">
        <v>2023</v>
      </c>
      <c r="B511" s="71">
        <v>7</v>
      </c>
      <c r="C511" s="71" t="s">
        <v>46</v>
      </c>
      <c r="D511" s="74">
        <v>158</v>
      </c>
      <c r="E511" s="72">
        <v>29000</v>
      </c>
      <c r="F511" s="72">
        <v>21930</v>
      </c>
      <c r="G511" s="73">
        <v>75.599999999999994</v>
      </c>
      <c r="H511" s="74">
        <v>79</v>
      </c>
      <c r="I511" s="72">
        <v>14500</v>
      </c>
      <c r="J511" s="72">
        <v>10992</v>
      </c>
      <c r="K511" s="73">
        <v>75.8</v>
      </c>
      <c r="L511" s="74">
        <v>79</v>
      </c>
      <c r="M511" s="72">
        <v>14500</v>
      </c>
      <c r="N511" s="72">
        <v>10938</v>
      </c>
      <c r="O511" s="75">
        <v>75.400000000000006</v>
      </c>
      <c r="P511" s="66"/>
    </row>
    <row r="512" spans="1:16">
      <c r="A512" s="71">
        <v>2023</v>
      </c>
      <c r="B512" s="71">
        <v>7</v>
      </c>
      <c r="C512" s="71" t="s">
        <v>47</v>
      </c>
      <c r="D512" s="74">
        <v>36</v>
      </c>
      <c r="E512" s="72">
        <v>11016</v>
      </c>
      <c r="F512" s="72">
        <v>9160</v>
      </c>
      <c r="G512" s="98">
        <v>83.2</v>
      </c>
      <c r="H512" s="74">
        <v>18</v>
      </c>
      <c r="I512" s="72">
        <v>5508</v>
      </c>
      <c r="J512" s="72">
        <v>3857</v>
      </c>
      <c r="K512" s="73">
        <v>70</v>
      </c>
      <c r="L512" s="74">
        <v>18</v>
      </c>
      <c r="M512" s="72">
        <v>5508</v>
      </c>
      <c r="N512" s="72">
        <v>5303</v>
      </c>
      <c r="O512" s="99">
        <v>96.3</v>
      </c>
      <c r="P512" s="66"/>
    </row>
    <row r="513" spans="1:16">
      <c r="A513" s="71">
        <v>2023</v>
      </c>
      <c r="B513" s="71">
        <v>7</v>
      </c>
      <c r="C513" s="71" t="s">
        <v>48</v>
      </c>
      <c r="D513" s="74">
        <v>44</v>
      </c>
      <c r="E513" s="72">
        <v>13464</v>
      </c>
      <c r="F513" s="72">
        <v>11942</v>
      </c>
      <c r="G513" s="98">
        <v>88.7</v>
      </c>
      <c r="H513" s="74">
        <v>22</v>
      </c>
      <c r="I513" s="72">
        <v>6732</v>
      </c>
      <c r="J513" s="72">
        <v>5389</v>
      </c>
      <c r="K513" s="98">
        <v>80.099999999999994</v>
      </c>
      <c r="L513" s="74">
        <v>22</v>
      </c>
      <c r="M513" s="72">
        <v>6732</v>
      </c>
      <c r="N513" s="72">
        <v>6553</v>
      </c>
      <c r="O513" s="99">
        <v>97.3</v>
      </c>
      <c r="P513" s="66"/>
    </row>
    <row r="514" spans="1:16">
      <c r="A514" s="71">
        <v>2023</v>
      </c>
      <c r="B514" s="71">
        <v>7</v>
      </c>
      <c r="C514" s="71" t="s">
        <v>169</v>
      </c>
      <c r="D514" s="74">
        <v>18</v>
      </c>
      <c r="E514" s="72">
        <v>3240</v>
      </c>
      <c r="F514" s="72">
        <v>2294</v>
      </c>
      <c r="G514" s="73">
        <v>70.8</v>
      </c>
      <c r="H514" s="74">
        <v>9</v>
      </c>
      <c r="I514" s="72">
        <v>1620</v>
      </c>
      <c r="J514" s="72">
        <v>1122</v>
      </c>
      <c r="K514" s="73">
        <v>69.3</v>
      </c>
      <c r="L514" s="74">
        <v>9</v>
      </c>
      <c r="M514" s="72">
        <v>1620</v>
      </c>
      <c r="N514" s="72">
        <v>1172</v>
      </c>
      <c r="O514" s="75">
        <v>72.3</v>
      </c>
      <c r="P514" s="66"/>
    </row>
    <row r="515" spans="1:16">
      <c r="A515" s="71">
        <v>2023</v>
      </c>
      <c r="B515" s="71">
        <v>7</v>
      </c>
      <c r="C515" s="71" t="s">
        <v>49</v>
      </c>
      <c r="D515" s="74">
        <v>142</v>
      </c>
      <c r="E515" s="72">
        <v>41370</v>
      </c>
      <c r="F515" s="72">
        <v>32917</v>
      </c>
      <c r="G515" s="73">
        <v>79.599999999999994</v>
      </c>
      <c r="H515" s="74">
        <v>71</v>
      </c>
      <c r="I515" s="72">
        <v>20685</v>
      </c>
      <c r="J515" s="72">
        <v>16135</v>
      </c>
      <c r="K515" s="73">
        <v>78</v>
      </c>
      <c r="L515" s="74">
        <v>71</v>
      </c>
      <c r="M515" s="72">
        <v>20685</v>
      </c>
      <c r="N515" s="72">
        <v>16782</v>
      </c>
      <c r="O515" s="99">
        <v>81.099999999999994</v>
      </c>
      <c r="P515" s="66"/>
    </row>
    <row r="516" spans="1:16">
      <c r="A516" s="71">
        <v>2023</v>
      </c>
      <c r="B516" s="71">
        <v>7</v>
      </c>
      <c r="C516" s="71" t="s">
        <v>50</v>
      </c>
      <c r="D516" s="74">
        <v>26</v>
      </c>
      <c r="E516" s="72">
        <v>7852</v>
      </c>
      <c r="F516" s="72">
        <v>6049</v>
      </c>
      <c r="G516" s="73">
        <v>77</v>
      </c>
      <c r="H516" s="74">
        <v>13</v>
      </c>
      <c r="I516" s="72">
        <v>3926</v>
      </c>
      <c r="J516" s="72">
        <v>2408</v>
      </c>
      <c r="K516" s="73">
        <v>61.3</v>
      </c>
      <c r="L516" s="74">
        <v>13</v>
      </c>
      <c r="M516" s="72">
        <v>3926</v>
      </c>
      <c r="N516" s="72">
        <v>3641</v>
      </c>
      <c r="O516" s="99">
        <v>92.7</v>
      </c>
      <c r="P516" s="66"/>
    </row>
    <row r="517" spans="1:16">
      <c r="A517" s="71">
        <v>2023</v>
      </c>
      <c r="B517" s="71">
        <v>7</v>
      </c>
      <c r="C517" s="71" t="s">
        <v>51</v>
      </c>
      <c r="D517" s="74">
        <v>620</v>
      </c>
      <c r="E517" s="72">
        <v>192814</v>
      </c>
      <c r="F517" s="72">
        <v>150306</v>
      </c>
      <c r="G517" s="73">
        <v>78</v>
      </c>
      <c r="H517" s="74">
        <v>310</v>
      </c>
      <c r="I517" s="72">
        <v>96427</v>
      </c>
      <c r="J517" s="72">
        <v>71106</v>
      </c>
      <c r="K517" s="73">
        <v>73.7</v>
      </c>
      <c r="L517" s="74">
        <v>310</v>
      </c>
      <c r="M517" s="72">
        <v>96387</v>
      </c>
      <c r="N517" s="72">
        <v>79200</v>
      </c>
      <c r="O517" s="99">
        <v>82.2</v>
      </c>
      <c r="P517" s="66"/>
    </row>
    <row r="518" spans="1:16">
      <c r="A518" s="71">
        <v>2023</v>
      </c>
      <c r="B518" s="71">
        <v>7</v>
      </c>
      <c r="C518" s="71" t="s">
        <v>52</v>
      </c>
      <c r="D518" s="74">
        <v>124</v>
      </c>
      <c r="E518" s="72">
        <v>39018</v>
      </c>
      <c r="F518" s="72">
        <v>37932</v>
      </c>
      <c r="G518" s="98">
        <v>97.2</v>
      </c>
      <c r="H518" s="74">
        <v>62</v>
      </c>
      <c r="I518" s="72">
        <v>19509</v>
      </c>
      <c r="J518" s="72">
        <v>18760</v>
      </c>
      <c r="K518" s="98">
        <v>96.2</v>
      </c>
      <c r="L518" s="74">
        <v>62</v>
      </c>
      <c r="M518" s="72">
        <v>19509</v>
      </c>
      <c r="N518" s="72">
        <v>19172</v>
      </c>
      <c r="O518" s="99">
        <v>98.3</v>
      </c>
      <c r="P518" s="66"/>
    </row>
    <row r="519" spans="1:16">
      <c r="A519" s="71">
        <v>2023</v>
      </c>
      <c r="B519" s="71">
        <v>7</v>
      </c>
      <c r="C519" s="71" t="s">
        <v>53</v>
      </c>
      <c r="D519" s="74">
        <v>416</v>
      </c>
      <c r="E519" s="72">
        <v>99762</v>
      </c>
      <c r="F519" s="72">
        <v>78890</v>
      </c>
      <c r="G519" s="73">
        <v>79.099999999999994</v>
      </c>
      <c r="H519" s="74">
        <v>208</v>
      </c>
      <c r="I519" s="72">
        <v>49881</v>
      </c>
      <c r="J519" s="72">
        <v>39303</v>
      </c>
      <c r="K519" s="73">
        <v>78.8</v>
      </c>
      <c r="L519" s="74">
        <v>208</v>
      </c>
      <c r="M519" s="72">
        <v>49881</v>
      </c>
      <c r="N519" s="72">
        <v>39587</v>
      </c>
      <c r="O519" s="75">
        <v>79.400000000000006</v>
      </c>
      <c r="P519" s="66"/>
    </row>
    <row r="520" spans="1:16">
      <c r="A520" s="71">
        <v>2023</v>
      </c>
      <c r="B520" s="71">
        <v>7</v>
      </c>
      <c r="C520" s="71" t="s">
        <v>54</v>
      </c>
      <c r="D520" s="74">
        <v>35</v>
      </c>
      <c r="E520" s="72">
        <v>6300</v>
      </c>
      <c r="F520" s="72">
        <v>4700</v>
      </c>
      <c r="G520" s="73">
        <v>74.599999999999994</v>
      </c>
      <c r="H520" s="74">
        <v>17</v>
      </c>
      <c r="I520" s="72">
        <v>3060</v>
      </c>
      <c r="J520" s="72">
        <v>2059</v>
      </c>
      <c r="K520" s="73">
        <v>67.3</v>
      </c>
      <c r="L520" s="74">
        <v>18</v>
      </c>
      <c r="M520" s="72">
        <v>3240</v>
      </c>
      <c r="N520" s="72">
        <v>2641</v>
      </c>
      <c r="O520" s="99">
        <v>81.5</v>
      </c>
      <c r="P520" s="66"/>
    </row>
    <row r="521" spans="1:16">
      <c r="A521" s="71">
        <v>2023</v>
      </c>
      <c r="B521" s="71">
        <v>7</v>
      </c>
      <c r="C521" s="71" t="s">
        <v>56</v>
      </c>
      <c r="D521" s="74">
        <v>602</v>
      </c>
      <c r="E521" s="72">
        <v>122316</v>
      </c>
      <c r="F521" s="72">
        <v>98949</v>
      </c>
      <c r="G521" s="98">
        <v>80.900000000000006</v>
      </c>
      <c r="H521" s="74">
        <v>301</v>
      </c>
      <c r="I521" s="72">
        <v>61158</v>
      </c>
      <c r="J521" s="72">
        <v>50690</v>
      </c>
      <c r="K521" s="98">
        <v>82.9</v>
      </c>
      <c r="L521" s="74">
        <v>301</v>
      </c>
      <c r="M521" s="72">
        <v>61158</v>
      </c>
      <c r="N521" s="72">
        <v>48259</v>
      </c>
      <c r="O521" s="75">
        <v>78.900000000000006</v>
      </c>
      <c r="P521" s="66"/>
    </row>
    <row r="522" spans="1:16">
      <c r="A522" s="71">
        <v>2023</v>
      </c>
      <c r="B522" s="71">
        <v>7</v>
      </c>
      <c r="C522" s="71" t="s">
        <v>58</v>
      </c>
      <c r="D522" s="74">
        <v>78</v>
      </c>
      <c r="E522" s="72">
        <v>14436</v>
      </c>
      <c r="F522" s="72">
        <v>13632</v>
      </c>
      <c r="G522" s="98">
        <v>94.4</v>
      </c>
      <c r="H522" s="74">
        <v>39</v>
      </c>
      <c r="I522" s="72">
        <v>7218</v>
      </c>
      <c r="J522" s="72">
        <v>6822</v>
      </c>
      <c r="K522" s="98">
        <v>94.5</v>
      </c>
      <c r="L522" s="74">
        <v>39</v>
      </c>
      <c r="M522" s="72">
        <v>7218</v>
      </c>
      <c r="N522" s="72">
        <v>6810</v>
      </c>
      <c r="O522" s="99">
        <v>94.3</v>
      </c>
      <c r="P522" s="66"/>
    </row>
    <row r="523" spans="1:16">
      <c r="A523" s="71">
        <v>2023</v>
      </c>
      <c r="B523" s="71">
        <v>7</v>
      </c>
      <c r="C523" s="71" t="s">
        <v>59</v>
      </c>
      <c r="D523" s="74">
        <v>122</v>
      </c>
      <c r="E523" s="72">
        <v>22440</v>
      </c>
      <c r="F523" s="72">
        <v>13087</v>
      </c>
      <c r="G523" s="73">
        <v>58.3</v>
      </c>
      <c r="H523" s="74">
        <v>61</v>
      </c>
      <c r="I523" s="72">
        <v>11220</v>
      </c>
      <c r="J523" s="72">
        <v>6254</v>
      </c>
      <c r="K523" s="73">
        <v>55.7</v>
      </c>
      <c r="L523" s="74">
        <v>61</v>
      </c>
      <c r="M523" s="72">
        <v>11220</v>
      </c>
      <c r="N523" s="72">
        <v>6833</v>
      </c>
      <c r="O523" s="75">
        <v>60.9</v>
      </c>
      <c r="P523" s="66"/>
    </row>
    <row r="524" spans="1:16">
      <c r="A524" s="71">
        <v>2023</v>
      </c>
      <c r="B524" s="71">
        <v>7</v>
      </c>
      <c r="C524" s="71" t="s">
        <v>60</v>
      </c>
      <c r="D524" s="74">
        <v>328</v>
      </c>
      <c r="E524" s="72">
        <v>111394</v>
      </c>
      <c r="F524" s="72">
        <v>105303</v>
      </c>
      <c r="G524" s="98">
        <v>94.5</v>
      </c>
      <c r="H524" s="74">
        <v>164</v>
      </c>
      <c r="I524" s="72">
        <v>55671</v>
      </c>
      <c r="J524" s="72">
        <v>50817</v>
      </c>
      <c r="K524" s="98">
        <v>91.3</v>
      </c>
      <c r="L524" s="74">
        <v>164</v>
      </c>
      <c r="M524" s="72">
        <v>55723</v>
      </c>
      <c r="N524" s="72">
        <v>54486</v>
      </c>
      <c r="O524" s="99">
        <v>97.8</v>
      </c>
      <c r="P524" s="66"/>
    </row>
    <row r="525" spans="1:16">
      <c r="A525" s="71">
        <v>2023</v>
      </c>
      <c r="B525" s="71">
        <v>7</v>
      </c>
      <c r="C525" s="71" t="s">
        <v>61</v>
      </c>
      <c r="D525" s="74">
        <v>16</v>
      </c>
      <c r="E525" s="72">
        <v>3008</v>
      </c>
      <c r="F525" s="72">
        <v>1966</v>
      </c>
      <c r="G525" s="73">
        <v>65.400000000000006</v>
      </c>
      <c r="H525" s="74">
        <v>8</v>
      </c>
      <c r="I525" s="72">
        <v>1504</v>
      </c>
      <c r="J525" s="72">
        <v>1005</v>
      </c>
      <c r="K525" s="73">
        <v>66.8</v>
      </c>
      <c r="L525" s="74">
        <v>8</v>
      </c>
      <c r="M525" s="72">
        <v>1504</v>
      </c>
      <c r="N525" s="74">
        <v>961</v>
      </c>
      <c r="O525" s="75">
        <v>63.9</v>
      </c>
      <c r="P525" s="66"/>
    </row>
    <row r="526" spans="1:16">
      <c r="A526" s="71">
        <v>2023</v>
      </c>
      <c r="B526" s="71">
        <v>7</v>
      </c>
      <c r="C526" s="71" t="s">
        <v>63</v>
      </c>
      <c r="D526" s="74">
        <v>26</v>
      </c>
      <c r="E526" s="72">
        <v>3900</v>
      </c>
      <c r="F526" s="72">
        <v>2339</v>
      </c>
      <c r="G526" s="73">
        <v>60</v>
      </c>
      <c r="H526" s="74">
        <v>13</v>
      </c>
      <c r="I526" s="72">
        <v>1950</v>
      </c>
      <c r="J526" s="72">
        <v>1150</v>
      </c>
      <c r="K526" s="73">
        <v>59</v>
      </c>
      <c r="L526" s="74">
        <v>13</v>
      </c>
      <c r="M526" s="72">
        <v>1950</v>
      </c>
      <c r="N526" s="72">
        <v>1189</v>
      </c>
      <c r="O526" s="75">
        <v>61</v>
      </c>
      <c r="P526" s="66"/>
    </row>
    <row r="527" spans="1:16">
      <c r="A527" s="71">
        <v>2023</v>
      </c>
      <c r="B527" s="71">
        <v>7</v>
      </c>
      <c r="C527" s="71" t="s">
        <v>64</v>
      </c>
      <c r="D527" s="74">
        <v>124</v>
      </c>
      <c r="E527" s="72">
        <v>38252</v>
      </c>
      <c r="F527" s="72">
        <v>34798</v>
      </c>
      <c r="G527" s="98">
        <v>91</v>
      </c>
      <c r="H527" s="74">
        <v>62</v>
      </c>
      <c r="I527" s="72">
        <v>19126</v>
      </c>
      <c r="J527" s="72">
        <v>17766</v>
      </c>
      <c r="K527" s="98">
        <v>92.9</v>
      </c>
      <c r="L527" s="74">
        <v>62</v>
      </c>
      <c r="M527" s="72">
        <v>19126</v>
      </c>
      <c r="N527" s="72">
        <v>17032</v>
      </c>
      <c r="O527" s="99">
        <v>89.1</v>
      </c>
      <c r="P527" s="66"/>
    </row>
    <row r="528" spans="1:16">
      <c r="A528" s="71">
        <v>2023</v>
      </c>
      <c r="B528" s="71">
        <v>7</v>
      </c>
      <c r="C528" s="71" t="s">
        <v>66</v>
      </c>
      <c r="D528" s="74">
        <v>244</v>
      </c>
      <c r="E528" s="72">
        <v>49596</v>
      </c>
      <c r="F528" s="72">
        <v>36719</v>
      </c>
      <c r="G528" s="73">
        <v>74</v>
      </c>
      <c r="H528" s="74">
        <v>122</v>
      </c>
      <c r="I528" s="72">
        <v>24798</v>
      </c>
      <c r="J528" s="72">
        <v>17520</v>
      </c>
      <c r="K528" s="73">
        <v>70.7</v>
      </c>
      <c r="L528" s="74">
        <v>122</v>
      </c>
      <c r="M528" s="72">
        <v>24798</v>
      </c>
      <c r="N528" s="72">
        <v>19199</v>
      </c>
      <c r="O528" s="75">
        <v>77.400000000000006</v>
      </c>
      <c r="P528" s="66"/>
    </row>
    <row r="529" spans="1:16">
      <c r="A529" s="71">
        <v>2023</v>
      </c>
      <c r="B529" s="71">
        <v>7</v>
      </c>
      <c r="C529" s="71" t="s">
        <v>67</v>
      </c>
      <c r="D529" s="74">
        <v>116</v>
      </c>
      <c r="E529" s="72">
        <v>21778</v>
      </c>
      <c r="F529" s="72">
        <v>17913</v>
      </c>
      <c r="G529" s="98">
        <v>82.3</v>
      </c>
      <c r="H529" s="74">
        <v>58</v>
      </c>
      <c r="I529" s="72">
        <v>10889</v>
      </c>
      <c r="J529" s="72">
        <v>9103</v>
      </c>
      <c r="K529" s="98">
        <v>83.6</v>
      </c>
      <c r="L529" s="74">
        <v>58</v>
      </c>
      <c r="M529" s="72">
        <v>10889</v>
      </c>
      <c r="N529" s="72">
        <v>8810</v>
      </c>
      <c r="O529" s="99">
        <v>80.900000000000006</v>
      </c>
      <c r="P529" s="66"/>
    </row>
    <row r="530" spans="1:16">
      <c r="A530" s="71">
        <v>2023</v>
      </c>
      <c r="B530" s="71">
        <v>7</v>
      </c>
      <c r="C530" s="71" t="s">
        <v>68</v>
      </c>
      <c r="D530" s="74">
        <v>80</v>
      </c>
      <c r="E530" s="72">
        <v>14648</v>
      </c>
      <c r="F530" s="72">
        <v>10494</v>
      </c>
      <c r="G530" s="73">
        <v>71.599999999999994</v>
      </c>
      <c r="H530" s="74">
        <v>40</v>
      </c>
      <c r="I530" s="72">
        <v>7324</v>
      </c>
      <c r="J530" s="72">
        <v>5119</v>
      </c>
      <c r="K530" s="73">
        <v>69.900000000000006</v>
      </c>
      <c r="L530" s="74">
        <v>40</v>
      </c>
      <c r="M530" s="72">
        <v>7324</v>
      </c>
      <c r="N530" s="72">
        <v>5375</v>
      </c>
      <c r="O530" s="75">
        <v>73.400000000000006</v>
      </c>
      <c r="P530" s="66"/>
    </row>
    <row r="531" spans="1:16">
      <c r="A531" s="71">
        <v>2023</v>
      </c>
      <c r="B531" s="71">
        <v>7</v>
      </c>
      <c r="C531" s="71" t="s">
        <v>70</v>
      </c>
      <c r="D531" s="74">
        <v>69</v>
      </c>
      <c r="E531" s="72">
        <v>21062</v>
      </c>
      <c r="F531" s="72">
        <v>19665</v>
      </c>
      <c r="G531" s="98">
        <v>93.4</v>
      </c>
      <c r="H531" s="74">
        <v>34</v>
      </c>
      <c r="I531" s="72">
        <v>10378</v>
      </c>
      <c r="J531" s="72">
        <v>10262</v>
      </c>
      <c r="K531" s="98">
        <v>98.9</v>
      </c>
      <c r="L531" s="74">
        <v>35</v>
      </c>
      <c r="M531" s="72">
        <v>10684</v>
      </c>
      <c r="N531" s="72">
        <v>9403</v>
      </c>
      <c r="O531" s="99">
        <v>88</v>
      </c>
      <c r="P531" s="66"/>
    </row>
    <row r="532" spans="1:16">
      <c r="A532" s="71">
        <v>2023</v>
      </c>
      <c r="B532" s="71">
        <v>7</v>
      </c>
      <c r="C532" s="71" t="s">
        <v>164</v>
      </c>
      <c r="D532" s="74">
        <v>14</v>
      </c>
      <c r="E532" s="72">
        <v>2520</v>
      </c>
      <c r="F532" s="72">
        <v>2058</v>
      </c>
      <c r="G532" s="98">
        <v>81.7</v>
      </c>
      <c r="H532" s="74">
        <v>7</v>
      </c>
      <c r="I532" s="72">
        <v>1260</v>
      </c>
      <c r="J532" s="72">
        <v>1057</v>
      </c>
      <c r="K532" s="98">
        <v>83.9</v>
      </c>
      <c r="L532" s="74">
        <v>7</v>
      </c>
      <c r="M532" s="72">
        <v>1260</v>
      </c>
      <c r="N532" s="72">
        <v>1001</v>
      </c>
      <c r="O532" s="75">
        <v>79.400000000000006</v>
      </c>
      <c r="P532" s="66"/>
    </row>
    <row r="533" spans="1:16">
      <c r="A533" s="71">
        <v>2023</v>
      </c>
      <c r="B533" s="71">
        <v>7</v>
      </c>
      <c r="C533" s="71" t="s">
        <v>72</v>
      </c>
      <c r="D533" s="74">
        <v>375</v>
      </c>
      <c r="E533" s="72">
        <v>70012</v>
      </c>
      <c r="F533" s="72">
        <v>47503</v>
      </c>
      <c r="G533" s="73">
        <v>67.8</v>
      </c>
      <c r="H533" s="74">
        <v>188</v>
      </c>
      <c r="I533" s="72">
        <v>35096</v>
      </c>
      <c r="J533" s="72">
        <v>24653</v>
      </c>
      <c r="K533" s="73">
        <v>70.2</v>
      </c>
      <c r="L533" s="74">
        <v>187</v>
      </c>
      <c r="M533" s="72">
        <v>34916</v>
      </c>
      <c r="N533" s="72">
        <v>22850</v>
      </c>
      <c r="O533" s="75">
        <v>65.400000000000006</v>
      </c>
      <c r="P533" s="66"/>
    </row>
    <row r="534" spans="1:16">
      <c r="A534" s="71">
        <v>2023</v>
      </c>
      <c r="B534" s="71">
        <v>7</v>
      </c>
      <c r="C534" s="71" t="s">
        <v>73</v>
      </c>
      <c r="D534" s="74">
        <v>96</v>
      </c>
      <c r="E534" s="72">
        <v>24486</v>
      </c>
      <c r="F534" s="72">
        <v>16204</v>
      </c>
      <c r="G534" s="73">
        <v>66.2</v>
      </c>
      <c r="H534" s="74">
        <v>48</v>
      </c>
      <c r="I534" s="72">
        <v>12243</v>
      </c>
      <c r="J534" s="72">
        <v>7876</v>
      </c>
      <c r="K534" s="73">
        <v>64.3</v>
      </c>
      <c r="L534" s="74">
        <v>48</v>
      </c>
      <c r="M534" s="72">
        <v>12243</v>
      </c>
      <c r="N534" s="72">
        <v>8328</v>
      </c>
      <c r="O534" s="75">
        <v>68</v>
      </c>
      <c r="P534" s="66"/>
    </row>
    <row r="535" spans="1:16">
      <c r="A535" s="71">
        <v>2023</v>
      </c>
      <c r="B535" s="71">
        <v>7</v>
      </c>
      <c r="C535" s="71" t="s">
        <v>159</v>
      </c>
      <c r="D535" s="74">
        <v>6</v>
      </c>
      <c r="E535" s="72">
        <v>1080</v>
      </c>
      <c r="F535" s="74">
        <v>679</v>
      </c>
      <c r="G535" s="73">
        <v>62.9</v>
      </c>
      <c r="H535" s="74">
        <v>3</v>
      </c>
      <c r="I535" s="74">
        <v>540</v>
      </c>
      <c r="J535" s="74">
        <v>308</v>
      </c>
      <c r="K535" s="73">
        <v>57</v>
      </c>
      <c r="L535" s="74">
        <v>3</v>
      </c>
      <c r="M535" s="74">
        <v>540</v>
      </c>
      <c r="N535" s="74">
        <v>371</v>
      </c>
      <c r="O535" s="75">
        <v>68.7</v>
      </c>
      <c r="P535" s="66"/>
    </row>
    <row r="536" spans="1:16">
      <c r="A536" s="71">
        <v>2023</v>
      </c>
      <c r="B536" s="71">
        <v>7</v>
      </c>
      <c r="C536" s="71" t="s">
        <v>165</v>
      </c>
      <c r="D536" s="74">
        <v>36</v>
      </c>
      <c r="E536" s="72">
        <v>10944</v>
      </c>
      <c r="F536" s="72">
        <v>9473</v>
      </c>
      <c r="G536" s="98">
        <v>86.6</v>
      </c>
      <c r="H536" s="74">
        <v>18</v>
      </c>
      <c r="I536" s="72">
        <v>5472</v>
      </c>
      <c r="J536" s="72">
        <v>5183</v>
      </c>
      <c r="K536" s="98">
        <v>94.7</v>
      </c>
      <c r="L536" s="74">
        <v>18</v>
      </c>
      <c r="M536" s="72">
        <v>5472</v>
      </c>
      <c r="N536" s="72">
        <v>4290</v>
      </c>
      <c r="O536" s="75">
        <v>78.400000000000006</v>
      </c>
      <c r="P536" s="66"/>
    </row>
    <row r="537" spans="1:16">
      <c r="A537" s="71">
        <v>2023</v>
      </c>
      <c r="B537" s="71">
        <v>7</v>
      </c>
      <c r="C537" s="71" t="s">
        <v>146</v>
      </c>
      <c r="D537" s="74">
        <v>26</v>
      </c>
      <c r="E537" s="72">
        <v>7956</v>
      </c>
      <c r="F537" s="72">
        <v>7219</v>
      </c>
      <c r="G537" s="98">
        <v>90.7</v>
      </c>
      <c r="H537" s="74">
        <v>13</v>
      </c>
      <c r="I537" s="72">
        <v>3978</v>
      </c>
      <c r="J537" s="72">
        <v>3877</v>
      </c>
      <c r="K537" s="98">
        <v>97.5</v>
      </c>
      <c r="L537" s="74">
        <v>13</v>
      </c>
      <c r="M537" s="72">
        <v>3978</v>
      </c>
      <c r="N537" s="72">
        <v>3342</v>
      </c>
      <c r="O537" s="99">
        <v>84</v>
      </c>
      <c r="P537" s="66"/>
    </row>
    <row r="538" spans="1:16">
      <c r="A538" s="71">
        <v>2023</v>
      </c>
      <c r="B538" s="71">
        <v>7</v>
      </c>
      <c r="C538" s="71" t="s">
        <v>155</v>
      </c>
      <c r="D538" s="74">
        <v>44</v>
      </c>
      <c r="E538" s="72">
        <v>13464</v>
      </c>
      <c r="F538" s="72">
        <v>12616</v>
      </c>
      <c r="G538" s="98">
        <v>93.7</v>
      </c>
      <c r="H538" s="74">
        <v>22</v>
      </c>
      <c r="I538" s="72">
        <v>6732</v>
      </c>
      <c r="J538" s="72">
        <v>6679</v>
      </c>
      <c r="K538" s="98">
        <v>99.2</v>
      </c>
      <c r="L538" s="74">
        <v>22</v>
      </c>
      <c r="M538" s="72">
        <v>6732</v>
      </c>
      <c r="N538" s="72">
        <v>5937</v>
      </c>
      <c r="O538" s="99">
        <v>88.2</v>
      </c>
      <c r="P538" s="66"/>
    </row>
    <row r="539" spans="1:16">
      <c r="A539" s="71">
        <v>2023</v>
      </c>
      <c r="B539" s="71">
        <v>7</v>
      </c>
      <c r="C539" s="71" t="s">
        <v>77</v>
      </c>
      <c r="D539" s="74">
        <v>62</v>
      </c>
      <c r="E539" s="72">
        <v>21886</v>
      </c>
      <c r="F539" s="72">
        <v>21330</v>
      </c>
      <c r="G539" s="98">
        <v>97.5</v>
      </c>
      <c r="H539" s="74">
        <v>31</v>
      </c>
      <c r="I539" s="72">
        <v>10943</v>
      </c>
      <c r="J539" s="72">
        <v>10509</v>
      </c>
      <c r="K539" s="98">
        <v>96</v>
      </c>
      <c r="L539" s="74">
        <v>31</v>
      </c>
      <c r="M539" s="72">
        <v>10943</v>
      </c>
      <c r="N539" s="72">
        <v>10821</v>
      </c>
      <c r="O539" s="99">
        <v>98.9</v>
      </c>
      <c r="P539" s="66"/>
    </row>
    <row r="540" spans="1:16">
      <c r="A540" s="71">
        <v>2023</v>
      </c>
      <c r="B540" s="71">
        <v>7</v>
      </c>
      <c r="C540" s="71" t="s">
        <v>78</v>
      </c>
      <c r="D540" s="74">
        <v>18</v>
      </c>
      <c r="E540" s="72">
        <v>3240</v>
      </c>
      <c r="F540" s="72">
        <v>2883</v>
      </c>
      <c r="G540" s="98">
        <v>89</v>
      </c>
      <c r="H540" s="74">
        <v>9</v>
      </c>
      <c r="I540" s="72">
        <v>1620</v>
      </c>
      <c r="J540" s="72">
        <v>1389</v>
      </c>
      <c r="K540" s="98">
        <v>85.7</v>
      </c>
      <c r="L540" s="74">
        <v>9</v>
      </c>
      <c r="M540" s="72">
        <v>1620</v>
      </c>
      <c r="N540" s="72">
        <v>1494</v>
      </c>
      <c r="O540" s="99">
        <v>92.2</v>
      </c>
      <c r="P540" s="66"/>
    </row>
    <row r="541" spans="1:16">
      <c r="A541" s="71">
        <v>2023</v>
      </c>
      <c r="B541" s="71">
        <v>7</v>
      </c>
      <c r="C541" s="71" t="s">
        <v>79</v>
      </c>
      <c r="D541" s="74">
        <v>44</v>
      </c>
      <c r="E541" s="72">
        <v>7920</v>
      </c>
      <c r="F541" s="72">
        <v>7434</v>
      </c>
      <c r="G541" s="98">
        <v>93.9</v>
      </c>
      <c r="H541" s="74">
        <v>22</v>
      </c>
      <c r="I541" s="72">
        <v>3960</v>
      </c>
      <c r="J541" s="72">
        <v>3556</v>
      </c>
      <c r="K541" s="98">
        <v>89.8</v>
      </c>
      <c r="L541" s="74">
        <v>22</v>
      </c>
      <c r="M541" s="72">
        <v>3960</v>
      </c>
      <c r="N541" s="72">
        <v>3878</v>
      </c>
      <c r="O541" s="99">
        <v>97.9</v>
      </c>
      <c r="P541" s="66"/>
    </row>
    <row r="542" spans="1:16">
      <c r="A542" s="71">
        <v>2023</v>
      </c>
      <c r="B542" s="71">
        <v>7</v>
      </c>
      <c r="C542" s="71" t="s">
        <v>82</v>
      </c>
      <c r="D542" s="74">
        <v>35</v>
      </c>
      <c r="E542" s="72">
        <v>10710</v>
      </c>
      <c r="F542" s="72">
        <v>9787</v>
      </c>
      <c r="G542" s="98">
        <v>91.4</v>
      </c>
      <c r="H542" s="74">
        <v>18</v>
      </c>
      <c r="I542" s="72">
        <v>5508</v>
      </c>
      <c r="J542" s="72">
        <v>5431</v>
      </c>
      <c r="K542" s="98">
        <v>98.6</v>
      </c>
      <c r="L542" s="74">
        <v>17</v>
      </c>
      <c r="M542" s="72">
        <v>5202</v>
      </c>
      <c r="N542" s="72">
        <v>4356</v>
      </c>
      <c r="O542" s="99">
        <v>83.7</v>
      </c>
      <c r="P542" s="66"/>
    </row>
    <row r="543" spans="1:16">
      <c r="A543" s="71">
        <v>2023</v>
      </c>
      <c r="B543" s="71">
        <v>7</v>
      </c>
      <c r="C543" s="71" t="s">
        <v>83</v>
      </c>
      <c r="D543" s="74">
        <v>62</v>
      </c>
      <c r="E543" s="72">
        <v>26536</v>
      </c>
      <c r="F543" s="72">
        <v>25684</v>
      </c>
      <c r="G543" s="98">
        <v>96.8</v>
      </c>
      <c r="H543" s="74">
        <v>31</v>
      </c>
      <c r="I543" s="72">
        <v>13268</v>
      </c>
      <c r="J543" s="72">
        <v>13065</v>
      </c>
      <c r="K543" s="98">
        <v>98.5</v>
      </c>
      <c r="L543" s="74">
        <v>31</v>
      </c>
      <c r="M543" s="72">
        <v>13268</v>
      </c>
      <c r="N543" s="72">
        <v>12619</v>
      </c>
      <c r="O543" s="99">
        <v>95.1</v>
      </c>
      <c r="P543" s="66"/>
    </row>
    <row r="544" spans="1:16">
      <c r="A544" s="71">
        <v>2023</v>
      </c>
      <c r="B544" s="71">
        <v>7</v>
      </c>
      <c r="C544" s="71" t="s">
        <v>84</v>
      </c>
      <c r="D544" s="74">
        <v>18</v>
      </c>
      <c r="E544" s="72">
        <v>3240</v>
      </c>
      <c r="F544" s="72">
        <v>2487</v>
      </c>
      <c r="G544" s="73">
        <v>76.8</v>
      </c>
      <c r="H544" s="74">
        <v>9</v>
      </c>
      <c r="I544" s="72">
        <v>1620</v>
      </c>
      <c r="J544" s="72">
        <v>1180</v>
      </c>
      <c r="K544" s="73">
        <v>72.8</v>
      </c>
      <c r="L544" s="74">
        <v>9</v>
      </c>
      <c r="M544" s="72">
        <v>1620</v>
      </c>
      <c r="N544" s="72">
        <v>1307</v>
      </c>
      <c r="O544" s="99">
        <v>80.7</v>
      </c>
      <c r="P544" s="66"/>
    </row>
    <row r="545" spans="1:16">
      <c r="A545" s="71">
        <v>2023</v>
      </c>
      <c r="B545" s="71">
        <v>7</v>
      </c>
      <c r="C545" s="71" t="s">
        <v>87</v>
      </c>
      <c r="D545" s="74">
        <v>18</v>
      </c>
      <c r="E545" s="72">
        <v>3240</v>
      </c>
      <c r="F545" s="72">
        <v>3070</v>
      </c>
      <c r="G545" s="98">
        <v>94.8</v>
      </c>
      <c r="H545" s="74">
        <v>9</v>
      </c>
      <c r="I545" s="72">
        <v>1620</v>
      </c>
      <c r="J545" s="72">
        <v>1519</v>
      </c>
      <c r="K545" s="98">
        <v>93.8</v>
      </c>
      <c r="L545" s="74">
        <v>9</v>
      </c>
      <c r="M545" s="72">
        <v>1620</v>
      </c>
      <c r="N545" s="72">
        <v>1551</v>
      </c>
      <c r="O545" s="99">
        <v>95.7</v>
      </c>
      <c r="P545" s="66"/>
    </row>
    <row r="546" spans="1:16">
      <c r="A546" s="71">
        <v>2023</v>
      </c>
      <c r="B546" s="71">
        <v>7</v>
      </c>
      <c r="C546" s="71" t="s">
        <v>88</v>
      </c>
      <c r="D546" s="74">
        <v>62</v>
      </c>
      <c r="E546" s="72">
        <v>11160</v>
      </c>
      <c r="F546" s="72">
        <v>10180</v>
      </c>
      <c r="G546" s="98">
        <v>91.2</v>
      </c>
      <c r="H546" s="74">
        <v>31</v>
      </c>
      <c r="I546" s="72">
        <v>5580</v>
      </c>
      <c r="J546" s="72">
        <v>4917</v>
      </c>
      <c r="K546" s="98">
        <v>88.1</v>
      </c>
      <c r="L546" s="74">
        <v>31</v>
      </c>
      <c r="M546" s="72">
        <v>5580</v>
      </c>
      <c r="N546" s="72">
        <v>5263</v>
      </c>
      <c r="O546" s="99">
        <v>94.3</v>
      </c>
      <c r="P546" s="66"/>
    </row>
    <row r="547" spans="1:16">
      <c r="A547" s="71">
        <v>2023</v>
      </c>
      <c r="B547" s="71">
        <v>7</v>
      </c>
      <c r="C547" s="71" t="s">
        <v>170</v>
      </c>
      <c r="D547" s="74">
        <v>18</v>
      </c>
      <c r="E547" s="72">
        <v>3240</v>
      </c>
      <c r="F547" s="72">
        <v>3210</v>
      </c>
      <c r="G547" s="98">
        <v>99.1</v>
      </c>
      <c r="H547" s="74">
        <v>9</v>
      </c>
      <c r="I547" s="72">
        <v>1620</v>
      </c>
      <c r="J547" s="72">
        <v>1604</v>
      </c>
      <c r="K547" s="98">
        <v>99</v>
      </c>
      <c r="L547" s="74">
        <v>9</v>
      </c>
      <c r="M547" s="72">
        <v>1620</v>
      </c>
      <c r="N547" s="72">
        <v>1606</v>
      </c>
      <c r="O547" s="99">
        <v>99.1</v>
      </c>
      <c r="P547" s="66"/>
    </row>
    <row r="548" spans="1:16">
      <c r="A548" s="71">
        <v>2023</v>
      </c>
      <c r="B548" s="71">
        <v>7</v>
      </c>
      <c r="C548" s="71" t="s">
        <v>89</v>
      </c>
      <c r="D548" s="74">
        <v>36</v>
      </c>
      <c r="E548" s="72">
        <v>6480</v>
      </c>
      <c r="F548" s="72">
        <v>4812</v>
      </c>
      <c r="G548" s="73">
        <v>74.3</v>
      </c>
      <c r="H548" s="74">
        <v>18</v>
      </c>
      <c r="I548" s="72">
        <v>3240</v>
      </c>
      <c r="J548" s="72">
        <v>2451</v>
      </c>
      <c r="K548" s="73">
        <v>75.599999999999994</v>
      </c>
      <c r="L548" s="74">
        <v>18</v>
      </c>
      <c r="M548" s="72">
        <v>3240</v>
      </c>
      <c r="N548" s="72">
        <v>2361</v>
      </c>
      <c r="O548" s="75">
        <v>72.900000000000006</v>
      </c>
      <c r="P548" s="66"/>
    </row>
    <row r="549" spans="1:16">
      <c r="A549" s="71">
        <v>2023</v>
      </c>
      <c r="B549" s="71">
        <v>7</v>
      </c>
      <c r="C549" s="71" t="s">
        <v>90</v>
      </c>
      <c r="D549" s="74">
        <v>18</v>
      </c>
      <c r="E549" s="72">
        <v>3240</v>
      </c>
      <c r="F549" s="72">
        <v>3007</v>
      </c>
      <c r="G549" s="98">
        <v>92.8</v>
      </c>
      <c r="H549" s="74">
        <v>9</v>
      </c>
      <c r="I549" s="72">
        <v>1620</v>
      </c>
      <c r="J549" s="72">
        <v>1480</v>
      </c>
      <c r="K549" s="98">
        <v>91.4</v>
      </c>
      <c r="L549" s="74">
        <v>9</v>
      </c>
      <c r="M549" s="72">
        <v>1620</v>
      </c>
      <c r="N549" s="72">
        <v>1527</v>
      </c>
      <c r="O549" s="99">
        <v>94.3</v>
      </c>
      <c r="P549" s="66"/>
    </row>
    <row r="550" spans="1:16">
      <c r="A550" s="71">
        <v>2023</v>
      </c>
      <c r="B550" s="71">
        <v>7</v>
      </c>
      <c r="C550" s="71" t="s">
        <v>91</v>
      </c>
      <c r="D550" s="74">
        <v>18</v>
      </c>
      <c r="E550" s="72">
        <v>3240</v>
      </c>
      <c r="F550" s="72">
        <v>2563</v>
      </c>
      <c r="G550" s="73">
        <v>79.099999999999994</v>
      </c>
      <c r="H550" s="74">
        <v>9</v>
      </c>
      <c r="I550" s="72">
        <v>1620</v>
      </c>
      <c r="J550" s="72">
        <v>1140</v>
      </c>
      <c r="K550" s="73">
        <v>70.400000000000006</v>
      </c>
      <c r="L550" s="74">
        <v>9</v>
      </c>
      <c r="M550" s="72">
        <v>1620</v>
      </c>
      <c r="N550" s="72">
        <v>1423</v>
      </c>
      <c r="O550" s="99">
        <v>87.8</v>
      </c>
      <c r="P550" s="66"/>
    </row>
    <row r="551" spans="1:16" ht="22.8">
      <c r="A551" s="71">
        <v>2023</v>
      </c>
      <c r="B551" s="71">
        <v>7</v>
      </c>
      <c r="C551" s="71" t="s">
        <v>166</v>
      </c>
      <c r="D551" s="74">
        <v>44</v>
      </c>
      <c r="E551" s="72">
        <v>7080</v>
      </c>
      <c r="F551" s="72">
        <v>4822</v>
      </c>
      <c r="G551" s="73">
        <v>68.099999999999994</v>
      </c>
      <c r="H551" s="74">
        <v>22</v>
      </c>
      <c r="I551" s="72">
        <v>3540</v>
      </c>
      <c r="J551" s="72">
        <v>2313</v>
      </c>
      <c r="K551" s="73">
        <v>65.3</v>
      </c>
      <c r="L551" s="74">
        <v>22</v>
      </c>
      <c r="M551" s="72">
        <v>3540</v>
      </c>
      <c r="N551" s="72">
        <v>2509</v>
      </c>
      <c r="O551" s="75">
        <v>70.900000000000006</v>
      </c>
      <c r="P551" s="66"/>
    </row>
    <row r="552" spans="1:16">
      <c r="A552" s="71">
        <v>2023</v>
      </c>
      <c r="B552" s="71">
        <v>7</v>
      </c>
      <c r="C552" s="71" t="s">
        <v>92</v>
      </c>
      <c r="D552" s="74">
        <v>814</v>
      </c>
      <c r="E552" s="72">
        <v>211804</v>
      </c>
      <c r="F552" s="72">
        <v>136549</v>
      </c>
      <c r="G552" s="73">
        <v>64.5</v>
      </c>
      <c r="H552" s="74">
        <v>407</v>
      </c>
      <c r="I552" s="72">
        <v>105902</v>
      </c>
      <c r="J552" s="72">
        <v>70124</v>
      </c>
      <c r="K552" s="73">
        <v>66.2</v>
      </c>
      <c r="L552" s="74">
        <v>407</v>
      </c>
      <c r="M552" s="72">
        <v>105902</v>
      </c>
      <c r="N552" s="72">
        <v>66425</v>
      </c>
      <c r="O552" s="75">
        <v>62.7</v>
      </c>
      <c r="P552" s="66"/>
    </row>
    <row r="553" spans="1:16">
      <c r="A553" s="71">
        <v>2023</v>
      </c>
      <c r="B553" s="71">
        <v>7</v>
      </c>
      <c r="C553" s="71" t="s">
        <v>93</v>
      </c>
      <c r="D553" s="74">
        <v>226</v>
      </c>
      <c r="E553" s="72">
        <v>65600</v>
      </c>
      <c r="F553" s="72">
        <v>47295</v>
      </c>
      <c r="G553" s="73">
        <v>72.099999999999994</v>
      </c>
      <c r="H553" s="74">
        <v>113</v>
      </c>
      <c r="I553" s="72">
        <v>32800</v>
      </c>
      <c r="J553" s="72">
        <v>23643</v>
      </c>
      <c r="K553" s="73">
        <v>72.099999999999994</v>
      </c>
      <c r="L553" s="74">
        <v>113</v>
      </c>
      <c r="M553" s="72">
        <v>32800</v>
      </c>
      <c r="N553" s="72">
        <v>23652</v>
      </c>
      <c r="O553" s="75">
        <v>72.099999999999994</v>
      </c>
      <c r="P553" s="66"/>
    </row>
    <row r="554" spans="1:16">
      <c r="A554" s="71">
        <v>2023</v>
      </c>
      <c r="B554" s="71">
        <v>7</v>
      </c>
      <c r="C554" s="71" t="s">
        <v>97</v>
      </c>
      <c r="D554" s="74">
        <v>94</v>
      </c>
      <c r="E554" s="72">
        <v>15308</v>
      </c>
      <c r="F554" s="72">
        <v>11313</v>
      </c>
      <c r="G554" s="73">
        <v>73.900000000000006</v>
      </c>
      <c r="H554" s="74">
        <v>47</v>
      </c>
      <c r="I554" s="72">
        <v>7654</v>
      </c>
      <c r="J554" s="72">
        <v>5648</v>
      </c>
      <c r="K554" s="73">
        <v>73.8</v>
      </c>
      <c r="L554" s="74">
        <v>47</v>
      </c>
      <c r="M554" s="72">
        <v>7654</v>
      </c>
      <c r="N554" s="72">
        <v>5665</v>
      </c>
      <c r="O554" s="75">
        <v>74</v>
      </c>
      <c r="P554" s="66"/>
    </row>
    <row r="555" spans="1:16">
      <c r="A555" s="71">
        <v>2023</v>
      </c>
      <c r="B555" s="71">
        <v>7</v>
      </c>
      <c r="C555" s="71" t="s">
        <v>105</v>
      </c>
      <c r="D555" s="74">
        <v>79</v>
      </c>
      <c r="E555" s="72">
        <v>18694</v>
      </c>
      <c r="F555" s="72">
        <v>13947</v>
      </c>
      <c r="G555" s="73">
        <v>74.599999999999994</v>
      </c>
      <c r="H555" s="74">
        <v>40</v>
      </c>
      <c r="I555" s="72">
        <v>9518</v>
      </c>
      <c r="J555" s="72">
        <v>7161</v>
      </c>
      <c r="K555" s="73">
        <v>75.2</v>
      </c>
      <c r="L555" s="74">
        <v>39</v>
      </c>
      <c r="M555" s="72">
        <v>9176</v>
      </c>
      <c r="N555" s="72">
        <v>6786</v>
      </c>
      <c r="O555" s="75">
        <v>74</v>
      </c>
      <c r="P555" s="66"/>
    </row>
    <row r="556" spans="1:16">
      <c r="A556" s="71">
        <v>2023</v>
      </c>
      <c r="B556" s="71">
        <v>7</v>
      </c>
      <c r="C556" s="71" t="s">
        <v>106</v>
      </c>
      <c r="D556" s="74">
        <v>78</v>
      </c>
      <c r="E556" s="72">
        <v>13246</v>
      </c>
      <c r="F556" s="72">
        <v>12150</v>
      </c>
      <c r="G556" s="98">
        <v>91.7</v>
      </c>
      <c r="H556" s="74">
        <v>39</v>
      </c>
      <c r="I556" s="72">
        <v>6623</v>
      </c>
      <c r="J556" s="72">
        <v>5986</v>
      </c>
      <c r="K556" s="98">
        <v>90.4</v>
      </c>
      <c r="L556" s="74">
        <v>39</v>
      </c>
      <c r="M556" s="72">
        <v>6623</v>
      </c>
      <c r="N556" s="72">
        <v>6164</v>
      </c>
      <c r="O556" s="99">
        <v>93.1</v>
      </c>
      <c r="P556" s="66"/>
    </row>
    <row r="557" spans="1:16">
      <c r="A557" s="71">
        <v>2023</v>
      </c>
      <c r="B557" s="71">
        <v>7</v>
      </c>
      <c r="C557" s="71" t="s">
        <v>111</v>
      </c>
      <c r="D557" s="74">
        <v>34</v>
      </c>
      <c r="E557" s="72">
        <v>5824</v>
      </c>
      <c r="F557" s="72">
        <v>4976</v>
      </c>
      <c r="G557" s="98">
        <v>85.4</v>
      </c>
      <c r="H557" s="74">
        <v>17</v>
      </c>
      <c r="I557" s="72">
        <v>2912</v>
      </c>
      <c r="J557" s="72">
        <v>2469</v>
      </c>
      <c r="K557" s="98">
        <v>84.8</v>
      </c>
      <c r="L557" s="74">
        <v>17</v>
      </c>
      <c r="M557" s="72">
        <v>2912</v>
      </c>
      <c r="N557" s="72">
        <v>2507</v>
      </c>
      <c r="O557" s="99">
        <v>86.1</v>
      </c>
      <c r="P557" s="66"/>
    </row>
    <row r="558" spans="1:16">
      <c r="A558" s="71">
        <v>2023</v>
      </c>
      <c r="B558" s="71">
        <v>7</v>
      </c>
      <c r="C558" s="71" t="s">
        <v>168</v>
      </c>
      <c r="D558" s="74">
        <v>108</v>
      </c>
      <c r="E558" s="72">
        <v>24158</v>
      </c>
      <c r="F558" s="72">
        <v>15945</v>
      </c>
      <c r="G558" s="73">
        <v>66</v>
      </c>
      <c r="H558" s="74">
        <v>54</v>
      </c>
      <c r="I558" s="72">
        <v>12079</v>
      </c>
      <c r="J558" s="72">
        <v>7769</v>
      </c>
      <c r="K558" s="73">
        <v>64.3</v>
      </c>
      <c r="L558" s="74">
        <v>54</v>
      </c>
      <c r="M558" s="72">
        <v>12079</v>
      </c>
      <c r="N558" s="72">
        <v>8176</v>
      </c>
      <c r="O558" s="75">
        <v>67.7</v>
      </c>
      <c r="P558" s="66"/>
    </row>
    <row r="559" spans="1:16">
      <c r="A559" s="71">
        <v>2023</v>
      </c>
      <c r="B559" s="71">
        <v>7</v>
      </c>
      <c r="C559" s="71" t="s">
        <v>114</v>
      </c>
      <c r="D559" s="74">
        <v>240</v>
      </c>
      <c r="E559" s="72">
        <v>50290</v>
      </c>
      <c r="F559" s="72">
        <v>38484</v>
      </c>
      <c r="G559" s="73">
        <v>76.5</v>
      </c>
      <c r="H559" s="74">
        <v>120</v>
      </c>
      <c r="I559" s="72">
        <v>25145</v>
      </c>
      <c r="J559" s="72">
        <v>19179</v>
      </c>
      <c r="K559" s="73">
        <v>76.3</v>
      </c>
      <c r="L559" s="74">
        <v>120</v>
      </c>
      <c r="M559" s="72">
        <v>25145</v>
      </c>
      <c r="N559" s="72">
        <v>19305</v>
      </c>
      <c r="O559" s="75">
        <v>76.8</v>
      </c>
      <c r="P559" s="66"/>
    </row>
    <row r="560" spans="1:16">
      <c r="A560" s="71">
        <v>2023</v>
      </c>
      <c r="B560" s="71">
        <v>7</v>
      </c>
      <c r="C560" s="71" t="s">
        <v>116</v>
      </c>
      <c r="D560" s="74">
        <v>44</v>
      </c>
      <c r="E560" s="72">
        <v>7344</v>
      </c>
      <c r="F560" s="72">
        <v>5775</v>
      </c>
      <c r="G560" s="73">
        <v>78.599999999999994</v>
      </c>
      <c r="H560" s="74">
        <v>22</v>
      </c>
      <c r="I560" s="72">
        <v>3672</v>
      </c>
      <c r="J560" s="72">
        <v>2828</v>
      </c>
      <c r="K560" s="73">
        <v>77</v>
      </c>
      <c r="L560" s="74">
        <v>22</v>
      </c>
      <c r="M560" s="72">
        <v>3672</v>
      </c>
      <c r="N560" s="72">
        <v>2947</v>
      </c>
      <c r="O560" s="99">
        <v>80.3</v>
      </c>
      <c r="P560" s="66"/>
    </row>
    <row r="561" spans="1:16">
      <c r="A561" s="71">
        <v>2023</v>
      </c>
      <c r="B561" s="71">
        <v>7</v>
      </c>
      <c r="C561" s="71" t="s">
        <v>117</v>
      </c>
      <c r="D561" s="74">
        <v>200</v>
      </c>
      <c r="E561" s="72">
        <v>50124</v>
      </c>
      <c r="F561" s="72">
        <v>45142</v>
      </c>
      <c r="G561" s="98">
        <v>90.1</v>
      </c>
      <c r="H561" s="74">
        <v>100</v>
      </c>
      <c r="I561" s="72">
        <v>25062</v>
      </c>
      <c r="J561" s="72">
        <v>22773</v>
      </c>
      <c r="K561" s="98">
        <v>90.9</v>
      </c>
      <c r="L561" s="74">
        <v>100</v>
      </c>
      <c r="M561" s="72">
        <v>25062</v>
      </c>
      <c r="N561" s="72">
        <v>22369</v>
      </c>
      <c r="O561" s="99">
        <v>89.3</v>
      </c>
      <c r="P561" s="66"/>
    </row>
    <row r="562" spans="1:16">
      <c r="A562" s="71">
        <v>2023</v>
      </c>
      <c r="B562" s="71">
        <v>7</v>
      </c>
      <c r="C562" s="71" t="s">
        <v>118</v>
      </c>
      <c r="D562" s="74">
        <v>201</v>
      </c>
      <c r="E562" s="72">
        <v>51421</v>
      </c>
      <c r="F562" s="72">
        <v>29658</v>
      </c>
      <c r="G562" s="73">
        <v>57.7</v>
      </c>
      <c r="H562" s="74">
        <v>100</v>
      </c>
      <c r="I562" s="72">
        <v>25556</v>
      </c>
      <c r="J562" s="72">
        <v>13901</v>
      </c>
      <c r="K562" s="73">
        <v>54.4</v>
      </c>
      <c r="L562" s="74">
        <v>101</v>
      </c>
      <c r="M562" s="72">
        <v>25865</v>
      </c>
      <c r="N562" s="72">
        <v>15757</v>
      </c>
      <c r="O562" s="75">
        <v>60.9</v>
      </c>
      <c r="P562" s="66"/>
    </row>
    <row r="563" spans="1:16">
      <c r="A563" s="71">
        <v>2023</v>
      </c>
      <c r="B563" s="71">
        <v>7</v>
      </c>
      <c r="C563" s="71" t="s">
        <v>119</v>
      </c>
      <c r="D563" s="74">
        <v>156</v>
      </c>
      <c r="E563" s="72">
        <v>43566</v>
      </c>
      <c r="F563" s="72">
        <v>37392</v>
      </c>
      <c r="G563" s="98">
        <v>85.8</v>
      </c>
      <c r="H563" s="74">
        <v>78</v>
      </c>
      <c r="I563" s="72">
        <v>21783</v>
      </c>
      <c r="J563" s="72">
        <v>18439</v>
      </c>
      <c r="K563" s="98">
        <v>84.6</v>
      </c>
      <c r="L563" s="74">
        <v>78</v>
      </c>
      <c r="M563" s="72">
        <v>21783</v>
      </c>
      <c r="N563" s="72">
        <v>18953</v>
      </c>
      <c r="O563" s="99">
        <v>87</v>
      </c>
      <c r="P563" s="66"/>
    </row>
    <row r="564" spans="1:16">
      <c r="A564" s="71">
        <v>2023</v>
      </c>
      <c r="B564" s="71">
        <v>8</v>
      </c>
      <c r="C564" s="71" t="s">
        <v>15</v>
      </c>
      <c r="D564" s="72">
        <v>1023</v>
      </c>
      <c r="E564" s="72">
        <v>268810</v>
      </c>
      <c r="F564" s="72">
        <v>252159</v>
      </c>
      <c r="G564" s="98">
        <v>93.8</v>
      </c>
      <c r="H564" s="74">
        <v>512</v>
      </c>
      <c r="I564" s="72">
        <v>134576</v>
      </c>
      <c r="J564" s="72">
        <v>129512</v>
      </c>
      <c r="K564" s="98">
        <v>96.2</v>
      </c>
      <c r="L564" s="74">
        <v>511</v>
      </c>
      <c r="M564" s="72">
        <v>134234</v>
      </c>
      <c r="N564" s="72">
        <v>122647</v>
      </c>
      <c r="O564" s="99">
        <v>91.4</v>
      </c>
      <c r="P564" s="66"/>
    </row>
    <row r="565" spans="1:16">
      <c r="A565" s="71">
        <v>2023</v>
      </c>
      <c r="B565" s="71">
        <v>8</v>
      </c>
      <c r="C565" s="71" t="s">
        <v>16</v>
      </c>
      <c r="D565" s="74">
        <v>900</v>
      </c>
      <c r="E565" s="72">
        <v>250248</v>
      </c>
      <c r="F565" s="72">
        <v>204790</v>
      </c>
      <c r="G565" s="98">
        <v>81.8</v>
      </c>
      <c r="H565" s="74">
        <v>450</v>
      </c>
      <c r="I565" s="72">
        <v>125124</v>
      </c>
      <c r="J565" s="72">
        <v>101295</v>
      </c>
      <c r="K565" s="98">
        <v>81</v>
      </c>
      <c r="L565" s="74">
        <v>450</v>
      </c>
      <c r="M565" s="72">
        <v>125124</v>
      </c>
      <c r="N565" s="72">
        <v>103495</v>
      </c>
      <c r="O565" s="99">
        <v>82.7</v>
      </c>
      <c r="P565" s="66"/>
    </row>
    <row r="566" spans="1:16">
      <c r="A566" s="71">
        <v>2023</v>
      </c>
      <c r="B566" s="71">
        <v>8</v>
      </c>
      <c r="C566" s="71" t="s">
        <v>17</v>
      </c>
      <c r="D566" s="74">
        <v>136</v>
      </c>
      <c r="E566" s="72">
        <v>24298</v>
      </c>
      <c r="F566" s="72">
        <v>20048</v>
      </c>
      <c r="G566" s="98">
        <v>82.5</v>
      </c>
      <c r="H566" s="74">
        <v>68</v>
      </c>
      <c r="I566" s="72">
        <v>12149</v>
      </c>
      <c r="J566" s="72">
        <v>9870</v>
      </c>
      <c r="K566" s="98">
        <v>81.2</v>
      </c>
      <c r="L566" s="74">
        <v>68</v>
      </c>
      <c r="M566" s="72">
        <v>12149</v>
      </c>
      <c r="N566" s="72">
        <v>10178</v>
      </c>
      <c r="O566" s="99">
        <v>83.8</v>
      </c>
      <c r="P566" s="66"/>
    </row>
    <row r="567" spans="1:16">
      <c r="A567" s="71">
        <v>2023</v>
      </c>
      <c r="B567" s="71">
        <v>8</v>
      </c>
      <c r="C567" s="71" t="s">
        <v>18</v>
      </c>
      <c r="D567" s="74">
        <v>61</v>
      </c>
      <c r="E567" s="72">
        <v>21533</v>
      </c>
      <c r="F567" s="72">
        <v>20267</v>
      </c>
      <c r="G567" s="98">
        <v>94.1</v>
      </c>
      <c r="H567" s="74">
        <v>31</v>
      </c>
      <c r="I567" s="72">
        <v>10943</v>
      </c>
      <c r="J567" s="72">
        <v>9884</v>
      </c>
      <c r="K567" s="98">
        <v>90.3</v>
      </c>
      <c r="L567" s="74">
        <v>30</v>
      </c>
      <c r="M567" s="72">
        <v>10590</v>
      </c>
      <c r="N567" s="72">
        <v>10383</v>
      </c>
      <c r="O567" s="99">
        <v>98</v>
      </c>
      <c r="P567" s="66"/>
    </row>
    <row r="568" spans="1:16">
      <c r="A568" s="71">
        <v>2023</v>
      </c>
      <c r="B568" s="71">
        <v>8</v>
      </c>
      <c r="C568" s="71" t="s">
        <v>19</v>
      </c>
      <c r="D568" s="74">
        <v>152</v>
      </c>
      <c r="E568" s="72">
        <v>28104</v>
      </c>
      <c r="F568" s="72">
        <v>24473</v>
      </c>
      <c r="G568" s="98">
        <v>87.1</v>
      </c>
      <c r="H568" s="74">
        <v>76</v>
      </c>
      <c r="I568" s="72">
        <v>14052</v>
      </c>
      <c r="J568" s="72">
        <v>12597</v>
      </c>
      <c r="K568" s="98">
        <v>89.6</v>
      </c>
      <c r="L568" s="74">
        <v>76</v>
      </c>
      <c r="M568" s="72">
        <v>14052</v>
      </c>
      <c r="N568" s="72">
        <v>11876</v>
      </c>
      <c r="O568" s="99">
        <v>84.5</v>
      </c>
      <c r="P568" s="66"/>
    </row>
    <row r="569" spans="1:16">
      <c r="A569" s="71">
        <v>2023</v>
      </c>
      <c r="B569" s="71">
        <v>8</v>
      </c>
      <c r="C569" s="71" t="s">
        <v>20</v>
      </c>
      <c r="D569" s="74">
        <v>69</v>
      </c>
      <c r="E569" s="72">
        <v>22050</v>
      </c>
      <c r="F569" s="72">
        <v>17915</v>
      </c>
      <c r="G569" s="98">
        <v>81.2</v>
      </c>
      <c r="H569" s="74">
        <v>34</v>
      </c>
      <c r="I569" s="72">
        <v>10872</v>
      </c>
      <c r="J569" s="72">
        <v>9082</v>
      </c>
      <c r="K569" s="98">
        <v>83.5</v>
      </c>
      <c r="L569" s="74">
        <v>35</v>
      </c>
      <c r="M569" s="72">
        <v>11178</v>
      </c>
      <c r="N569" s="72">
        <v>8833</v>
      </c>
      <c r="O569" s="75">
        <v>79</v>
      </c>
      <c r="P569" s="66"/>
    </row>
    <row r="570" spans="1:16">
      <c r="A570" s="71">
        <v>2023</v>
      </c>
      <c r="B570" s="71">
        <v>8</v>
      </c>
      <c r="C570" s="71" t="s">
        <v>21</v>
      </c>
      <c r="D570" s="74">
        <v>294</v>
      </c>
      <c r="E570" s="72">
        <v>78072</v>
      </c>
      <c r="F570" s="72">
        <v>71405</v>
      </c>
      <c r="G570" s="98">
        <v>91.5</v>
      </c>
      <c r="H570" s="74">
        <v>147</v>
      </c>
      <c r="I570" s="72">
        <v>39036</v>
      </c>
      <c r="J570" s="72">
        <v>36765</v>
      </c>
      <c r="K570" s="98">
        <v>94.2</v>
      </c>
      <c r="L570" s="74">
        <v>147</v>
      </c>
      <c r="M570" s="72">
        <v>39036</v>
      </c>
      <c r="N570" s="72">
        <v>34640</v>
      </c>
      <c r="O570" s="99">
        <v>88.7</v>
      </c>
      <c r="P570" s="66"/>
    </row>
    <row r="571" spans="1:16">
      <c r="A571" s="71">
        <v>2023</v>
      </c>
      <c r="B571" s="71">
        <v>8</v>
      </c>
      <c r="C571" s="71" t="s">
        <v>22</v>
      </c>
      <c r="D571" s="74">
        <v>454</v>
      </c>
      <c r="E571" s="72">
        <v>121940</v>
      </c>
      <c r="F571" s="72">
        <v>86875</v>
      </c>
      <c r="G571" s="73">
        <v>71.2</v>
      </c>
      <c r="H571" s="74">
        <v>227</v>
      </c>
      <c r="I571" s="72">
        <v>60970</v>
      </c>
      <c r="J571" s="72">
        <v>47126</v>
      </c>
      <c r="K571" s="73">
        <v>77.3</v>
      </c>
      <c r="L571" s="74">
        <v>227</v>
      </c>
      <c r="M571" s="72">
        <v>60970</v>
      </c>
      <c r="N571" s="72">
        <v>39749</v>
      </c>
      <c r="O571" s="75">
        <v>65.2</v>
      </c>
      <c r="P571" s="66"/>
    </row>
    <row r="572" spans="1:16">
      <c r="A572" s="71">
        <v>2023</v>
      </c>
      <c r="B572" s="71">
        <v>8</v>
      </c>
      <c r="C572" s="71" t="s">
        <v>23</v>
      </c>
      <c r="D572" s="74">
        <v>212</v>
      </c>
      <c r="E572" s="72">
        <v>46780</v>
      </c>
      <c r="F572" s="72">
        <v>42236</v>
      </c>
      <c r="G572" s="98">
        <v>90.3</v>
      </c>
      <c r="H572" s="74">
        <v>106</v>
      </c>
      <c r="I572" s="72">
        <v>23278</v>
      </c>
      <c r="J572" s="72">
        <v>21181</v>
      </c>
      <c r="K572" s="98">
        <v>91</v>
      </c>
      <c r="L572" s="74">
        <v>106</v>
      </c>
      <c r="M572" s="72">
        <v>23502</v>
      </c>
      <c r="N572" s="72">
        <v>21055</v>
      </c>
      <c r="O572" s="99">
        <v>89.6</v>
      </c>
      <c r="P572" s="66"/>
    </row>
    <row r="573" spans="1:16">
      <c r="A573" s="71">
        <v>2023</v>
      </c>
      <c r="B573" s="71">
        <v>8</v>
      </c>
      <c r="C573" s="71" t="s">
        <v>24</v>
      </c>
      <c r="D573" s="74">
        <v>14</v>
      </c>
      <c r="E573" s="72">
        <v>2520</v>
      </c>
      <c r="F573" s="72">
        <v>1984</v>
      </c>
      <c r="G573" s="73">
        <v>78.7</v>
      </c>
      <c r="H573" s="74">
        <v>7</v>
      </c>
      <c r="I573" s="72">
        <v>1260</v>
      </c>
      <c r="J573" s="74">
        <v>983</v>
      </c>
      <c r="K573" s="73">
        <v>78</v>
      </c>
      <c r="L573" s="74">
        <v>7</v>
      </c>
      <c r="M573" s="72">
        <v>1260</v>
      </c>
      <c r="N573" s="72">
        <v>1001</v>
      </c>
      <c r="O573" s="75">
        <v>79.400000000000006</v>
      </c>
      <c r="P573" s="66"/>
    </row>
    <row r="574" spans="1:16">
      <c r="A574" s="71">
        <v>2023</v>
      </c>
      <c r="B574" s="71">
        <v>8</v>
      </c>
      <c r="C574" s="71" t="s">
        <v>25</v>
      </c>
      <c r="D574" s="74">
        <v>62</v>
      </c>
      <c r="E574" s="72">
        <v>18600</v>
      </c>
      <c r="F574" s="72">
        <v>17307</v>
      </c>
      <c r="G574" s="98">
        <v>93</v>
      </c>
      <c r="H574" s="74">
        <v>31</v>
      </c>
      <c r="I574" s="72">
        <v>9300</v>
      </c>
      <c r="J574" s="72">
        <v>8569</v>
      </c>
      <c r="K574" s="98">
        <v>92.1</v>
      </c>
      <c r="L574" s="74">
        <v>31</v>
      </c>
      <c r="M574" s="72">
        <v>9300</v>
      </c>
      <c r="N574" s="72">
        <v>8738</v>
      </c>
      <c r="O574" s="99">
        <v>94</v>
      </c>
      <c r="P574" s="66"/>
    </row>
    <row r="575" spans="1:16">
      <c r="A575" s="71">
        <v>2023</v>
      </c>
      <c r="B575" s="71">
        <v>8</v>
      </c>
      <c r="C575" s="71" t="s">
        <v>26</v>
      </c>
      <c r="D575" s="74">
        <v>62</v>
      </c>
      <c r="E575" s="72">
        <v>20646</v>
      </c>
      <c r="F575" s="72">
        <v>19565</v>
      </c>
      <c r="G575" s="98">
        <v>94.8</v>
      </c>
      <c r="H575" s="74">
        <v>31</v>
      </c>
      <c r="I575" s="72">
        <v>10323</v>
      </c>
      <c r="J575" s="72">
        <v>9505</v>
      </c>
      <c r="K575" s="98">
        <v>92.1</v>
      </c>
      <c r="L575" s="74">
        <v>31</v>
      </c>
      <c r="M575" s="72">
        <v>10323</v>
      </c>
      <c r="N575" s="72">
        <v>10060</v>
      </c>
      <c r="O575" s="99">
        <v>97.5</v>
      </c>
      <c r="P575" s="66"/>
    </row>
    <row r="576" spans="1:16">
      <c r="A576" s="71">
        <v>2023</v>
      </c>
      <c r="B576" s="71">
        <v>8</v>
      </c>
      <c r="C576" s="71" t="s">
        <v>27</v>
      </c>
      <c r="D576" s="74">
        <v>62</v>
      </c>
      <c r="E576" s="72">
        <v>21204</v>
      </c>
      <c r="F576" s="72">
        <v>20526</v>
      </c>
      <c r="G576" s="98">
        <v>96.8</v>
      </c>
      <c r="H576" s="74">
        <v>31</v>
      </c>
      <c r="I576" s="72">
        <v>10602</v>
      </c>
      <c r="J576" s="72">
        <v>10209</v>
      </c>
      <c r="K576" s="98">
        <v>96.3</v>
      </c>
      <c r="L576" s="74">
        <v>31</v>
      </c>
      <c r="M576" s="72">
        <v>10602</v>
      </c>
      <c r="N576" s="72">
        <v>10317</v>
      </c>
      <c r="O576" s="99">
        <v>97.3</v>
      </c>
      <c r="P576" s="66"/>
    </row>
    <row r="577" spans="1:16">
      <c r="A577" s="71">
        <v>2023</v>
      </c>
      <c r="B577" s="71">
        <v>8</v>
      </c>
      <c r="C577" s="71" t="s">
        <v>28</v>
      </c>
      <c r="D577" s="74">
        <v>88</v>
      </c>
      <c r="E577" s="72">
        <v>15572</v>
      </c>
      <c r="F577" s="72">
        <v>10474</v>
      </c>
      <c r="G577" s="73">
        <v>67.3</v>
      </c>
      <c r="H577" s="74">
        <v>44</v>
      </c>
      <c r="I577" s="72">
        <v>7786</v>
      </c>
      <c r="J577" s="72">
        <v>5452</v>
      </c>
      <c r="K577" s="73">
        <v>70</v>
      </c>
      <c r="L577" s="74">
        <v>44</v>
      </c>
      <c r="M577" s="72">
        <v>7786</v>
      </c>
      <c r="N577" s="72">
        <v>5022</v>
      </c>
      <c r="O577" s="75">
        <v>64.5</v>
      </c>
      <c r="P577" s="66"/>
    </row>
    <row r="578" spans="1:16">
      <c r="A578" s="71">
        <v>2023</v>
      </c>
      <c r="B578" s="71">
        <v>8</v>
      </c>
      <c r="C578" s="71" t="s">
        <v>29</v>
      </c>
      <c r="D578" s="74">
        <v>18</v>
      </c>
      <c r="E578" s="72">
        <v>3240</v>
      </c>
      <c r="F578" s="72">
        <v>2830</v>
      </c>
      <c r="G578" s="98">
        <v>87.3</v>
      </c>
      <c r="H578" s="74">
        <v>9</v>
      </c>
      <c r="I578" s="72">
        <v>1620</v>
      </c>
      <c r="J578" s="72">
        <v>1397</v>
      </c>
      <c r="K578" s="98">
        <v>86.2</v>
      </c>
      <c r="L578" s="74">
        <v>9</v>
      </c>
      <c r="M578" s="72">
        <v>1620</v>
      </c>
      <c r="N578" s="72">
        <v>1433</v>
      </c>
      <c r="O578" s="99">
        <v>88.5</v>
      </c>
      <c r="P578" s="66"/>
    </row>
    <row r="579" spans="1:16">
      <c r="A579" s="71">
        <v>2023</v>
      </c>
      <c r="B579" s="71">
        <v>8</v>
      </c>
      <c r="C579" s="71" t="s">
        <v>30</v>
      </c>
      <c r="D579" s="74">
        <v>612</v>
      </c>
      <c r="E579" s="72">
        <v>154309</v>
      </c>
      <c r="F579" s="72">
        <v>142939</v>
      </c>
      <c r="G579" s="98">
        <v>92.6</v>
      </c>
      <c r="H579" s="74">
        <v>306</v>
      </c>
      <c r="I579" s="72">
        <v>77151</v>
      </c>
      <c r="J579" s="72">
        <v>71652</v>
      </c>
      <c r="K579" s="98">
        <v>92.9</v>
      </c>
      <c r="L579" s="74">
        <v>306</v>
      </c>
      <c r="M579" s="72">
        <v>77158</v>
      </c>
      <c r="N579" s="72">
        <v>71287</v>
      </c>
      <c r="O579" s="99">
        <v>92.4</v>
      </c>
      <c r="P579" s="66"/>
    </row>
    <row r="580" spans="1:16">
      <c r="A580" s="71">
        <v>2023</v>
      </c>
      <c r="B580" s="71">
        <v>8</v>
      </c>
      <c r="C580" s="71" t="s">
        <v>31</v>
      </c>
      <c r="D580" s="72">
        <v>1102</v>
      </c>
      <c r="E580" s="72">
        <v>288768</v>
      </c>
      <c r="F580" s="72">
        <v>270289</v>
      </c>
      <c r="G580" s="98">
        <v>93.6</v>
      </c>
      <c r="H580" s="74">
        <v>551</v>
      </c>
      <c r="I580" s="72">
        <v>144494</v>
      </c>
      <c r="J580" s="72">
        <v>138401</v>
      </c>
      <c r="K580" s="98">
        <v>95.8</v>
      </c>
      <c r="L580" s="74">
        <v>551</v>
      </c>
      <c r="M580" s="72">
        <v>144274</v>
      </c>
      <c r="N580" s="72">
        <v>131888</v>
      </c>
      <c r="O580" s="99">
        <v>91.4</v>
      </c>
      <c r="P580" s="66"/>
    </row>
    <row r="581" spans="1:16">
      <c r="A581" s="71">
        <v>2023</v>
      </c>
      <c r="B581" s="71">
        <v>8</v>
      </c>
      <c r="C581" s="71" t="s">
        <v>32</v>
      </c>
      <c r="D581" s="74">
        <v>746</v>
      </c>
      <c r="E581" s="72">
        <v>159622</v>
      </c>
      <c r="F581" s="72">
        <v>90909</v>
      </c>
      <c r="G581" s="73">
        <v>57</v>
      </c>
      <c r="H581" s="74">
        <v>373</v>
      </c>
      <c r="I581" s="72">
        <v>79812</v>
      </c>
      <c r="J581" s="72">
        <v>49673</v>
      </c>
      <c r="K581" s="73">
        <v>62.2</v>
      </c>
      <c r="L581" s="74">
        <v>373</v>
      </c>
      <c r="M581" s="72">
        <v>79810</v>
      </c>
      <c r="N581" s="72">
        <v>41236</v>
      </c>
      <c r="O581" s="75">
        <v>51.7</v>
      </c>
      <c r="P581" s="66"/>
    </row>
    <row r="582" spans="1:16">
      <c r="A582" s="71">
        <v>2023</v>
      </c>
      <c r="B582" s="71">
        <v>8</v>
      </c>
      <c r="C582" s="71" t="s">
        <v>172</v>
      </c>
      <c r="D582" s="74">
        <v>18</v>
      </c>
      <c r="E582" s="72">
        <v>5508</v>
      </c>
      <c r="F582" s="72">
        <v>5166</v>
      </c>
      <c r="G582" s="98">
        <v>93.8</v>
      </c>
      <c r="H582" s="74">
        <v>9</v>
      </c>
      <c r="I582" s="72">
        <v>2754</v>
      </c>
      <c r="J582" s="72">
        <v>2537</v>
      </c>
      <c r="K582" s="98">
        <v>92.1</v>
      </c>
      <c r="L582" s="74">
        <v>9</v>
      </c>
      <c r="M582" s="72">
        <v>2754</v>
      </c>
      <c r="N582" s="72">
        <v>2629</v>
      </c>
      <c r="O582" s="99">
        <v>95.5</v>
      </c>
      <c r="P582" s="66"/>
    </row>
    <row r="583" spans="1:16">
      <c r="A583" s="71">
        <v>2023</v>
      </c>
      <c r="B583" s="71">
        <v>8</v>
      </c>
      <c r="C583" s="71" t="s">
        <v>33</v>
      </c>
      <c r="D583" s="74">
        <v>62</v>
      </c>
      <c r="E583" s="72">
        <v>22196</v>
      </c>
      <c r="F583" s="72">
        <v>20665</v>
      </c>
      <c r="G583" s="98">
        <v>93.1</v>
      </c>
      <c r="H583" s="74">
        <v>31</v>
      </c>
      <c r="I583" s="72">
        <v>11098</v>
      </c>
      <c r="J583" s="72">
        <v>10029</v>
      </c>
      <c r="K583" s="98">
        <v>90.4</v>
      </c>
      <c r="L583" s="74">
        <v>31</v>
      </c>
      <c r="M583" s="72">
        <v>11098</v>
      </c>
      <c r="N583" s="72">
        <v>10636</v>
      </c>
      <c r="O583" s="99">
        <v>95.8</v>
      </c>
      <c r="P583" s="66"/>
    </row>
    <row r="584" spans="1:16">
      <c r="A584" s="71">
        <v>2023</v>
      </c>
      <c r="B584" s="71">
        <v>8</v>
      </c>
      <c r="C584" s="71" t="s">
        <v>160</v>
      </c>
      <c r="D584" s="74">
        <v>36</v>
      </c>
      <c r="E584" s="72">
        <v>10944</v>
      </c>
      <c r="F584" s="72">
        <v>10298</v>
      </c>
      <c r="G584" s="98">
        <v>94.1</v>
      </c>
      <c r="H584" s="74">
        <v>18</v>
      </c>
      <c r="I584" s="72">
        <v>5472</v>
      </c>
      <c r="J584" s="72">
        <v>4970</v>
      </c>
      <c r="K584" s="98">
        <v>90.8</v>
      </c>
      <c r="L584" s="74">
        <v>18</v>
      </c>
      <c r="M584" s="72">
        <v>5472</v>
      </c>
      <c r="N584" s="72">
        <v>5328</v>
      </c>
      <c r="O584" s="99">
        <v>97.4</v>
      </c>
      <c r="P584" s="66"/>
    </row>
    <row r="585" spans="1:16">
      <c r="A585" s="71">
        <v>2023</v>
      </c>
      <c r="B585" s="71">
        <v>8</v>
      </c>
      <c r="C585" s="71" t="s">
        <v>34</v>
      </c>
      <c r="D585" s="74">
        <v>58</v>
      </c>
      <c r="E585" s="72">
        <v>19308</v>
      </c>
      <c r="F585" s="72">
        <v>17617</v>
      </c>
      <c r="G585" s="98">
        <v>91.2</v>
      </c>
      <c r="H585" s="74">
        <v>29</v>
      </c>
      <c r="I585" s="72">
        <v>9654</v>
      </c>
      <c r="J585" s="72">
        <v>8226</v>
      </c>
      <c r="K585" s="98">
        <v>85.2</v>
      </c>
      <c r="L585" s="74">
        <v>29</v>
      </c>
      <c r="M585" s="72">
        <v>9654</v>
      </c>
      <c r="N585" s="72">
        <v>9391</v>
      </c>
      <c r="O585" s="99">
        <v>97.3</v>
      </c>
      <c r="P585" s="66"/>
    </row>
    <row r="586" spans="1:16">
      <c r="A586" s="71">
        <v>2023</v>
      </c>
      <c r="B586" s="71">
        <v>8</v>
      </c>
      <c r="C586" s="71" t="s">
        <v>35</v>
      </c>
      <c r="D586" s="74">
        <v>62</v>
      </c>
      <c r="E586" s="72">
        <v>20646</v>
      </c>
      <c r="F586" s="72">
        <v>19536</v>
      </c>
      <c r="G586" s="98">
        <v>94.6</v>
      </c>
      <c r="H586" s="74">
        <v>31</v>
      </c>
      <c r="I586" s="72">
        <v>10323</v>
      </c>
      <c r="J586" s="72">
        <v>9523</v>
      </c>
      <c r="K586" s="98">
        <v>92.3</v>
      </c>
      <c r="L586" s="74">
        <v>31</v>
      </c>
      <c r="M586" s="72">
        <v>10323</v>
      </c>
      <c r="N586" s="72">
        <v>10013</v>
      </c>
      <c r="O586" s="99">
        <v>97</v>
      </c>
      <c r="P586" s="66"/>
    </row>
    <row r="587" spans="1:16">
      <c r="A587" s="71">
        <v>2023</v>
      </c>
      <c r="B587" s="71">
        <v>8</v>
      </c>
      <c r="C587" s="71" t="s">
        <v>36</v>
      </c>
      <c r="D587" s="74">
        <v>106</v>
      </c>
      <c r="E587" s="72">
        <v>24570</v>
      </c>
      <c r="F587" s="72">
        <v>16204</v>
      </c>
      <c r="G587" s="73">
        <v>66</v>
      </c>
      <c r="H587" s="74">
        <v>53</v>
      </c>
      <c r="I587" s="72">
        <v>12285</v>
      </c>
      <c r="J587" s="72">
        <v>8451</v>
      </c>
      <c r="K587" s="73">
        <v>68.8</v>
      </c>
      <c r="L587" s="74">
        <v>53</v>
      </c>
      <c r="M587" s="72">
        <v>12285</v>
      </c>
      <c r="N587" s="72">
        <v>7753</v>
      </c>
      <c r="O587" s="75">
        <v>63.1</v>
      </c>
      <c r="P587" s="66"/>
    </row>
    <row r="588" spans="1:16">
      <c r="A588" s="71">
        <v>2023</v>
      </c>
      <c r="B588" s="71">
        <v>8</v>
      </c>
      <c r="C588" s="71" t="s">
        <v>37</v>
      </c>
      <c r="D588" s="74">
        <v>340</v>
      </c>
      <c r="E588" s="72">
        <v>112507</v>
      </c>
      <c r="F588" s="72">
        <v>102390</v>
      </c>
      <c r="G588" s="98">
        <v>91</v>
      </c>
      <c r="H588" s="74">
        <v>169</v>
      </c>
      <c r="I588" s="72">
        <v>55913</v>
      </c>
      <c r="J588" s="72">
        <v>47945</v>
      </c>
      <c r="K588" s="98">
        <v>85.7</v>
      </c>
      <c r="L588" s="74">
        <v>171</v>
      </c>
      <c r="M588" s="72">
        <v>56594</v>
      </c>
      <c r="N588" s="72">
        <v>54445</v>
      </c>
      <c r="O588" s="99">
        <v>96.2</v>
      </c>
      <c r="P588" s="66"/>
    </row>
    <row r="589" spans="1:16">
      <c r="A589" s="71">
        <v>2023</v>
      </c>
      <c r="B589" s="71">
        <v>8</v>
      </c>
      <c r="C589" s="71" t="s">
        <v>38</v>
      </c>
      <c r="D589" s="74">
        <v>840</v>
      </c>
      <c r="E589" s="72">
        <v>211333</v>
      </c>
      <c r="F589" s="72">
        <v>153444</v>
      </c>
      <c r="G589" s="73">
        <v>72.599999999999994</v>
      </c>
      <c r="H589" s="74">
        <v>420</v>
      </c>
      <c r="I589" s="72">
        <v>105683</v>
      </c>
      <c r="J589" s="72">
        <v>87386</v>
      </c>
      <c r="K589" s="98">
        <v>82.7</v>
      </c>
      <c r="L589" s="74">
        <v>420</v>
      </c>
      <c r="M589" s="72">
        <v>105650</v>
      </c>
      <c r="N589" s="72">
        <v>66058</v>
      </c>
      <c r="O589" s="75">
        <v>62.5</v>
      </c>
      <c r="P589" s="66"/>
    </row>
    <row r="590" spans="1:16">
      <c r="A590" s="71">
        <v>2023</v>
      </c>
      <c r="B590" s="71">
        <v>8</v>
      </c>
      <c r="C590" s="71" t="s">
        <v>39</v>
      </c>
      <c r="D590" s="72">
        <v>2047</v>
      </c>
      <c r="E590" s="72">
        <v>538138</v>
      </c>
      <c r="F590" s="72">
        <v>474128</v>
      </c>
      <c r="G590" s="98">
        <v>88.1</v>
      </c>
      <c r="H590" s="72">
        <v>1023</v>
      </c>
      <c r="I590" s="72">
        <v>268919</v>
      </c>
      <c r="J590" s="72">
        <v>232989</v>
      </c>
      <c r="K590" s="98">
        <v>86.6</v>
      </c>
      <c r="L590" s="72">
        <v>1024</v>
      </c>
      <c r="M590" s="72">
        <v>269219</v>
      </c>
      <c r="N590" s="72">
        <v>241139</v>
      </c>
      <c r="O590" s="99">
        <v>89.6</v>
      </c>
      <c r="P590" s="66"/>
    </row>
    <row r="591" spans="1:16">
      <c r="A591" s="71">
        <v>2023</v>
      </c>
      <c r="B591" s="71">
        <v>8</v>
      </c>
      <c r="C591" s="71" t="s">
        <v>171</v>
      </c>
      <c r="D591" s="74">
        <v>378</v>
      </c>
      <c r="E591" s="72">
        <v>78212</v>
      </c>
      <c r="F591" s="72">
        <v>70539</v>
      </c>
      <c r="G591" s="98">
        <v>90.2</v>
      </c>
      <c r="H591" s="74">
        <v>189</v>
      </c>
      <c r="I591" s="72">
        <v>39106</v>
      </c>
      <c r="J591" s="72">
        <v>35233</v>
      </c>
      <c r="K591" s="98">
        <v>90.1</v>
      </c>
      <c r="L591" s="74">
        <v>189</v>
      </c>
      <c r="M591" s="72">
        <v>39106</v>
      </c>
      <c r="N591" s="72">
        <v>35306</v>
      </c>
      <c r="O591" s="99">
        <v>90.3</v>
      </c>
      <c r="P591" s="66"/>
    </row>
    <row r="592" spans="1:16">
      <c r="A592" s="71">
        <v>2023</v>
      </c>
      <c r="B592" s="71">
        <v>8</v>
      </c>
      <c r="C592" s="71" t="s">
        <v>41</v>
      </c>
      <c r="D592" s="74">
        <v>98</v>
      </c>
      <c r="E592" s="72">
        <v>33534</v>
      </c>
      <c r="F592" s="72">
        <v>32570</v>
      </c>
      <c r="G592" s="98">
        <v>97.1</v>
      </c>
      <c r="H592" s="74">
        <v>49</v>
      </c>
      <c r="I592" s="72">
        <v>16767</v>
      </c>
      <c r="J592" s="72">
        <v>15975</v>
      </c>
      <c r="K592" s="98">
        <v>95.3</v>
      </c>
      <c r="L592" s="74">
        <v>49</v>
      </c>
      <c r="M592" s="72">
        <v>16767</v>
      </c>
      <c r="N592" s="72">
        <v>16595</v>
      </c>
      <c r="O592" s="99">
        <v>99</v>
      </c>
      <c r="P592" s="66"/>
    </row>
    <row r="593" spans="1:16">
      <c r="A593" s="71">
        <v>2023</v>
      </c>
      <c r="B593" s="71">
        <v>8</v>
      </c>
      <c r="C593" s="71" t="s">
        <v>42</v>
      </c>
      <c r="D593" s="74">
        <v>392</v>
      </c>
      <c r="E593" s="72">
        <v>73158</v>
      </c>
      <c r="F593" s="72">
        <v>63505</v>
      </c>
      <c r="G593" s="98">
        <v>86.8</v>
      </c>
      <c r="H593" s="74">
        <v>196</v>
      </c>
      <c r="I593" s="72">
        <v>36579</v>
      </c>
      <c r="J593" s="72">
        <v>30748</v>
      </c>
      <c r="K593" s="98">
        <v>84.1</v>
      </c>
      <c r="L593" s="74">
        <v>196</v>
      </c>
      <c r="M593" s="72">
        <v>36579</v>
      </c>
      <c r="N593" s="72">
        <v>32757</v>
      </c>
      <c r="O593" s="99">
        <v>89.6</v>
      </c>
      <c r="P593" s="66"/>
    </row>
    <row r="594" spans="1:16">
      <c r="A594" s="71">
        <v>2023</v>
      </c>
      <c r="B594" s="71">
        <v>8</v>
      </c>
      <c r="C594" s="71" t="s">
        <v>43</v>
      </c>
      <c r="D594" s="74">
        <v>762</v>
      </c>
      <c r="E594" s="72">
        <v>182950</v>
      </c>
      <c r="F594" s="72">
        <v>115490</v>
      </c>
      <c r="G594" s="73">
        <v>63.1</v>
      </c>
      <c r="H594" s="74">
        <v>381</v>
      </c>
      <c r="I594" s="72">
        <v>91475</v>
      </c>
      <c r="J594" s="72">
        <v>60867</v>
      </c>
      <c r="K594" s="73">
        <v>66.5</v>
      </c>
      <c r="L594" s="74">
        <v>381</v>
      </c>
      <c r="M594" s="72">
        <v>91475</v>
      </c>
      <c r="N594" s="72">
        <v>54623</v>
      </c>
      <c r="O594" s="75">
        <v>59.7</v>
      </c>
      <c r="P594" s="66"/>
    </row>
    <row r="595" spans="1:16">
      <c r="A595" s="71">
        <v>2023</v>
      </c>
      <c r="B595" s="71">
        <v>8</v>
      </c>
      <c r="C595" s="71" t="s">
        <v>44</v>
      </c>
      <c r="D595" s="74">
        <v>958</v>
      </c>
      <c r="E595" s="72">
        <v>260019</v>
      </c>
      <c r="F595" s="72">
        <v>182341</v>
      </c>
      <c r="G595" s="73">
        <v>70.099999999999994</v>
      </c>
      <c r="H595" s="74">
        <v>478</v>
      </c>
      <c r="I595" s="72">
        <v>129743</v>
      </c>
      <c r="J595" s="72">
        <v>93285</v>
      </c>
      <c r="K595" s="73">
        <v>71.900000000000006</v>
      </c>
      <c r="L595" s="74">
        <v>480</v>
      </c>
      <c r="M595" s="72">
        <v>130276</v>
      </c>
      <c r="N595" s="72">
        <v>89056</v>
      </c>
      <c r="O595" s="75">
        <v>68.400000000000006</v>
      </c>
      <c r="P595" s="66"/>
    </row>
    <row r="596" spans="1:16">
      <c r="A596" s="71">
        <v>2023</v>
      </c>
      <c r="B596" s="71">
        <v>8</v>
      </c>
      <c r="C596" s="71" t="s">
        <v>45</v>
      </c>
      <c r="D596" s="74">
        <v>214</v>
      </c>
      <c r="E596" s="72">
        <v>39454</v>
      </c>
      <c r="F596" s="72">
        <v>29419</v>
      </c>
      <c r="G596" s="73">
        <v>74.599999999999994</v>
      </c>
      <c r="H596" s="74">
        <v>107</v>
      </c>
      <c r="I596" s="72">
        <v>19727</v>
      </c>
      <c r="J596" s="72">
        <v>14048</v>
      </c>
      <c r="K596" s="73">
        <v>71.2</v>
      </c>
      <c r="L596" s="74">
        <v>107</v>
      </c>
      <c r="M596" s="72">
        <v>19727</v>
      </c>
      <c r="N596" s="72">
        <v>15371</v>
      </c>
      <c r="O596" s="75">
        <v>77.900000000000006</v>
      </c>
      <c r="P596" s="66"/>
    </row>
    <row r="597" spans="1:16">
      <c r="A597" s="71">
        <v>2023</v>
      </c>
      <c r="B597" s="71">
        <v>8</v>
      </c>
      <c r="C597" s="71" t="s">
        <v>46</v>
      </c>
      <c r="D597" s="74">
        <v>160</v>
      </c>
      <c r="E597" s="72">
        <v>29384</v>
      </c>
      <c r="F597" s="72">
        <v>22304</v>
      </c>
      <c r="G597" s="73">
        <v>75.900000000000006</v>
      </c>
      <c r="H597" s="74">
        <v>80</v>
      </c>
      <c r="I597" s="72">
        <v>14692</v>
      </c>
      <c r="J597" s="72">
        <v>11115</v>
      </c>
      <c r="K597" s="73">
        <v>75.7</v>
      </c>
      <c r="L597" s="74">
        <v>80</v>
      </c>
      <c r="M597" s="72">
        <v>14692</v>
      </c>
      <c r="N597" s="72">
        <v>11189</v>
      </c>
      <c r="O597" s="75">
        <v>76.2</v>
      </c>
      <c r="P597" s="66"/>
    </row>
    <row r="598" spans="1:16">
      <c r="A598" s="71">
        <v>2023</v>
      </c>
      <c r="B598" s="71">
        <v>8</v>
      </c>
      <c r="C598" s="71" t="s">
        <v>47</v>
      </c>
      <c r="D598" s="74">
        <v>36</v>
      </c>
      <c r="E598" s="72">
        <v>11016</v>
      </c>
      <c r="F598" s="72">
        <v>8026</v>
      </c>
      <c r="G598" s="73">
        <v>72.900000000000006</v>
      </c>
      <c r="H598" s="74">
        <v>18</v>
      </c>
      <c r="I598" s="72">
        <v>5508</v>
      </c>
      <c r="J598" s="72">
        <v>4255</v>
      </c>
      <c r="K598" s="73">
        <v>77.3</v>
      </c>
      <c r="L598" s="74">
        <v>18</v>
      </c>
      <c r="M598" s="72">
        <v>5508</v>
      </c>
      <c r="N598" s="72">
        <v>3771</v>
      </c>
      <c r="O598" s="75">
        <v>68.5</v>
      </c>
      <c r="P598" s="66"/>
    </row>
    <row r="599" spans="1:16">
      <c r="A599" s="71">
        <v>2023</v>
      </c>
      <c r="B599" s="71">
        <v>8</v>
      </c>
      <c r="C599" s="71" t="s">
        <v>48</v>
      </c>
      <c r="D599" s="74">
        <v>45</v>
      </c>
      <c r="E599" s="72">
        <v>13770</v>
      </c>
      <c r="F599" s="72">
        <v>11256</v>
      </c>
      <c r="G599" s="98">
        <v>81.7</v>
      </c>
      <c r="H599" s="74">
        <v>22</v>
      </c>
      <c r="I599" s="72">
        <v>6732</v>
      </c>
      <c r="J599" s="72">
        <v>5889</v>
      </c>
      <c r="K599" s="98">
        <v>87.5</v>
      </c>
      <c r="L599" s="74">
        <v>23</v>
      </c>
      <c r="M599" s="72">
        <v>7038</v>
      </c>
      <c r="N599" s="72">
        <v>5367</v>
      </c>
      <c r="O599" s="75">
        <v>76.3</v>
      </c>
      <c r="P599" s="66"/>
    </row>
    <row r="600" spans="1:16">
      <c r="A600" s="71">
        <v>2023</v>
      </c>
      <c r="B600" s="71">
        <v>8</v>
      </c>
      <c r="C600" s="71" t="s">
        <v>169</v>
      </c>
      <c r="D600" s="74">
        <v>18</v>
      </c>
      <c r="E600" s="72">
        <v>3240</v>
      </c>
      <c r="F600" s="72">
        <v>2786</v>
      </c>
      <c r="G600" s="98">
        <v>86</v>
      </c>
      <c r="H600" s="74">
        <v>9</v>
      </c>
      <c r="I600" s="72">
        <v>1620</v>
      </c>
      <c r="J600" s="72">
        <v>1397</v>
      </c>
      <c r="K600" s="98">
        <v>86.2</v>
      </c>
      <c r="L600" s="74">
        <v>9</v>
      </c>
      <c r="M600" s="72">
        <v>1620</v>
      </c>
      <c r="N600" s="72">
        <v>1389</v>
      </c>
      <c r="O600" s="99">
        <v>85.7</v>
      </c>
      <c r="P600" s="66"/>
    </row>
    <row r="601" spans="1:16">
      <c r="A601" s="71">
        <v>2023</v>
      </c>
      <c r="B601" s="71">
        <v>8</v>
      </c>
      <c r="C601" s="71" t="s">
        <v>49</v>
      </c>
      <c r="D601" s="74">
        <v>143</v>
      </c>
      <c r="E601" s="72">
        <v>42418</v>
      </c>
      <c r="F601" s="72">
        <v>32430</v>
      </c>
      <c r="G601" s="73">
        <v>76.5</v>
      </c>
      <c r="H601" s="74">
        <v>71</v>
      </c>
      <c r="I601" s="72">
        <v>21119</v>
      </c>
      <c r="J601" s="72">
        <v>18451</v>
      </c>
      <c r="K601" s="98">
        <v>87.4</v>
      </c>
      <c r="L601" s="74">
        <v>72</v>
      </c>
      <c r="M601" s="72">
        <v>21299</v>
      </c>
      <c r="N601" s="72">
        <v>13979</v>
      </c>
      <c r="O601" s="75">
        <v>65.599999999999994</v>
      </c>
      <c r="P601" s="66"/>
    </row>
    <row r="602" spans="1:16">
      <c r="A602" s="71">
        <v>2023</v>
      </c>
      <c r="B602" s="71">
        <v>8</v>
      </c>
      <c r="C602" s="71" t="s">
        <v>50</v>
      </c>
      <c r="D602" s="74">
        <v>28</v>
      </c>
      <c r="E602" s="72">
        <v>8456</v>
      </c>
      <c r="F602" s="72">
        <v>6167</v>
      </c>
      <c r="G602" s="73">
        <v>72.900000000000006</v>
      </c>
      <c r="H602" s="74">
        <v>14</v>
      </c>
      <c r="I602" s="72">
        <v>4228</v>
      </c>
      <c r="J602" s="72">
        <v>3108</v>
      </c>
      <c r="K602" s="73">
        <v>73.5</v>
      </c>
      <c r="L602" s="74">
        <v>14</v>
      </c>
      <c r="M602" s="72">
        <v>4228</v>
      </c>
      <c r="N602" s="72">
        <v>3059</v>
      </c>
      <c r="O602" s="75">
        <v>72.400000000000006</v>
      </c>
      <c r="P602" s="66"/>
    </row>
    <row r="603" spans="1:16">
      <c r="A603" s="71">
        <v>2023</v>
      </c>
      <c r="B603" s="71">
        <v>8</v>
      </c>
      <c r="C603" s="71" t="s">
        <v>51</v>
      </c>
      <c r="D603" s="74">
        <v>620</v>
      </c>
      <c r="E603" s="72">
        <v>193026</v>
      </c>
      <c r="F603" s="72">
        <v>147660</v>
      </c>
      <c r="G603" s="73">
        <v>76.5</v>
      </c>
      <c r="H603" s="74">
        <v>310</v>
      </c>
      <c r="I603" s="72">
        <v>96513</v>
      </c>
      <c r="J603" s="72">
        <v>76144</v>
      </c>
      <c r="K603" s="73">
        <v>78.900000000000006</v>
      </c>
      <c r="L603" s="74">
        <v>310</v>
      </c>
      <c r="M603" s="72">
        <v>96513</v>
      </c>
      <c r="N603" s="72">
        <v>71516</v>
      </c>
      <c r="O603" s="75">
        <v>74.099999999999994</v>
      </c>
      <c r="P603" s="66"/>
    </row>
    <row r="604" spans="1:16">
      <c r="A604" s="71">
        <v>2023</v>
      </c>
      <c r="B604" s="71">
        <v>8</v>
      </c>
      <c r="C604" s="71" t="s">
        <v>52</v>
      </c>
      <c r="D604" s="74">
        <v>125</v>
      </c>
      <c r="E604" s="72">
        <v>39381</v>
      </c>
      <c r="F604" s="72">
        <v>36991</v>
      </c>
      <c r="G604" s="98">
        <v>93.9</v>
      </c>
      <c r="H604" s="74">
        <v>62</v>
      </c>
      <c r="I604" s="72">
        <v>19529</v>
      </c>
      <c r="J604" s="72">
        <v>17465</v>
      </c>
      <c r="K604" s="98">
        <v>89.4</v>
      </c>
      <c r="L604" s="74">
        <v>63</v>
      </c>
      <c r="M604" s="72">
        <v>19852</v>
      </c>
      <c r="N604" s="72">
        <v>19526</v>
      </c>
      <c r="O604" s="99">
        <v>98.4</v>
      </c>
      <c r="P604" s="66"/>
    </row>
    <row r="605" spans="1:16">
      <c r="A605" s="71">
        <v>2023</v>
      </c>
      <c r="B605" s="71">
        <v>8</v>
      </c>
      <c r="C605" s="71" t="s">
        <v>53</v>
      </c>
      <c r="D605" s="74">
        <v>416</v>
      </c>
      <c r="E605" s="72">
        <v>99724</v>
      </c>
      <c r="F605" s="72">
        <v>89763</v>
      </c>
      <c r="G605" s="98">
        <v>90</v>
      </c>
      <c r="H605" s="74">
        <v>208</v>
      </c>
      <c r="I605" s="72">
        <v>49862</v>
      </c>
      <c r="J605" s="72">
        <v>45796</v>
      </c>
      <c r="K605" s="98">
        <v>91.8</v>
      </c>
      <c r="L605" s="74">
        <v>208</v>
      </c>
      <c r="M605" s="72">
        <v>49862</v>
      </c>
      <c r="N605" s="72">
        <v>43967</v>
      </c>
      <c r="O605" s="99">
        <v>88.2</v>
      </c>
      <c r="P605" s="66"/>
    </row>
    <row r="606" spans="1:16">
      <c r="A606" s="71">
        <v>2023</v>
      </c>
      <c r="B606" s="71">
        <v>8</v>
      </c>
      <c r="C606" s="71" t="s">
        <v>54</v>
      </c>
      <c r="D606" s="74">
        <v>36</v>
      </c>
      <c r="E606" s="72">
        <v>6480</v>
      </c>
      <c r="F606" s="72">
        <v>5487</v>
      </c>
      <c r="G606" s="98">
        <v>84.7</v>
      </c>
      <c r="H606" s="74">
        <v>18</v>
      </c>
      <c r="I606" s="72">
        <v>3240</v>
      </c>
      <c r="J606" s="72">
        <v>2681</v>
      </c>
      <c r="K606" s="98">
        <v>82.7</v>
      </c>
      <c r="L606" s="74">
        <v>18</v>
      </c>
      <c r="M606" s="72">
        <v>3240</v>
      </c>
      <c r="N606" s="72">
        <v>2806</v>
      </c>
      <c r="O606" s="99">
        <v>86.6</v>
      </c>
      <c r="P606" s="66"/>
    </row>
    <row r="607" spans="1:16">
      <c r="A607" s="71">
        <v>2023</v>
      </c>
      <c r="B607" s="71">
        <v>8</v>
      </c>
      <c r="C607" s="71" t="s">
        <v>56</v>
      </c>
      <c r="D607" s="74">
        <v>658</v>
      </c>
      <c r="E607" s="72">
        <v>131004</v>
      </c>
      <c r="F607" s="72">
        <v>116539</v>
      </c>
      <c r="G607" s="98">
        <v>89</v>
      </c>
      <c r="H607" s="74">
        <v>329</v>
      </c>
      <c r="I607" s="72">
        <v>65502</v>
      </c>
      <c r="J607" s="72">
        <v>57461</v>
      </c>
      <c r="K607" s="98">
        <v>87.7</v>
      </c>
      <c r="L607" s="74">
        <v>329</v>
      </c>
      <c r="M607" s="72">
        <v>65502</v>
      </c>
      <c r="N607" s="72">
        <v>59078</v>
      </c>
      <c r="O607" s="99">
        <v>90.2</v>
      </c>
      <c r="P607" s="66"/>
    </row>
    <row r="608" spans="1:16">
      <c r="A608" s="71">
        <v>2023</v>
      </c>
      <c r="B608" s="71">
        <v>8</v>
      </c>
      <c r="C608" s="71" t="s">
        <v>58</v>
      </c>
      <c r="D608" s="74">
        <v>81</v>
      </c>
      <c r="E608" s="72">
        <v>14985</v>
      </c>
      <c r="F608" s="72">
        <v>13756</v>
      </c>
      <c r="G608" s="98">
        <v>91.8</v>
      </c>
      <c r="H608" s="74">
        <v>41</v>
      </c>
      <c r="I608" s="72">
        <v>7587</v>
      </c>
      <c r="J608" s="72">
        <v>6813</v>
      </c>
      <c r="K608" s="98">
        <v>89.8</v>
      </c>
      <c r="L608" s="74">
        <v>40</v>
      </c>
      <c r="M608" s="72">
        <v>7398</v>
      </c>
      <c r="N608" s="72">
        <v>6943</v>
      </c>
      <c r="O608" s="99">
        <v>93.8</v>
      </c>
      <c r="P608" s="66"/>
    </row>
    <row r="609" spans="1:16">
      <c r="A609" s="71">
        <v>2023</v>
      </c>
      <c r="B609" s="71">
        <v>8</v>
      </c>
      <c r="C609" s="71" t="s">
        <v>59</v>
      </c>
      <c r="D609" s="74">
        <v>98</v>
      </c>
      <c r="E609" s="72">
        <v>17928</v>
      </c>
      <c r="F609" s="72">
        <v>13317</v>
      </c>
      <c r="G609" s="73">
        <v>74.3</v>
      </c>
      <c r="H609" s="74">
        <v>49</v>
      </c>
      <c r="I609" s="72">
        <v>8964</v>
      </c>
      <c r="J609" s="72">
        <v>6895</v>
      </c>
      <c r="K609" s="73">
        <v>76.900000000000006</v>
      </c>
      <c r="L609" s="74">
        <v>49</v>
      </c>
      <c r="M609" s="72">
        <v>8964</v>
      </c>
      <c r="N609" s="72">
        <v>6422</v>
      </c>
      <c r="O609" s="75">
        <v>71.599999999999994</v>
      </c>
      <c r="P609" s="66"/>
    </row>
    <row r="610" spans="1:16">
      <c r="A610" s="71">
        <v>2023</v>
      </c>
      <c r="B610" s="71">
        <v>8</v>
      </c>
      <c r="C610" s="71" t="s">
        <v>60</v>
      </c>
      <c r="D610" s="74">
        <v>328</v>
      </c>
      <c r="E610" s="72">
        <v>111238</v>
      </c>
      <c r="F610" s="72">
        <v>102089</v>
      </c>
      <c r="G610" s="98">
        <v>91.8</v>
      </c>
      <c r="H610" s="74">
        <v>164</v>
      </c>
      <c r="I610" s="72">
        <v>55619</v>
      </c>
      <c r="J610" s="72">
        <v>47958</v>
      </c>
      <c r="K610" s="98">
        <v>86.2</v>
      </c>
      <c r="L610" s="74">
        <v>164</v>
      </c>
      <c r="M610" s="72">
        <v>55619</v>
      </c>
      <c r="N610" s="72">
        <v>54131</v>
      </c>
      <c r="O610" s="99">
        <v>97.3</v>
      </c>
      <c r="P610" s="66"/>
    </row>
    <row r="611" spans="1:16">
      <c r="A611" s="71">
        <v>2023</v>
      </c>
      <c r="B611" s="71">
        <v>8</v>
      </c>
      <c r="C611" s="71" t="s">
        <v>61</v>
      </c>
      <c r="D611" s="74">
        <v>1</v>
      </c>
      <c r="E611" s="74">
        <v>188</v>
      </c>
      <c r="F611" s="74">
        <v>132</v>
      </c>
      <c r="G611" s="73">
        <v>70.2</v>
      </c>
      <c r="H611" s="74">
        <v>1</v>
      </c>
      <c r="I611" s="74">
        <v>188</v>
      </c>
      <c r="J611" s="74">
        <v>132</v>
      </c>
      <c r="K611" s="73">
        <v>70.2</v>
      </c>
      <c r="L611" s="74" t="s">
        <v>188</v>
      </c>
      <c r="M611" s="74" t="s">
        <v>189</v>
      </c>
      <c r="N611" s="74" t="s">
        <v>189</v>
      </c>
      <c r="O611" s="99" t="s">
        <v>189</v>
      </c>
      <c r="P611" s="66"/>
    </row>
    <row r="612" spans="1:16">
      <c r="A612" s="71">
        <v>2023</v>
      </c>
      <c r="B612" s="71">
        <v>8</v>
      </c>
      <c r="C612" s="71" t="s">
        <v>63</v>
      </c>
      <c r="D612" s="74">
        <v>28</v>
      </c>
      <c r="E612" s="72">
        <v>4200</v>
      </c>
      <c r="F612" s="72">
        <v>1821</v>
      </c>
      <c r="G612" s="73">
        <v>43.4</v>
      </c>
      <c r="H612" s="74">
        <v>14</v>
      </c>
      <c r="I612" s="72">
        <v>2100</v>
      </c>
      <c r="J612" s="72">
        <v>1046</v>
      </c>
      <c r="K612" s="73">
        <v>49.8</v>
      </c>
      <c r="L612" s="74">
        <v>14</v>
      </c>
      <c r="M612" s="72">
        <v>2100</v>
      </c>
      <c r="N612" s="74">
        <v>775</v>
      </c>
      <c r="O612" s="75">
        <v>36.9</v>
      </c>
      <c r="P612" s="66"/>
    </row>
    <row r="613" spans="1:16">
      <c r="A613" s="71">
        <v>2023</v>
      </c>
      <c r="B613" s="71">
        <v>8</v>
      </c>
      <c r="C613" s="71" t="s">
        <v>64</v>
      </c>
      <c r="D613" s="74">
        <v>124</v>
      </c>
      <c r="E613" s="72">
        <v>38216</v>
      </c>
      <c r="F613" s="72">
        <v>34915</v>
      </c>
      <c r="G613" s="98">
        <v>91.4</v>
      </c>
      <c r="H613" s="74">
        <v>62</v>
      </c>
      <c r="I613" s="72">
        <v>19108</v>
      </c>
      <c r="J613" s="72">
        <v>18122</v>
      </c>
      <c r="K613" s="98">
        <v>94.8</v>
      </c>
      <c r="L613" s="74">
        <v>62</v>
      </c>
      <c r="M613" s="72">
        <v>19108</v>
      </c>
      <c r="N613" s="72">
        <v>16793</v>
      </c>
      <c r="O613" s="99">
        <v>87.9</v>
      </c>
      <c r="P613" s="66"/>
    </row>
    <row r="614" spans="1:16">
      <c r="A614" s="71">
        <v>2023</v>
      </c>
      <c r="B614" s="71">
        <v>8</v>
      </c>
      <c r="C614" s="71" t="s">
        <v>66</v>
      </c>
      <c r="D614" s="74">
        <v>232</v>
      </c>
      <c r="E614" s="72">
        <v>47022</v>
      </c>
      <c r="F614" s="72">
        <v>32879</v>
      </c>
      <c r="G614" s="73">
        <v>69.900000000000006</v>
      </c>
      <c r="H614" s="74">
        <v>116</v>
      </c>
      <c r="I614" s="72">
        <v>23511</v>
      </c>
      <c r="J614" s="72">
        <v>17928</v>
      </c>
      <c r="K614" s="73">
        <v>76.3</v>
      </c>
      <c r="L614" s="74">
        <v>116</v>
      </c>
      <c r="M614" s="72">
        <v>23511</v>
      </c>
      <c r="N614" s="72">
        <v>14951</v>
      </c>
      <c r="O614" s="75">
        <v>63.6</v>
      </c>
      <c r="P614" s="66"/>
    </row>
    <row r="615" spans="1:16">
      <c r="A615" s="71">
        <v>2023</v>
      </c>
      <c r="B615" s="71">
        <v>8</v>
      </c>
      <c r="C615" s="71" t="s">
        <v>67</v>
      </c>
      <c r="D615" s="74">
        <v>101</v>
      </c>
      <c r="E615" s="72">
        <v>18927</v>
      </c>
      <c r="F615" s="72">
        <v>16622</v>
      </c>
      <c r="G615" s="98">
        <v>87.8</v>
      </c>
      <c r="H615" s="74">
        <v>50</v>
      </c>
      <c r="I615" s="72">
        <v>9369</v>
      </c>
      <c r="J615" s="72">
        <v>8087</v>
      </c>
      <c r="K615" s="98">
        <v>86.3</v>
      </c>
      <c r="L615" s="74">
        <v>51</v>
      </c>
      <c r="M615" s="72">
        <v>9558</v>
      </c>
      <c r="N615" s="72">
        <v>8535</v>
      </c>
      <c r="O615" s="99">
        <v>89.3</v>
      </c>
      <c r="P615" s="66"/>
    </row>
    <row r="616" spans="1:16">
      <c r="A616" s="71">
        <v>2023</v>
      </c>
      <c r="B616" s="71">
        <v>8</v>
      </c>
      <c r="C616" s="71" t="s">
        <v>68</v>
      </c>
      <c r="D616" s="74">
        <v>80</v>
      </c>
      <c r="E616" s="72">
        <v>14784</v>
      </c>
      <c r="F616" s="72">
        <v>12039</v>
      </c>
      <c r="G616" s="98">
        <v>81.400000000000006</v>
      </c>
      <c r="H616" s="74">
        <v>40</v>
      </c>
      <c r="I616" s="72">
        <v>7392</v>
      </c>
      <c r="J616" s="72">
        <v>6259</v>
      </c>
      <c r="K616" s="98">
        <v>84.7</v>
      </c>
      <c r="L616" s="74">
        <v>40</v>
      </c>
      <c r="M616" s="72">
        <v>7392</v>
      </c>
      <c r="N616" s="72">
        <v>5780</v>
      </c>
      <c r="O616" s="75">
        <v>78.2</v>
      </c>
      <c r="P616" s="66"/>
    </row>
    <row r="617" spans="1:16">
      <c r="A617" s="71">
        <v>2023</v>
      </c>
      <c r="B617" s="71">
        <v>8</v>
      </c>
      <c r="C617" s="71" t="s">
        <v>70</v>
      </c>
      <c r="D617" s="74">
        <v>64</v>
      </c>
      <c r="E617" s="72">
        <v>19532</v>
      </c>
      <c r="F617" s="72">
        <v>18655</v>
      </c>
      <c r="G617" s="98">
        <v>95.5</v>
      </c>
      <c r="H617" s="74">
        <v>32</v>
      </c>
      <c r="I617" s="72">
        <v>9766</v>
      </c>
      <c r="J617" s="72">
        <v>9242</v>
      </c>
      <c r="K617" s="98">
        <v>94.6</v>
      </c>
      <c r="L617" s="74">
        <v>32</v>
      </c>
      <c r="M617" s="72">
        <v>9766</v>
      </c>
      <c r="N617" s="72">
        <v>9413</v>
      </c>
      <c r="O617" s="99">
        <v>96.4</v>
      </c>
      <c r="P617" s="66"/>
    </row>
    <row r="618" spans="1:16">
      <c r="A618" s="71">
        <v>2023</v>
      </c>
      <c r="B618" s="71">
        <v>8</v>
      </c>
      <c r="C618" s="71" t="s">
        <v>164</v>
      </c>
      <c r="D618" s="74">
        <v>14</v>
      </c>
      <c r="E618" s="72">
        <v>2520</v>
      </c>
      <c r="F618" s="72">
        <v>2108</v>
      </c>
      <c r="G618" s="98">
        <v>83.7</v>
      </c>
      <c r="H618" s="74">
        <v>7</v>
      </c>
      <c r="I618" s="72">
        <v>1260</v>
      </c>
      <c r="J618" s="72">
        <v>1080</v>
      </c>
      <c r="K618" s="98">
        <v>85.7</v>
      </c>
      <c r="L618" s="74">
        <v>7</v>
      </c>
      <c r="M618" s="72">
        <v>1260</v>
      </c>
      <c r="N618" s="72">
        <v>1028</v>
      </c>
      <c r="O618" s="99">
        <v>81.599999999999994</v>
      </c>
      <c r="P618" s="66"/>
    </row>
    <row r="619" spans="1:16">
      <c r="A619" s="71">
        <v>2023</v>
      </c>
      <c r="B619" s="71">
        <v>8</v>
      </c>
      <c r="C619" s="71" t="s">
        <v>72</v>
      </c>
      <c r="D619" s="74">
        <v>382</v>
      </c>
      <c r="E619" s="72">
        <v>71604</v>
      </c>
      <c r="F619" s="72">
        <v>53157</v>
      </c>
      <c r="G619" s="73">
        <v>74.2</v>
      </c>
      <c r="H619" s="74">
        <v>191</v>
      </c>
      <c r="I619" s="72">
        <v>35802</v>
      </c>
      <c r="J619" s="72">
        <v>27063</v>
      </c>
      <c r="K619" s="73">
        <v>75.599999999999994</v>
      </c>
      <c r="L619" s="74">
        <v>191</v>
      </c>
      <c r="M619" s="72">
        <v>35802</v>
      </c>
      <c r="N619" s="72">
        <v>26094</v>
      </c>
      <c r="O619" s="75">
        <v>72.900000000000006</v>
      </c>
      <c r="P619" s="66"/>
    </row>
    <row r="620" spans="1:16">
      <c r="A620" s="71">
        <v>2023</v>
      </c>
      <c r="B620" s="71">
        <v>8</v>
      </c>
      <c r="C620" s="71" t="s">
        <v>73</v>
      </c>
      <c r="D620" s="74">
        <v>127</v>
      </c>
      <c r="E620" s="72">
        <v>29648</v>
      </c>
      <c r="F620" s="72">
        <v>14415</v>
      </c>
      <c r="G620" s="73">
        <v>48.6</v>
      </c>
      <c r="H620" s="74">
        <v>64</v>
      </c>
      <c r="I620" s="72">
        <v>14914</v>
      </c>
      <c r="J620" s="72">
        <v>7582</v>
      </c>
      <c r="K620" s="73">
        <v>50.8</v>
      </c>
      <c r="L620" s="74">
        <v>63</v>
      </c>
      <c r="M620" s="72">
        <v>14734</v>
      </c>
      <c r="N620" s="72">
        <v>6833</v>
      </c>
      <c r="O620" s="75">
        <v>46.4</v>
      </c>
      <c r="P620" s="66"/>
    </row>
    <row r="621" spans="1:16">
      <c r="A621" s="71">
        <v>2023</v>
      </c>
      <c r="B621" s="71">
        <v>8</v>
      </c>
      <c r="C621" s="71" t="s">
        <v>159</v>
      </c>
      <c r="D621" s="74">
        <v>4</v>
      </c>
      <c r="E621" s="74">
        <v>720</v>
      </c>
      <c r="F621" s="74">
        <v>380</v>
      </c>
      <c r="G621" s="73">
        <v>52.8</v>
      </c>
      <c r="H621" s="74">
        <v>2</v>
      </c>
      <c r="I621" s="74">
        <v>360</v>
      </c>
      <c r="J621" s="74">
        <v>192</v>
      </c>
      <c r="K621" s="73">
        <v>53.3</v>
      </c>
      <c r="L621" s="74">
        <v>2</v>
      </c>
      <c r="M621" s="74">
        <v>360</v>
      </c>
      <c r="N621" s="74">
        <v>188</v>
      </c>
      <c r="O621" s="75">
        <v>52.2</v>
      </c>
      <c r="P621" s="66"/>
    </row>
    <row r="622" spans="1:16">
      <c r="A622" s="71">
        <v>2023</v>
      </c>
      <c r="B622" s="71">
        <v>8</v>
      </c>
      <c r="C622" s="71" t="s">
        <v>165</v>
      </c>
      <c r="D622" s="74">
        <v>36</v>
      </c>
      <c r="E622" s="72">
        <v>10944</v>
      </c>
      <c r="F622" s="72">
        <v>9943</v>
      </c>
      <c r="G622" s="98">
        <v>90.9</v>
      </c>
      <c r="H622" s="74">
        <v>18</v>
      </c>
      <c r="I622" s="72">
        <v>5472</v>
      </c>
      <c r="J622" s="72">
        <v>4758</v>
      </c>
      <c r="K622" s="98">
        <v>87</v>
      </c>
      <c r="L622" s="74">
        <v>18</v>
      </c>
      <c r="M622" s="72">
        <v>5472</v>
      </c>
      <c r="N622" s="72">
        <v>5185</v>
      </c>
      <c r="O622" s="99">
        <v>94.8</v>
      </c>
      <c r="P622" s="66"/>
    </row>
    <row r="623" spans="1:16">
      <c r="A623" s="71">
        <v>2023</v>
      </c>
      <c r="B623" s="71">
        <v>8</v>
      </c>
      <c r="C623" s="71" t="s">
        <v>146</v>
      </c>
      <c r="D623" s="74">
        <v>28</v>
      </c>
      <c r="E623" s="72">
        <v>8568</v>
      </c>
      <c r="F623" s="72">
        <v>8008</v>
      </c>
      <c r="G623" s="98">
        <v>93.5</v>
      </c>
      <c r="H623" s="74">
        <v>14</v>
      </c>
      <c r="I623" s="72">
        <v>4284</v>
      </c>
      <c r="J623" s="72">
        <v>3916</v>
      </c>
      <c r="K623" s="98">
        <v>91.4</v>
      </c>
      <c r="L623" s="74">
        <v>14</v>
      </c>
      <c r="M623" s="72">
        <v>4284</v>
      </c>
      <c r="N623" s="72">
        <v>4092</v>
      </c>
      <c r="O623" s="99">
        <v>95.5</v>
      </c>
      <c r="P623" s="66"/>
    </row>
    <row r="624" spans="1:16">
      <c r="A624" s="71">
        <v>2023</v>
      </c>
      <c r="B624" s="71">
        <v>8</v>
      </c>
      <c r="C624" s="71" t="s">
        <v>155</v>
      </c>
      <c r="D624" s="74">
        <v>45</v>
      </c>
      <c r="E624" s="72">
        <v>13770</v>
      </c>
      <c r="F624" s="72">
        <v>12884</v>
      </c>
      <c r="G624" s="98">
        <v>93.6</v>
      </c>
      <c r="H624" s="74">
        <v>23</v>
      </c>
      <c r="I624" s="72">
        <v>7038</v>
      </c>
      <c r="J624" s="72">
        <v>6420</v>
      </c>
      <c r="K624" s="98">
        <v>91.2</v>
      </c>
      <c r="L624" s="74">
        <v>22</v>
      </c>
      <c r="M624" s="72">
        <v>6732</v>
      </c>
      <c r="N624" s="72">
        <v>6464</v>
      </c>
      <c r="O624" s="99">
        <v>96</v>
      </c>
      <c r="P624" s="66"/>
    </row>
    <row r="625" spans="1:16">
      <c r="A625" s="71">
        <v>2023</v>
      </c>
      <c r="B625" s="71">
        <v>8</v>
      </c>
      <c r="C625" s="71" t="s">
        <v>77</v>
      </c>
      <c r="D625" s="74">
        <v>62</v>
      </c>
      <c r="E625" s="72">
        <v>21886</v>
      </c>
      <c r="F625" s="72">
        <v>21032</v>
      </c>
      <c r="G625" s="98">
        <v>96.1</v>
      </c>
      <c r="H625" s="74">
        <v>31</v>
      </c>
      <c r="I625" s="72">
        <v>10943</v>
      </c>
      <c r="J625" s="72">
        <v>10167</v>
      </c>
      <c r="K625" s="98">
        <v>92.9</v>
      </c>
      <c r="L625" s="74">
        <v>31</v>
      </c>
      <c r="M625" s="72">
        <v>10943</v>
      </c>
      <c r="N625" s="72">
        <v>10865</v>
      </c>
      <c r="O625" s="99">
        <v>99.3</v>
      </c>
      <c r="P625" s="66"/>
    </row>
    <row r="626" spans="1:16">
      <c r="A626" s="71">
        <v>2023</v>
      </c>
      <c r="B626" s="71">
        <v>8</v>
      </c>
      <c r="C626" s="71" t="s">
        <v>78</v>
      </c>
      <c r="D626" s="74">
        <v>18</v>
      </c>
      <c r="E626" s="72">
        <v>3240</v>
      </c>
      <c r="F626" s="72">
        <v>2996</v>
      </c>
      <c r="G626" s="98">
        <v>92.5</v>
      </c>
      <c r="H626" s="74">
        <v>9</v>
      </c>
      <c r="I626" s="72">
        <v>1620</v>
      </c>
      <c r="J626" s="72">
        <v>1502</v>
      </c>
      <c r="K626" s="98">
        <v>92.7</v>
      </c>
      <c r="L626" s="74">
        <v>9</v>
      </c>
      <c r="M626" s="72">
        <v>1620</v>
      </c>
      <c r="N626" s="72">
        <v>1494</v>
      </c>
      <c r="O626" s="99">
        <v>92.2</v>
      </c>
      <c r="P626" s="66"/>
    </row>
    <row r="627" spans="1:16">
      <c r="A627" s="71">
        <v>2023</v>
      </c>
      <c r="B627" s="71">
        <v>8</v>
      </c>
      <c r="C627" s="71" t="s">
        <v>79</v>
      </c>
      <c r="D627" s="74">
        <v>44</v>
      </c>
      <c r="E627" s="72">
        <v>7920</v>
      </c>
      <c r="F627" s="72">
        <v>7508</v>
      </c>
      <c r="G627" s="98">
        <v>94.8</v>
      </c>
      <c r="H627" s="74">
        <v>22</v>
      </c>
      <c r="I627" s="72">
        <v>3960</v>
      </c>
      <c r="J627" s="72">
        <v>3701</v>
      </c>
      <c r="K627" s="98">
        <v>93.5</v>
      </c>
      <c r="L627" s="74">
        <v>22</v>
      </c>
      <c r="M627" s="72">
        <v>3960</v>
      </c>
      <c r="N627" s="72">
        <v>3807</v>
      </c>
      <c r="O627" s="99">
        <v>96.1</v>
      </c>
      <c r="P627" s="66"/>
    </row>
    <row r="628" spans="1:16">
      <c r="A628" s="71">
        <v>2023</v>
      </c>
      <c r="B628" s="71">
        <v>8</v>
      </c>
      <c r="C628" s="71" t="s">
        <v>80</v>
      </c>
      <c r="D628" s="74">
        <v>2</v>
      </c>
      <c r="E628" s="74">
        <v>612</v>
      </c>
      <c r="F628" s="74">
        <v>431</v>
      </c>
      <c r="G628" s="73">
        <v>70.400000000000006</v>
      </c>
      <c r="H628" s="74" t="s">
        <v>188</v>
      </c>
      <c r="I628" s="74" t="s">
        <v>189</v>
      </c>
      <c r="J628" s="74" t="s">
        <v>189</v>
      </c>
      <c r="K628" s="98" t="s">
        <v>189</v>
      </c>
      <c r="L628" s="74">
        <v>2</v>
      </c>
      <c r="M628" s="74">
        <v>612</v>
      </c>
      <c r="N628" s="74">
        <v>431</v>
      </c>
      <c r="O628" s="75">
        <v>70.400000000000006</v>
      </c>
      <c r="P628" s="66"/>
    </row>
    <row r="629" spans="1:16">
      <c r="A629" s="71">
        <v>2023</v>
      </c>
      <c r="B629" s="71">
        <v>8</v>
      </c>
      <c r="C629" s="71" t="s">
        <v>82</v>
      </c>
      <c r="D629" s="74">
        <v>36</v>
      </c>
      <c r="E629" s="72">
        <v>11016</v>
      </c>
      <c r="F629" s="72">
        <v>10395</v>
      </c>
      <c r="G629" s="98">
        <v>94.4</v>
      </c>
      <c r="H629" s="74">
        <v>18</v>
      </c>
      <c r="I629" s="72">
        <v>5508</v>
      </c>
      <c r="J629" s="72">
        <v>5023</v>
      </c>
      <c r="K629" s="98">
        <v>91.2</v>
      </c>
      <c r="L629" s="74">
        <v>18</v>
      </c>
      <c r="M629" s="72">
        <v>5508</v>
      </c>
      <c r="N629" s="72">
        <v>5372</v>
      </c>
      <c r="O629" s="99">
        <v>97.5</v>
      </c>
      <c r="P629" s="66"/>
    </row>
    <row r="630" spans="1:16">
      <c r="A630" s="71">
        <v>2023</v>
      </c>
      <c r="B630" s="71">
        <v>8</v>
      </c>
      <c r="C630" s="71" t="s">
        <v>83</v>
      </c>
      <c r="D630" s="74">
        <v>61</v>
      </c>
      <c r="E630" s="72">
        <v>37495</v>
      </c>
      <c r="F630" s="72">
        <v>34628</v>
      </c>
      <c r="G630" s="98">
        <v>92.4</v>
      </c>
      <c r="H630" s="74">
        <v>31</v>
      </c>
      <c r="I630" s="72">
        <v>19055</v>
      </c>
      <c r="J630" s="72">
        <v>16666</v>
      </c>
      <c r="K630" s="98">
        <v>87.5</v>
      </c>
      <c r="L630" s="74">
        <v>30</v>
      </c>
      <c r="M630" s="72">
        <v>18440</v>
      </c>
      <c r="N630" s="72">
        <v>17962</v>
      </c>
      <c r="O630" s="99">
        <v>97.4</v>
      </c>
      <c r="P630" s="66"/>
    </row>
    <row r="631" spans="1:16">
      <c r="A631" s="71">
        <v>2023</v>
      </c>
      <c r="B631" s="71">
        <v>8</v>
      </c>
      <c r="C631" s="71" t="s">
        <v>84</v>
      </c>
      <c r="D631" s="74">
        <v>18</v>
      </c>
      <c r="E631" s="72">
        <v>3240</v>
      </c>
      <c r="F631" s="72">
        <v>2683</v>
      </c>
      <c r="G631" s="98">
        <v>82.8</v>
      </c>
      <c r="H631" s="74">
        <v>9</v>
      </c>
      <c r="I631" s="72">
        <v>1620</v>
      </c>
      <c r="J631" s="72">
        <v>1368</v>
      </c>
      <c r="K631" s="98">
        <v>84.4</v>
      </c>
      <c r="L631" s="74">
        <v>9</v>
      </c>
      <c r="M631" s="72">
        <v>1620</v>
      </c>
      <c r="N631" s="72">
        <v>1315</v>
      </c>
      <c r="O631" s="99">
        <v>81.2</v>
      </c>
      <c r="P631" s="66"/>
    </row>
    <row r="632" spans="1:16">
      <c r="A632" s="71">
        <v>2023</v>
      </c>
      <c r="B632" s="71">
        <v>8</v>
      </c>
      <c r="C632" s="71" t="s">
        <v>87</v>
      </c>
      <c r="D632" s="74">
        <v>18</v>
      </c>
      <c r="E632" s="72">
        <v>3240</v>
      </c>
      <c r="F632" s="72">
        <v>3117</v>
      </c>
      <c r="G632" s="98">
        <v>96.2</v>
      </c>
      <c r="H632" s="74">
        <v>9</v>
      </c>
      <c r="I632" s="72">
        <v>1620</v>
      </c>
      <c r="J632" s="72">
        <v>1560</v>
      </c>
      <c r="K632" s="98">
        <v>96.3</v>
      </c>
      <c r="L632" s="74">
        <v>9</v>
      </c>
      <c r="M632" s="72">
        <v>1620</v>
      </c>
      <c r="N632" s="72">
        <v>1557</v>
      </c>
      <c r="O632" s="99">
        <v>96.1</v>
      </c>
      <c r="P632" s="66"/>
    </row>
    <row r="633" spans="1:16">
      <c r="A633" s="71">
        <v>2023</v>
      </c>
      <c r="B633" s="71">
        <v>8</v>
      </c>
      <c r="C633" s="71" t="s">
        <v>88</v>
      </c>
      <c r="D633" s="74">
        <v>62</v>
      </c>
      <c r="E633" s="72">
        <v>11160</v>
      </c>
      <c r="F633" s="72">
        <v>10415</v>
      </c>
      <c r="G633" s="98">
        <v>93.3</v>
      </c>
      <c r="H633" s="74">
        <v>31</v>
      </c>
      <c r="I633" s="72">
        <v>5580</v>
      </c>
      <c r="J633" s="72">
        <v>5250</v>
      </c>
      <c r="K633" s="98">
        <v>94.1</v>
      </c>
      <c r="L633" s="74">
        <v>31</v>
      </c>
      <c r="M633" s="72">
        <v>5580</v>
      </c>
      <c r="N633" s="72">
        <v>5165</v>
      </c>
      <c r="O633" s="99">
        <v>92.6</v>
      </c>
      <c r="P633" s="66"/>
    </row>
    <row r="634" spans="1:16">
      <c r="A634" s="71">
        <v>2023</v>
      </c>
      <c r="B634" s="71">
        <v>8</v>
      </c>
      <c r="C634" s="71" t="s">
        <v>170</v>
      </c>
      <c r="D634" s="74">
        <v>18</v>
      </c>
      <c r="E634" s="72">
        <v>3240</v>
      </c>
      <c r="F634" s="72">
        <v>3142</v>
      </c>
      <c r="G634" s="98">
        <v>97</v>
      </c>
      <c r="H634" s="74">
        <v>9</v>
      </c>
      <c r="I634" s="72">
        <v>1620</v>
      </c>
      <c r="J634" s="72">
        <v>1585</v>
      </c>
      <c r="K634" s="98">
        <v>97.8</v>
      </c>
      <c r="L634" s="74">
        <v>9</v>
      </c>
      <c r="M634" s="72">
        <v>1620</v>
      </c>
      <c r="N634" s="72">
        <v>1557</v>
      </c>
      <c r="O634" s="99">
        <v>96.1</v>
      </c>
      <c r="P634" s="66"/>
    </row>
    <row r="635" spans="1:16">
      <c r="A635" s="71">
        <v>2023</v>
      </c>
      <c r="B635" s="71">
        <v>8</v>
      </c>
      <c r="C635" s="71" t="s">
        <v>89</v>
      </c>
      <c r="D635" s="74">
        <v>36</v>
      </c>
      <c r="E635" s="72">
        <v>6480</v>
      </c>
      <c r="F635" s="72">
        <v>5337</v>
      </c>
      <c r="G635" s="98">
        <v>82.4</v>
      </c>
      <c r="H635" s="74">
        <v>18</v>
      </c>
      <c r="I635" s="72">
        <v>3240</v>
      </c>
      <c r="J635" s="72">
        <v>2756</v>
      </c>
      <c r="K635" s="98">
        <v>85.1</v>
      </c>
      <c r="L635" s="74">
        <v>18</v>
      </c>
      <c r="M635" s="72">
        <v>3240</v>
      </c>
      <c r="N635" s="72">
        <v>2581</v>
      </c>
      <c r="O635" s="75">
        <v>79.7</v>
      </c>
      <c r="P635" s="66"/>
    </row>
    <row r="636" spans="1:16">
      <c r="A636" s="71">
        <v>2023</v>
      </c>
      <c r="B636" s="71">
        <v>8</v>
      </c>
      <c r="C636" s="71" t="s">
        <v>90</v>
      </c>
      <c r="D636" s="74">
        <v>18</v>
      </c>
      <c r="E636" s="72">
        <v>3240</v>
      </c>
      <c r="F636" s="72">
        <v>3065</v>
      </c>
      <c r="G636" s="98">
        <v>94.6</v>
      </c>
      <c r="H636" s="74">
        <v>9</v>
      </c>
      <c r="I636" s="72">
        <v>1620</v>
      </c>
      <c r="J636" s="72">
        <v>1522</v>
      </c>
      <c r="K636" s="98">
        <v>94</v>
      </c>
      <c r="L636" s="74">
        <v>9</v>
      </c>
      <c r="M636" s="72">
        <v>1620</v>
      </c>
      <c r="N636" s="72">
        <v>1543</v>
      </c>
      <c r="O636" s="99">
        <v>95.2</v>
      </c>
      <c r="P636" s="66"/>
    </row>
    <row r="637" spans="1:16">
      <c r="A637" s="71">
        <v>2023</v>
      </c>
      <c r="B637" s="71">
        <v>8</v>
      </c>
      <c r="C637" s="71" t="s">
        <v>91</v>
      </c>
      <c r="D637" s="74">
        <v>16</v>
      </c>
      <c r="E637" s="72">
        <v>2880</v>
      </c>
      <c r="F637" s="72">
        <v>2512</v>
      </c>
      <c r="G637" s="98">
        <v>87.2</v>
      </c>
      <c r="H637" s="74">
        <v>8</v>
      </c>
      <c r="I637" s="72">
        <v>1440</v>
      </c>
      <c r="J637" s="72">
        <v>1271</v>
      </c>
      <c r="K637" s="98">
        <v>88.3</v>
      </c>
      <c r="L637" s="74">
        <v>8</v>
      </c>
      <c r="M637" s="72">
        <v>1440</v>
      </c>
      <c r="N637" s="72">
        <v>1241</v>
      </c>
      <c r="O637" s="99">
        <v>86.2</v>
      </c>
      <c r="P637" s="66"/>
    </row>
    <row r="638" spans="1:16" ht="22.8">
      <c r="A638" s="71">
        <v>2023</v>
      </c>
      <c r="B638" s="71">
        <v>8</v>
      </c>
      <c r="C638" s="71" t="s">
        <v>166</v>
      </c>
      <c r="D638" s="74">
        <v>36</v>
      </c>
      <c r="E638" s="72">
        <v>6360</v>
      </c>
      <c r="F638" s="72">
        <v>3941</v>
      </c>
      <c r="G638" s="73">
        <v>62</v>
      </c>
      <c r="H638" s="74">
        <v>18</v>
      </c>
      <c r="I638" s="72">
        <v>3180</v>
      </c>
      <c r="J638" s="72">
        <v>2099</v>
      </c>
      <c r="K638" s="73">
        <v>66</v>
      </c>
      <c r="L638" s="74">
        <v>18</v>
      </c>
      <c r="M638" s="72">
        <v>3180</v>
      </c>
      <c r="N638" s="72">
        <v>1842</v>
      </c>
      <c r="O638" s="75">
        <v>57.9</v>
      </c>
      <c r="P638" s="66"/>
    </row>
    <row r="639" spans="1:16">
      <c r="A639" s="71">
        <v>2023</v>
      </c>
      <c r="B639" s="71">
        <v>8</v>
      </c>
      <c r="C639" s="71" t="s">
        <v>92</v>
      </c>
      <c r="D639" s="74">
        <v>814</v>
      </c>
      <c r="E639" s="72">
        <v>209144</v>
      </c>
      <c r="F639" s="72">
        <v>130308</v>
      </c>
      <c r="G639" s="73">
        <v>62.3</v>
      </c>
      <c r="H639" s="74">
        <v>407</v>
      </c>
      <c r="I639" s="72">
        <v>104572</v>
      </c>
      <c r="J639" s="72">
        <v>64678</v>
      </c>
      <c r="K639" s="73">
        <v>61.9</v>
      </c>
      <c r="L639" s="74">
        <v>407</v>
      </c>
      <c r="M639" s="72">
        <v>104572</v>
      </c>
      <c r="N639" s="72">
        <v>65630</v>
      </c>
      <c r="O639" s="75">
        <v>62.8</v>
      </c>
      <c r="P639" s="66"/>
    </row>
    <row r="640" spans="1:16">
      <c r="A640" s="71">
        <v>2023</v>
      </c>
      <c r="B640" s="71">
        <v>8</v>
      </c>
      <c r="C640" s="71" t="s">
        <v>93</v>
      </c>
      <c r="D640" s="74">
        <v>225</v>
      </c>
      <c r="E640" s="72">
        <v>65793</v>
      </c>
      <c r="F640" s="72">
        <v>43701</v>
      </c>
      <c r="G640" s="73">
        <v>66.400000000000006</v>
      </c>
      <c r="H640" s="74">
        <v>112</v>
      </c>
      <c r="I640" s="72">
        <v>32739</v>
      </c>
      <c r="J640" s="72">
        <v>20644</v>
      </c>
      <c r="K640" s="73">
        <v>63.1</v>
      </c>
      <c r="L640" s="74">
        <v>113</v>
      </c>
      <c r="M640" s="72">
        <v>33054</v>
      </c>
      <c r="N640" s="72">
        <v>23057</v>
      </c>
      <c r="O640" s="75">
        <v>69.8</v>
      </c>
      <c r="P640" s="66"/>
    </row>
    <row r="641" spans="1:16">
      <c r="A641" s="71">
        <v>2023</v>
      </c>
      <c r="B641" s="71">
        <v>8</v>
      </c>
      <c r="C641" s="71" t="s">
        <v>97</v>
      </c>
      <c r="D641" s="74">
        <v>92</v>
      </c>
      <c r="E641" s="72">
        <v>15504</v>
      </c>
      <c r="F641" s="72">
        <v>11737</v>
      </c>
      <c r="G641" s="73">
        <v>75.7</v>
      </c>
      <c r="H641" s="74">
        <v>46</v>
      </c>
      <c r="I641" s="72">
        <v>7752</v>
      </c>
      <c r="J641" s="72">
        <v>5980</v>
      </c>
      <c r="K641" s="73">
        <v>77.099999999999994</v>
      </c>
      <c r="L641" s="74">
        <v>46</v>
      </c>
      <c r="M641" s="72">
        <v>7752</v>
      </c>
      <c r="N641" s="72">
        <v>5757</v>
      </c>
      <c r="O641" s="75">
        <v>74.3</v>
      </c>
      <c r="P641" s="66"/>
    </row>
    <row r="642" spans="1:16">
      <c r="A642" s="71">
        <v>2023</v>
      </c>
      <c r="B642" s="71">
        <v>8</v>
      </c>
      <c r="C642" s="71" t="s">
        <v>105</v>
      </c>
      <c r="D642" s="74">
        <v>94</v>
      </c>
      <c r="E642" s="72">
        <v>20984</v>
      </c>
      <c r="F642" s="72">
        <v>13279</v>
      </c>
      <c r="G642" s="73">
        <v>63.3</v>
      </c>
      <c r="H642" s="74">
        <v>47</v>
      </c>
      <c r="I642" s="72">
        <v>10492</v>
      </c>
      <c r="J642" s="72">
        <v>6938</v>
      </c>
      <c r="K642" s="73">
        <v>66.099999999999994</v>
      </c>
      <c r="L642" s="74">
        <v>47</v>
      </c>
      <c r="M642" s="72">
        <v>10492</v>
      </c>
      <c r="N642" s="72">
        <v>6341</v>
      </c>
      <c r="O642" s="75">
        <v>60.4</v>
      </c>
      <c r="P642" s="66"/>
    </row>
    <row r="643" spans="1:16">
      <c r="A643" s="71">
        <v>2023</v>
      </c>
      <c r="B643" s="71">
        <v>8</v>
      </c>
      <c r="C643" s="71" t="s">
        <v>106</v>
      </c>
      <c r="D643" s="74">
        <v>94</v>
      </c>
      <c r="E643" s="72">
        <v>15946</v>
      </c>
      <c r="F643" s="72">
        <v>14507</v>
      </c>
      <c r="G643" s="98">
        <v>91</v>
      </c>
      <c r="H643" s="74">
        <v>47</v>
      </c>
      <c r="I643" s="72">
        <v>7973</v>
      </c>
      <c r="J643" s="72">
        <v>7355</v>
      </c>
      <c r="K643" s="98">
        <v>92.2</v>
      </c>
      <c r="L643" s="74">
        <v>47</v>
      </c>
      <c r="M643" s="72">
        <v>7973</v>
      </c>
      <c r="N643" s="72">
        <v>7152</v>
      </c>
      <c r="O643" s="99">
        <v>89.7</v>
      </c>
      <c r="P643" s="66"/>
    </row>
    <row r="644" spans="1:16">
      <c r="A644" s="71">
        <v>2023</v>
      </c>
      <c r="B644" s="71">
        <v>8</v>
      </c>
      <c r="C644" s="71" t="s">
        <v>111</v>
      </c>
      <c r="D644" s="74">
        <v>34</v>
      </c>
      <c r="E644" s="72">
        <v>5792</v>
      </c>
      <c r="F644" s="72">
        <v>4741</v>
      </c>
      <c r="G644" s="98">
        <v>81.900000000000006</v>
      </c>
      <c r="H644" s="74">
        <v>17</v>
      </c>
      <c r="I644" s="72">
        <v>2896</v>
      </c>
      <c r="J644" s="72">
        <v>2374</v>
      </c>
      <c r="K644" s="98">
        <v>82</v>
      </c>
      <c r="L644" s="74">
        <v>17</v>
      </c>
      <c r="M644" s="72">
        <v>2896</v>
      </c>
      <c r="N644" s="72">
        <v>2367</v>
      </c>
      <c r="O644" s="99">
        <v>81.7</v>
      </c>
      <c r="P644" s="66"/>
    </row>
    <row r="645" spans="1:16">
      <c r="A645" s="71">
        <v>2023</v>
      </c>
      <c r="B645" s="71">
        <v>8</v>
      </c>
      <c r="C645" s="71" t="s">
        <v>168</v>
      </c>
      <c r="D645" s="74">
        <v>102</v>
      </c>
      <c r="E645" s="72">
        <v>22974</v>
      </c>
      <c r="F645" s="72">
        <v>15723</v>
      </c>
      <c r="G645" s="73">
        <v>68.400000000000006</v>
      </c>
      <c r="H645" s="74">
        <v>51</v>
      </c>
      <c r="I645" s="72">
        <v>11487</v>
      </c>
      <c r="J645" s="72">
        <v>8449</v>
      </c>
      <c r="K645" s="73">
        <v>73.599999999999994</v>
      </c>
      <c r="L645" s="74">
        <v>51</v>
      </c>
      <c r="M645" s="72">
        <v>11487</v>
      </c>
      <c r="N645" s="72">
        <v>7274</v>
      </c>
      <c r="O645" s="75">
        <v>63.3</v>
      </c>
      <c r="P645" s="66"/>
    </row>
    <row r="646" spans="1:16">
      <c r="A646" s="71">
        <v>2023</v>
      </c>
      <c r="B646" s="71">
        <v>8</v>
      </c>
      <c r="C646" s="71" t="s">
        <v>114</v>
      </c>
      <c r="D646" s="74">
        <v>244</v>
      </c>
      <c r="E646" s="72">
        <v>52276</v>
      </c>
      <c r="F646" s="72">
        <v>37827</v>
      </c>
      <c r="G646" s="73">
        <v>72.400000000000006</v>
      </c>
      <c r="H646" s="74">
        <v>122</v>
      </c>
      <c r="I646" s="72">
        <v>26138</v>
      </c>
      <c r="J646" s="72">
        <v>19396</v>
      </c>
      <c r="K646" s="73">
        <v>74.2</v>
      </c>
      <c r="L646" s="74">
        <v>122</v>
      </c>
      <c r="M646" s="72">
        <v>26138</v>
      </c>
      <c r="N646" s="72">
        <v>18431</v>
      </c>
      <c r="O646" s="75">
        <v>70.5</v>
      </c>
      <c r="P646" s="66"/>
    </row>
    <row r="647" spans="1:16">
      <c r="A647" s="71">
        <v>2023</v>
      </c>
      <c r="B647" s="71">
        <v>8</v>
      </c>
      <c r="C647" s="71" t="s">
        <v>116</v>
      </c>
      <c r="D647" s="74">
        <v>52</v>
      </c>
      <c r="E647" s="72">
        <v>8644</v>
      </c>
      <c r="F647" s="72">
        <v>6376</v>
      </c>
      <c r="G647" s="73">
        <v>73.8</v>
      </c>
      <c r="H647" s="74">
        <v>26</v>
      </c>
      <c r="I647" s="72">
        <v>4322</v>
      </c>
      <c r="J647" s="72">
        <v>3365</v>
      </c>
      <c r="K647" s="73">
        <v>77.900000000000006</v>
      </c>
      <c r="L647" s="74">
        <v>26</v>
      </c>
      <c r="M647" s="72">
        <v>4322</v>
      </c>
      <c r="N647" s="72">
        <v>3011</v>
      </c>
      <c r="O647" s="75">
        <v>69.7</v>
      </c>
      <c r="P647" s="66"/>
    </row>
    <row r="648" spans="1:16">
      <c r="A648" s="71">
        <v>2023</v>
      </c>
      <c r="B648" s="71">
        <v>8</v>
      </c>
      <c r="C648" s="71" t="s">
        <v>117</v>
      </c>
      <c r="D648" s="74">
        <v>208</v>
      </c>
      <c r="E648" s="72">
        <v>51660</v>
      </c>
      <c r="F648" s="72">
        <v>44910</v>
      </c>
      <c r="G648" s="98">
        <v>86.9</v>
      </c>
      <c r="H648" s="74">
        <v>104</v>
      </c>
      <c r="I648" s="72">
        <v>25830</v>
      </c>
      <c r="J648" s="72">
        <v>22477</v>
      </c>
      <c r="K648" s="98">
        <v>87</v>
      </c>
      <c r="L648" s="74">
        <v>104</v>
      </c>
      <c r="M648" s="72">
        <v>25830</v>
      </c>
      <c r="N648" s="72">
        <v>22433</v>
      </c>
      <c r="O648" s="99">
        <v>86.8</v>
      </c>
      <c r="P648" s="66"/>
    </row>
    <row r="649" spans="1:16">
      <c r="A649" s="71">
        <v>2023</v>
      </c>
      <c r="B649" s="71">
        <v>8</v>
      </c>
      <c r="C649" s="71" t="s">
        <v>118</v>
      </c>
      <c r="D649" s="74">
        <v>197</v>
      </c>
      <c r="E649" s="72">
        <v>49365</v>
      </c>
      <c r="F649" s="72">
        <v>29915</v>
      </c>
      <c r="G649" s="73">
        <v>60.6</v>
      </c>
      <c r="H649" s="74">
        <v>99</v>
      </c>
      <c r="I649" s="72">
        <v>24837</v>
      </c>
      <c r="J649" s="72">
        <v>13720</v>
      </c>
      <c r="K649" s="73">
        <v>55.2</v>
      </c>
      <c r="L649" s="74">
        <v>98</v>
      </c>
      <c r="M649" s="72">
        <v>24528</v>
      </c>
      <c r="N649" s="72">
        <v>16195</v>
      </c>
      <c r="O649" s="75">
        <v>66</v>
      </c>
      <c r="P649" s="66"/>
    </row>
    <row r="650" spans="1:16">
      <c r="A650" s="71">
        <v>2023</v>
      </c>
      <c r="B650" s="71">
        <v>8</v>
      </c>
      <c r="C650" s="71" t="s">
        <v>119</v>
      </c>
      <c r="D650" s="74">
        <v>158</v>
      </c>
      <c r="E650" s="72">
        <v>43506</v>
      </c>
      <c r="F650" s="72">
        <v>35924</v>
      </c>
      <c r="G650" s="98">
        <v>82.6</v>
      </c>
      <c r="H650" s="74">
        <v>79</v>
      </c>
      <c r="I650" s="72">
        <v>21753</v>
      </c>
      <c r="J650" s="72">
        <v>18103</v>
      </c>
      <c r="K650" s="98">
        <v>83.2</v>
      </c>
      <c r="L650" s="74">
        <v>79</v>
      </c>
      <c r="M650" s="72">
        <v>21753</v>
      </c>
      <c r="N650" s="72">
        <v>17821</v>
      </c>
      <c r="O650" s="99">
        <v>81.900000000000006</v>
      </c>
      <c r="P650" s="66"/>
    </row>
    <row r="651" spans="1:16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</row>
  </sheetData>
  <mergeCells count="7">
    <mergeCell ref="P2:P3"/>
    <mergeCell ref="A1:A3"/>
    <mergeCell ref="B1:B3"/>
    <mergeCell ref="C1:C3"/>
    <mergeCell ref="D1:G1"/>
    <mergeCell ref="H1:K1"/>
    <mergeCell ref="L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查詢年月和機場">
                <anchor moveWithCells="1" sizeWithCells="1">
                  <from>
                    <xdr:col>15</xdr:col>
                    <xdr:colOff>670560</xdr:colOff>
                    <xdr:row>5</xdr:row>
                    <xdr:rowOff>15240</xdr:rowOff>
                  </from>
                  <to>
                    <xdr:col>18</xdr:col>
                    <xdr:colOff>457200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工作表10.填色2023">
                <anchor moveWithCells="1" sizeWithCells="1">
                  <from>
                    <xdr:col>15</xdr:col>
                    <xdr:colOff>685800</xdr:colOff>
                    <xdr:row>13</xdr:row>
                    <xdr:rowOff>83820</xdr:rowOff>
                  </from>
                  <to>
                    <xdr:col>18</xdr:col>
                    <xdr:colOff>685800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86A9F-1203-441C-A502-4290C1646ECB}">
  <sheetPr codeName="工作表2"/>
  <dimension ref="A1:S2736"/>
  <sheetViews>
    <sheetView workbookViewId="0">
      <selection activeCell="S8" sqref="S8"/>
    </sheetView>
  </sheetViews>
  <sheetFormatPr defaultColWidth="8.6640625" defaultRowHeight="16.2"/>
  <cols>
    <col min="1" max="2" width="8.6640625" style="14"/>
    <col min="3" max="3" width="8.6640625" style="65"/>
    <col min="4" max="5" width="8.6640625" style="14"/>
    <col min="6" max="8" width="9.109375" style="14" bestFit="1" customWidth="1"/>
    <col min="9" max="9" width="9" style="14" bestFit="1" customWidth="1"/>
    <col min="10" max="12" width="9.109375" style="14" bestFit="1" customWidth="1"/>
    <col min="13" max="13" width="9" style="14" bestFit="1" customWidth="1"/>
    <col min="14" max="16" width="9.109375" style="14" bestFit="1" customWidth="1"/>
    <col min="17" max="17" width="9.109375" style="14" customWidth="1"/>
    <col min="18" max="18" width="9" style="14" bestFit="1" customWidth="1"/>
    <col min="19" max="16384" width="8.6640625" style="14"/>
  </cols>
  <sheetData>
    <row r="1" spans="1:19">
      <c r="A1" s="14" t="s">
        <v>194</v>
      </c>
      <c r="B1" s="14" t="s">
        <v>195</v>
      </c>
      <c r="C1" s="65" t="s">
        <v>196</v>
      </c>
      <c r="D1" s="14" t="s">
        <v>175</v>
      </c>
      <c r="E1" s="14" t="s">
        <v>197</v>
      </c>
      <c r="F1" s="14" t="s">
        <v>198</v>
      </c>
      <c r="G1" s="14" t="s">
        <v>199</v>
      </c>
      <c r="H1" s="14" t="s">
        <v>200</v>
      </c>
      <c r="I1" s="14" t="s">
        <v>201</v>
      </c>
      <c r="J1" s="14" t="s">
        <v>202</v>
      </c>
      <c r="K1" s="14" t="s">
        <v>203</v>
      </c>
      <c r="L1" s="14" t="s">
        <v>204</v>
      </c>
      <c r="M1" s="14" t="s">
        <v>205</v>
      </c>
      <c r="N1" s="14" t="s">
        <v>206</v>
      </c>
      <c r="O1" s="14" t="s">
        <v>207</v>
      </c>
      <c r="P1" s="14" t="s">
        <v>208</v>
      </c>
      <c r="Q1" s="13"/>
    </row>
    <row r="2" spans="1:19">
      <c r="A2" s="14">
        <v>2019</v>
      </c>
      <c r="B2" s="14">
        <v>1</v>
      </c>
      <c r="C2" s="65">
        <f>VLOOKUP(B2,$R$13:$S$24,2,FALSE)</f>
        <v>1</v>
      </c>
      <c r="D2" s="14" t="s">
        <v>15</v>
      </c>
      <c r="E2" s="14">
        <v>1445</v>
      </c>
      <c r="F2" s="14">
        <v>311908</v>
      </c>
      <c r="G2" s="14">
        <v>252067</v>
      </c>
      <c r="H2" s="14">
        <v>80.8</v>
      </c>
      <c r="I2" s="14">
        <v>722</v>
      </c>
      <c r="J2" s="14">
        <v>155870</v>
      </c>
      <c r="K2" s="14">
        <v>118060</v>
      </c>
      <c r="L2" s="14">
        <v>75.7</v>
      </c>
      <c r="M2" s="14">
        <v>723</v>
      </c>
      <c r="N2" s="14">
        <v>156038</v>
      </c>
      <c r="O2" s="14">
        <v>134007</v>
      </c>
      <c r="P2" s="14">
        <v>85.9</v>
      </c>
      <c r="Q2" s="13"/>
    </row>
    <row r="3" spans="1:19">
      <c r="A3" s="14">
        <v>2019</v>
      </c>
      <c r="B3" s="14">
        <v>1</v>
      </c>
      <c r="C3" s="65">
        <f>VLOOKUP(B3,$R$13:$S$24,2,FALSE)</f>
        <v>1</v>
      </c>
      <c r="D3" s="14" t="s">
        <v>16</v>
      </c>
      <c r="E3" s="14">
        <v>1071</v>
      </c>
      <c r="F3" s="14">
        <v>294611</v>
      </c>
      <c r="G3" s="14">
        <v>269158</v>
      </c>
      <c r="H3" s="14">
        <v>91.4</v>
      </c>
      <c r="I3" s="14">
        <v>535</v>
      </c>
      <c r="J3" s="14">
        <v>147252</v>
      </c>
      <c r="K3" s="14">
        <v>135738</v>
      </c>
      <c r="L3" s="14">
        <v>92.2</v>
      </c>
      <c r="M3" s="14">
        <v>536</v>
      </c>
      <c r="N3" s="14">
        <v>147359</v>
      </c>
      <c r="O3" s="14">
        <v>133420</v>
      </c>
      <c r="P3" s="14">
        <v>90.5</v>
      </c>
      <c r="Q3" s="20"/>
    </row>
    <row r="4" spans="1:19">
      <c r="A4" s="14">
        <v>2019</v>
      </c>
      <c r="B4" s="14">
        <v>1</v>
      </c>
      <c r="C4" s="65">
        <f>VLOOKUP(B4,$R$13:$S$24,2,FALSE)</f>
        <v>1</v>
      </c>
      <c r="D4" s="14" t="s">
        <v>17</v>
      </c>
      <c r="E4" s="14">
        <v>124</v>
      </c>
      <c r="F4" s="14">
        <v>23122</v>
      </c>
      <c r="G4" s="14">
        <v>21557</v>
      </c>
      <c r="H4" s="14">
        <v>93.2</v>
      </c>
      <c r="I4" s="14">
        <v>62</v>
      </c>
      <c r="J4" s="14">
        <v>11561</v>
      </c>
      <c r="K4" s="14">
        <v>10767</v>
      </c>
      <c r="L4" s="14">
        <v>93.1</v>
      </c>
      <c r="M4" s="14">
        <v>62</v>
      </c>
      <c r="N4" s="14">
        <v>11561</v>
      </c>
      <c r="O4" s="14">
        <v>10790</v>
      </c>
      <c r="P4" s="14">
        <v>93.3</v>
      </c>
      <c r="Q4" s="20"/>
    </row>
    <row r="5" spans="1:19">
      <c r="A5" s="14">
        <v>2019</v>
      </c>
      <c r="B5" s="14">
        <v>1</v>
      </c>
      <c r="C5" s="65">
        <f>VLOOKUP(B5,$R$13:$S$24,2,FALSE)</f>
        <v>1</v>
      </c>
      <c r="D5" s="14" t="s">
        <v>18</v>
      </c>
      <c r="E5" s="14">
        <v>71</v>
      </c>
      <c r="F5" s="14">
        <v>22065</v>
      </c>
      <c r="G5" s="14">
        <v>18380</v>
      </c>
      <c r="H5" s="14">
        <v>83.3</v>
      </c>
      <c r="I5" s="14">
        <v>35</v>
      </c>
      <c r="J5" s="14">
        <v>10866</v>
      </c>
      <c r="K5" s="14">
        <v>8428</v>
      </c>
      <c r="L5" s="14">
        <v>77.599999999999994</v>
      </c>
      <c r="M5" s="14">
        <v>36</v>
      </c>
      <c r="N5" s="14">
        <v>11199</v>
      </c>
      <c r="O5" s="14">
        <v>9952</v>
      </c>
      <c r="P5" s="14">
        <v>88.9</v>
      </c>
      <c r="Q5" s="20"/>
    </row>
    <row r="6" spans="1:19">
      <c r="A6" s="14">
        <v>2019</v>
      </c>
      <c r="B6" s="14">
        <v>1</v>
      </c>
      <c r="C6" s="65">
        <f t="shared" ref="C6:C67" si="0">VLOOKUP(B6,$R$13:$S$24,2,FALSE)</f>
        <v>1</v>
      </c>
      <c r="D6" s="14" t="s">
        <v>19</v>
      </c>
      <c r="E6" s="14">
        <v>116</v>
      </c>
      <c r="F6" s="14">
        <v>21024</v>
      </c>
      <c r="G6" s="14">
        <v>17953</v>
      </c>
      <c r="H6" s="14">
        <v>85.4</v>
      </c>
      <c r="I6" s="14">
        <v>58</v>
      </c>
      <c r="J6" s="14">
        <v>10512</v>
      </c>
      <c r="K6" s="14">
        <v>8606</v>
      </c>
      <c r="L6" s="14">
        <v>81.900000000000006</v>
      </c>
      <c r="M6" s="14">
        <v>58</v>
      </c>
      <c r="N6" s="14">
        <v>10512</v>
      </c>
      <c r="O6" s="14">
        <v>9347</v>
      </c>
      <c r="P6" s="14">
        <v>88.9</v>
      </c>
      <c r="Q6" s="20"/>
    </row>
    <row r="7" spans="1:19">
      <c r="A7" s="14">
        <v>2019</v>
      </c>
      <c r="B7" s="14">
        <v>1</v>
      </c>
      <c r="C7" s="65">
        <f t="shared" si="0"/>
        <v>1</v>
      </c>
      <c r="D7" s="14" t="s">
        <v>20</v>
      </c>
      <c r="E7" s="14">
        <v>105</v>
      </c>
      <c r="F7" s="14">
        <v>35434</v>
      </c>
      <c r="G7" s="14">
        <v>24201</v>
      </c>
      <c r="H7" s="14">
        <v>68.3</v>
      </c>
      <c r="I7" s="14">
        <v>53</v>
      </c>
      <c r="J7" s="14">
        <v>17896</v>
      </c>
      <c r="K7" s="14">
        <v>11302</v>
      </c>
      <c r="L7" s="14">
        <v>63.2</v>
      </c>
      <c r="M7" s="14">
        <v>52</v>
      </c>
      <c r="N7" s="14">
        <v>17538</v>
      </c>
      <c r="O7" s="14">
        <v>12899</v>
      </c>
      <c r="P7" s="14">
        <v>73.5</v>
      </c>
      <c r="Q7" s="20"/>
    </row>
    <row r="8" spans="1:19">
      <c r="A8" s="14">
        <v>2019</v>
      </c>
      <c r="B8" s="14">
        <v>1</v>
      </c>
      <c r="C8" s="65">
        <f t="shared" si="0"/>
        <v>1</v>
      </c>
      <c r="D8" s="14" t="s">
        <v>21</v>
      </c>
      <c r="E8" s="14">
        <v>318</v>
      </c>
      <c r="F8" s="14">
        <v>91096</v>
      </c>
      <c r="G8" s="14">
        <v>81756</v>
      </c>
      <c r="H8" s="14">
        <v>89.7</v>
      </c>
      <c r="I8" s="14">
        <v>157</v>
      </c>
      <c r="J8" s="14">
        <v>44928</v>
      </c>
      <c r="K8" s="14">
        <v>40067</v>
      </c>
      <c r="L8" s="14">
        <v>89.2</v>
      </c>
      <c r="M8" s="14">
        <v>161</v>
      </c>
      <c r="N8" s="14">
        <v>46168</v>
      </c>
      <c r="O8" s="14">
        <v>41689</v>
      </c>
      <c r="P8" s="14">
        <v>90.3</v>
      </c>
      <c r="Q8" s="20"/>
    </row>
    <row r="9" spans="1:19">
      <c r="A9" s="14">
        <v>2019</v>
      </c>
      <c r="B9" s="14">
        <v>1</v>
      </c>
      <c r="C9" s="65">
        <f t="shared" si="0"/>
        <v>1</v>
      </c>
      <c r="D9" s="14" t="s">
        <v>22</v>
      </c>
      <c r="E9" s="14">
        <v>486</v>
      </c>
      <c r="F9" s="14">
        <v>147010</v>
      </c>
      <c r="G9" s="14">
        <v>109143</v>
      </c>
      <c r="H9" s="14">
        <v>74.2</v>
      </c>
      <c r="I9" s="14">
        <v>243</v>
      </c>
      <c r="J9" s="14">
        <v>73505</v>
      </c>
      <c r="K9" s="14">
        <v>45087</v>
      </c>
      <c r="L9" s="14">
        <v>61.3</v>
      </c>
      <c r="M9" s="14">
        <v>243</v>
      </c>
      <c r="N9" s="14">
        <v>73505</v>
      </c>
      <c r="O9" s="14">
        <v>64056</v>
      </c>
      <c r="P9" s="14">
        <v>87.1</v>
      </c>
      <c r="Q9" s="20"/>
    </row>
    <row r="10" spans="1:19">
      <c r="A10" s="14">
        <v>2019</v>
      </c>
      <c r="B10" s="14">
        <v>1</v>
      </c>
      <c r="C10" s="65">
        <f t="shared" si="0"/>
        <v>1</v>
      </c>
      <c r="D10" s="14" t="s">
        <v>23</v>
      </c>
      <c r="E10" s="14">
        <v>362</v>
      </c>
      <c r="F10" s="14">
        <v>82144</v>
      </c>
      <c r="G10" s="14">
        <v>67123</v>
      </c>
      <c r="H10" s="14">
        <v>81.7</v>
      </c>
      <c r="I10" s="14">
        <v>181</v>
      </c>
      <c r="J10" s="14">
        <v>41072</v>
      </c>
      <c r="K10" s="14">
        <v>30710</v>
      </c>
      <c r="L10" s="14">
        <v>74.8</v>
      </c>
      <c r="M10" s="14">
        <v>181</v>
      </c>
      <c r="N10" s="14">
        <v>41072</v>
      </c>
      <c r="O10" s="14">
        <v>36413</v>
      </c>
      <c r="P10" s="14">
        <v>88.7</v>
      </c>
      <c r="Q10" s="20"/>
    </row>
    <row r="11" spans="1:19">
      <c r="A11" s="14">
        <v>2019</v>
      </c>
      <c r="B11" s="14">
        <v>1</v>
      </c>
      <c r="C11" s="65">
        <f t="shared" si="0"/>
        <v>1</v>
      </c>
      <c r="D11" s="14" t="s">
        <v>24</v>
      </c>
      <c r="E11" s="14">
        <v>8</v>
      </c>
      <c r="F11" s="14">
        <v>1354</v>
      </c>
      <c r="G11" s="14">
        <v>1307</v>
      </c>
      <c r="H11" s="14">
        <v>96.5</v>
      </c>
      <c r="I11" s="14">
        <v>4</v>
      </c>
      <c r="J11" s="14">
        <v>694</v>
      </c>
      <c r="K11" s="14">
        <v>674</v>
      </c>
      <c r="L11" s="14">
        <v>97.1</v>
      </c>
      <c r="M11" s="14">
        <v>4</v>
      </c>
      <c r="N11" s="14">
        <v>660</v>
      </c>
      <c r="O11" s="14">
        <v>633</v>
      </c>
      <c r="P11" s="14">
        <v>95.9</v>
      </c>
      <c r="Q11" s="20"/>
    </row>
    <row r="12" spans="1:19">
      <c r="A12" s="14">
        <v>2019</v>
      </c>
      <c r="B12" s="14">
        <v>1</v>
      </c>
      <c r="C12" s="65">
        <f t="shared" si="0"/>
        <v>1</v>
      </c>
      <c r="D12" s="14" t="s">
        <v>25</v>
      </c>
      <c r="E12" s="14">
        <v>54</v>
      </c>
      <c r="F12" s="14">
        <v>18846</v>
      </c>
      <c r="G12" s="14">
        <v>15933</v>
      </c>
      <c r="H12" s="14">
        <v>84.5</v>
      </c>
      <c r="I12" s="14">
        <v>27</v>
      </c>
      <c r="J12" s="14">
        <v>9423</v>
      </c>
      <c r="K12" s="14">
        <v>7762</v>
      </c>
      <c r="L12" s="14">
        <v>82.4</v>
      </c>
      <c r="M12" s="14">
        <v>27</v>
      </c>
      <c r="N12" s="14">
        <v>9423</v>
      </c>
      <c r="O12" s="14">
        <v>8171</v>
      </c>
      <c r="P12" s="14">
        <v>86.7</v>
      </c>
      <c r="Q12" s="20"/>
      <c r="R12" s="21" t="s">
        <v>209</v>
      </c>
      <c r="S12" s="21" t="s">
        <v>196</v>
      </c>
    </row>
    <row r="13" spans="1:19">
      <c r="A13" s="14">
        <v>2019</v>
      </c>
      <c r="B13" s="14">
        <v>1</v>
      </c>
      <c r="C13" s="65">
        <f t="shared" si="0"/>
        <v>1</v>
      </c>
      <c r="D13" s="14" t="s">
        <v>26</v>
      </c>
      <c r="E13" s="14">
        <v>62</v>
      </c>
      <c r="F13" s="14">
        <v>20646</v>
      </c>
      <c r="G13" s="14">
        <v>18992</v>
      </c>
      <c r="H13" s="14">
        <v>92</v>
      </c>
      <c r="I13" s="14">
        <v>31</v>
      </c>
      <c r="J13" s="14">
        <v>10323</v>
      </c>
      <c r="K13" s="14">
        <v>9746</v>
      </c>
      <c r="L13" s="14">
        <v>94.4</v>
      </c>
      <c r="M13" s="14">
        <v>31</v>
      </c>
      <c r="N13" s="14">
        <v>10323</v>
      </c>
      <c r="O13" s="14">
        <v>9246</v>
      </c>
      <c r="P13" s="14">
        <v>89.6</v>
      </c>
      <c r="Q13" s="20"/>
      <c r="R13" s="21">
        <v>1</v>
      </c>
      <c r="S13" s="21">
        <v>1</v>
      </c>
    </row>
    <row r="14" spans="1:19">
      <c r="A14" s="14">
        <v>2019</v>
      </c>
      <c r="B14" s="14">
        <v>1</v>
      </c>
      <c r="C14" s="65">
        <f t="shared" si="0"/>
        <v>1</v>
      </c>
      <c r="D14" s="14" t="s">
        <v>27</v>
      </c>
      <c r="E14" s="14">
        <v>62</v>
      </c>
      <c r="F14" s="14">
        <v>21886</v>
      </c>
      <c r="G14" s="14">
        <v>20440</v>
      </c>
      <c r="H14" s="14">
        <v>93.4</v>
      </c>
      <c r="I14" s="14">
        <v>31</v>
      </c>
      <c r="J14" s="14">
        <v>10943</v>
      </c>
      <c r="K14" s="14">
        <v>10323</v>
      </c>
      <c r="L14" s="14">
        <v>94.3</v>
      </c>
      <c r="M14" s="14">
        <v>31</v>
      </c>
      <c r="N14" s="14">
        <v>10943</v>
      </c>
      <c r="O14" s="14">
        <v>10117</v>
      </c>
      <c r="P14" s="14">
        <v>92.5</v>
      </c>
      <c r="Q14" s="20"/>
      <c r="R14" s="21">
        <v>2</v>
      </c>
      <c r="S14" s="21">
        <v>1</v>
      </c>
    </row>
    <row r="15" spans="1:19">
      <c r="A15" s="14">
        <v>2019</v>
      </c>
      <c r="B15" s="14">
        <v>1</v>
      </c>
      <c r="C15" s="65">
        <f t="shared" si="0"/>
        <v>1</v>
      </c>
      <c r="D15" s="14" t="s">
        <v>28</v>
      </c>
      <c r="E15" s="14">
        <v>126</v>
      </c>
      <c r="F15" s="14">
        <v>21472</v>
      </c>
      <c r="G15" s="14">
        <v>15063</v>
      </c>
      <c r="H15" s="14">
        <v>70.2</v>
      </c>
      <c r="I15" s="14">
        <v>63</v>
      </c>
      <c r="J15" s="14">
        <v>10736</v>
      </c>
      <c r="K15" s="14">
        <v>6458</v>
      </c>
      <c r="L15" s="14">
        <v>60.2</v>
      </c>
      <c r="M15" s="14">
        <v>63</v>
      </c>
      <c r="N15" s="14">
        <v>10736</v>
      </c>
      <c r="O15" s="14">
        <v>8605</v>
      </c>
      <c r="P15" s="14">
        <v>80.2</v>
      </c>
      <c r="Q15" s="20"/>
      <c r="R15" s="21">
        <v>3</v>
      </c>
      <c r="S15" s="21">
        <v>1</v>
      </c>
    </row>
    <row r="16" spans="1:19">
      <c r="A16" s="14">
        <v>2019</v>
      </c>
      <c r="B16" s="14">
        <v>1</v>
      </c>
      <c r="C16" s="65">
        <f t="shared" si="0"/>
        <v>1</v>
      </c>
      <c r="D16" s="14" t="s">
        <v>29</v>
      </c>
      <c r="E16" s="14">
        <v>18</v>
      </c>
      <c r="F16" s="14">
        <v>2850</v>
      </c>
      <c r="G16" s="14">
        <v>2641</v>
      </c>
      <c r="H16" s="14">
        <v>92.7</v>
      </c>
      <c r="I16" s="14">
        <v>9</v>
      </c>
      <c r="J16" s="14">
        <v>1425</v>
      </c>
      <c r="K16" s="14">
        <v>1318</v>
      </c>
      <c r="L16" s="14">
        <v>92.5</v>
      </c>
      <c r="M16" s="14">
        <v>9</v>
      </c>
      <c r="N16" s="14">
        <v>1425</v>
      </c>
      <c r="O16" s="14">
        <v>1323</v>
      </c>
      <c r="P16" s="14">
        <v>92.8</v>
      </c>
      <c r="Q16" s="20"/>
      <c r="R16" s="21">
        <v>4</v>
      </c>
      <c r="S16" s="21">
        <v>2</v>
      </c>
    </row>
    <row r="17" spans="1:19">
      <c r="A17" s="14">
        <v>2019</v>
      </c>
      <c r="B17" s="14">
        <v>1</v>
      </c>
      <c r="C17" s="65">
        <f t="shared" si="0"/>
        <v>1</v>
      </c>
      <c r="D17" s="14" t="s">
        <v>30</v>
      </c>
      <c r="E17" s="14">
        <v>620</v>
      </c>
      <c r="F17" s="14">
        <v>153886</v>
      </c>
      <c r="G17" s="14">
        <v>137446</v>
      </c>
      <c r="H17" s="14">
        <v>89.3</v>
      </c>
      <c r="I17" s="14">
        <v>310</v>
      </c>
      <c r="J17" s="14">
        <v>76943</v>
      </c>
      <c r="K17" s="14">
        <v>64405</v>
      </c>
      <c r="L17" s="14">
        <v>83.7</v>
      </c>
      <c r="M17" s="14">
        <v>310</v>
      </c>
      <c r="N17" s="14">
        <v>76943</v>
      </c>
      <c r="O17" s="14">
        <v>73041</v>
      </c>
      <c r="P17" s="14">
        <v>94.9</v>
      </c>
      <c r="Q17" s="20"/>
      <c r="R17" s="21">
        <v>5</v>
      </c>
      <c r="S17" s="21">
        <v>2</v>
      </c>
    </row>
    <row r="18" spans="1:19">
      <c r="A18" s="14">
        <v>2019</v>
      </c>
      <c r="B18" s="14">
        <v>1</v>
      </c>
      <c r="C18" s="65">
        <f t="shared" si="0"/>
        <v>1</v>
      </c>
      <c r="D18" s="14" t="s">
        <v>31</v>
      </c>
      <c r="E18" s="14">
        <v>1475</v>
      </c>
      <c r="F18" s="14">
        <v>340442</v>
      </c>
      <c r="G18" s="14">
        <v>300752</v>
      </c>
      <c r="H18" s="14">
        <v>88.3</v>
      </c>
      <c r="I18" s="14">
        <v>737</v>
      </c>
      <c r="J18" s="14">
        <v>169821</v>
      </c>
      <c r="K18" s="14">
        <v>142541</v>
      </c>
      <c r="L18" s="14">
        <v>83.9</v>
      </c>
      <c r="M18" s="14">
        <v>738</v>
      </c>
      <c r="N18" s="14">
        <v>170621</v>
      </c>
      <c r="O18" s="14">
        <v>158211</v>
      </c>
      <c r="P18" s="14">
        <v>92.7</v>
      </c>
      <c r="Q18" s="20"/>
      <c r="R18" s="21">
        <v>6</v>
      </c>
      <c r="S18" s="21">
        <v>2</v>
      </c>
    </row>
    <row r="19" spans="1:19">
      <c r="A19" s="14">
        <v>2019</v>
      </c>
      <c r="B19" s="14">
        <v>1</v>
      </c>
      <c r="C19" s="65">
        <f t="shared" si="0"/>
        <v>1</v>
      </c>
      <c r="D19" s="14" t="s">
        <v>32</v>
      </c>
      <c r="E19" s="14">
        <v>583</v>
      </c>
      <c r="F19" s="14">
        <v>114650</v>
      </c>
      <c r="G19" s="14">
        <v>78411</v>
      </c>
      <c r="H19" s="14">
        <v>68.400000000000006</v>
      </c>
      <c r="I19" s="14">
        <v>291</v>
      </c>
      <c r="J19" s="14">
        <v>57172</v>
      </c>
      <c r="K19" s="14">
        <v>32389</v>
      </c>
      <c r="L19" s="14">
        <v>56.7</v>
      </c>
      <c r="M19" s="14">
        <v>292</v>
      </c>
      <c r="N19" s="14">
        <v>57478</v>
      </c>
      <c r="O19" s="14">
        <v>46022</v>
      </c>
      <c r="P19" s="14">
        <v>80.099999999999994</v>
      </c>
      <c r="Q19" s="20"/>
      <c r="R19" s="21">
        <v>7</v>
      </c>
      <c r="S19" s="21">
        <v>3</v>
      </c>
    </row>
    <row r="20" spans="1:19">
      <c r="A20" s="14">
        <v>2019</v>
      </c>
      <c r="B20" s="14">
        <v>1</v>
      </c>
      <c r="C20" s="65">
        <f t="shared" si="0"/>
        <v>1</v>
      </c>
      <c r="D20" s="14" t="s">
        <v>33</v>
      </c>
      <c r="E20" s="14">
        <v>55</v>
      </c>
      <c r="F20" s="14">
        <v>16830</v>
      </c>
      <c r="G20" s="14">
        <v>13713</v>
      </c>
      <c r="H20" s="14">
        <v>81.5</v>
      </c>
      <c r="I20" s="14">
        <v>27</v>
      </c>
      <c r="J20" s="14">
        <v>8262</v>
      </c>
      <c r="K20" s="14">
        <v>6175</v>
      </c>
      <c r="L20" s="14">
        <v>74.7</v>
      </c>
      <c r="M20" s="14">
        <v>28</v>
      </c>
      <c r="N20" s="14">
        <v>8568</v>
      </c>
      <c r="O20" s="14">
        <v>7538</v>
      </c>
      <c r="P20" s="14">
        <v>88</v>
      </c>
      <c r="Q20" s="20"/>
      <c r="R20" s="21">
        <v>8</v>
      </c>
      <c r="S20" s="21">
        <v>3</v>
      </c>
    </row>
    <row r="21" spans="1:19">
      <c r="A21" s="14">
        <v>2019</v>
      </c>
      <c r="B21" s="14">
        <v>1</v>
      </c>
      <c r="C21" s="65">
        <f t="shared" si="0"/>
        <v>1</v>
      </c>
      <c r="D21" s="14" t="s">
        <v>34</v>
      </c>
      <c r="E21" s="14">
        <v>62</v>
      </c>
      <c r="F21" s="14">
        <v>18972</v>
      </c>
      <c r="G21" s="14">
        <v>17657</v>
      </c>
      <c r="H21" s="14">
        <v>93.1</v>
      </c>
      <c r="I21" s="14">
        <v>31</v>
      </c>
      <c r="J21" s="14">
        <v>9486</v>
      </c>
      <c r="K21" s="14">
        <v>8540</v>
      </c>
      <c r="L21" s="14">
        <v>90</v>
      </c>
      <c r="M21" s="14">
        <v>31</v>
      </c>
      <c r="N21" s="14">
        <v>9486</v>
      </c>
      <c r="O21" s="14">
        <v>9117</v>
      </c>
      <c r="P21" s="14">
        <v>96.1</v>
      </c>
      <c r="Q21" s="20"/>
      <c r="R21" s="21">
        <v>9</v>
      </c>
      <c r="S21" s="21">
        <v>3</v>
      </c>
    </row>
    <row r="22" spans="1:19">
      <c r="A22" s="14">
        <v>2019</v>
      </c>
      <c r="B22" s="14">
        <v>1</v>
      </c>
      <c r="C22" s="65">
        <f t="shared" si="0"/>
        <v>1</v>
      </c>
      <c r="D22" s="14" t="s">
        <v>35</v>
      </c>
      <c r="E22" s="14">
        <v>45</v>
      </c>
      <c r="F22" s="14">
        <v>14985</v>
      </c>
      <c r="G22" s="14">
        <v>12488</v>
      </c>
      <c r="H22" s="14">
        <v>83.3</v>
      </c>
      <c r="I22" s="14">
        <v>22</v>
      </c>
      <c r="J22" s="14">
        <v>7326</v>
      </c>
      <c r="K22" s="14">
        <v>5993</v>
      </c>
      <c r="L22" s="14">
        <v>81.8</v>
      </c>
      <c r="M22" s="14">
        <v>23</v>
      </c>
      <c r="N22" s="14">
        <v>7659</v>
      </c>
      <c r="O22" s="14">
        <v>6495</v>
      </c>
      <c r="P22" s="14">
        <v>84.8</v>
      </c>
      <c r="Q22" s="20"/>
      <c r="R22" s="21">
        <v>10</v>
      </c>
      <c r="S22" s="21">
        <v>4</v>
      </c>
    </row>
    <row r="23" spans="1:19">
      <c r="A23" s="14">
        <v>2019</v>
      </c>
      <c r="B23" s="14">
        <v>1</v>
      </c>
      <c r="C23" s="65">
        <f t="shared" si="0"/>
        <v>1</v>
      </c>
      <c r="D23" s="14" t="s">
        <v>36</v>
      </c>
      <c r="E23" s="14">
        <v>159</v>
      </c>
      <c r="F23" s="14">
        <v>27966</v>
      </c>
      <c r="G23" s="14">
        <v>21241</v>
      </c>
      <c r="H23" s="14">
        <v>76</v>
      </c>
      <c r="I23" s="14">
        <v>79</v>
      </c>
      <c r="J23" s="14">
        <v>13893</v>
      </c>
      <c r="K23" s="14">
        <v>10588</v>
      </c>
      <c r="L23" s="14">
        <v>76.2</v>
      </c>
      <c r="M23" s="14">
        <v>80</v>
      </c>
      <c r="N23" s="14">
        <v>14073</v>
      </c>
      <c r="O23" s="14">
        <v>10653</v>
      </c>
      <c r="P23" s="14">
        <v>75.7</v>
      </c>
      <c r="Q23" s="20"/>
      <c r="R23" s="21">
        <v>11</v>
      </c>
      <c r="S23" s="21">
        <v>4</v>
      </c>
    </row>
    <row r="24" spans="1:19">
      <c r="A24" s="14">
        <v>2019</v>
      </c>
      <c r="B24" s="14">
        <v>1</v>
      </c>
      <c r="C24" s="65">
        <f t="shared" si="0"/>
        <v>1</v>
      </c>
      <c r="D24" s="14" t="s">
        <v>37</v>
      </c>
      <c r="E24" s="14">
        <v>247</v>
      </c>
      <c r="F24" s="14">
        <v>82191</v>
      </c>
      <c r="G24" s="14">
        <v>75457</v>
      </c>
      <c r="H24" s="14">
        <v>91.8</v>
      </c>
      <c r="I24" s="14">
        <v>124</v>
      </c>
      <c r="J24" s="14">
        <v>41257</v>
      </c>
      <c r="K24" s="14">
        <v>36841</v>
      </c>
      <c r="L24" s="14">
        <v>89.3</v>
      </c>
      <c r="M24" s="14">
        <v>123</v>
      </c>
      <c r="N24" s="14">
        <v>40934</v>
      </c>
      <c r="O24" s="14">
        <v>38616</v>
      </c>
      <c r="P24" s="14">
        <v>94.3</v>
      </c>
      <c r="Q24" s="20"/>
      <c r="R24" s="21">
        <v>12</v>
      </c>
      <c r="S24" s="21">
        <v>4</v>
      </c>
    </row>
    <row r="25" spans="1:19">
      <c r="A25" s="14">
        <v>2019</v>
      </c>
      <c r="B25" s="14">
        <v>1</v>
      </c>
      <c r="C25" s="65">
        <f t="shared" si="0"/>
        <v>1</v>
      </c>
      <c r="D25" s="14" t="s">
        <v>38</v>
      </c>
      <c r="E25" s="14">
        <v>870</v>
      </c>
      <c r="F25" s="14">
        <v>220147</v>
      </c>
      <c r="G25" s="14">
        <v>168977</v>
      </c>
      <c r="H25" s="14">
        <v>76.8</v>
      </c>
      <c r="I25" s="14">
        <v>435</v>
      </c>
      <c r="J25" s="14">
        <v>110030</v>
      </c>
      <c r="K25" s="14">
        <v>74318</v>
      </c>
      <c r="L25" s="14">
        <v>67.5</v>
      </c>
      <c r="M25" s="14">
        <v>435</v>
      </c>
      <c r="N25" s="14">
        <v>110117</v>
      </c>
      <c r="O25" s="14">
        <v>94659</v>
      </c>
      <c r="P25" s="14">
        <v>86</v>
      </c>
      <c r="Q25" s="20"/>
    </row>
    <row r="26" spans="1:19">
      <c r="A26" s="14">
        <v>2019</v>
      </c>
      <c r="B26" s="14">
        <v>1</v>
      </c>
      <c r="C26" s="65">
        <f t="shared" si="0"/>
        <v>1</v>
      </c>
      <c r="D26" s="14" t="s">
        <v>39</v>
      </c>
      <c r="E26" s="14">
        <v>3471</v>
      </c>
      <c r="F26" s="14">
        <v>877880</v>
      </c>
      <c r="G26" s="14">
        <v>678729</v>
      </c>
      <c r="H26" s="14">
        <v>77.3</v>
      </c>
      <c r="I26" s="14">
        <v>1736</v>
      </c>
      <c r="J26" s="14">
        <v>439777</v>
      </c>
      <c r="K26" s="14">
        <v>342436</v>
      </c>
      <c r="L26" s="14">
        <v>77.900000000000006</v>
      </c>
      <c r="M26" s="14">
        <v>1735</v>
      </c>
      <c r="N26" s="14">
        <v>438103</v>
      </c>
      <c r="O26" s="14">
        <v>336293</v>
      </c>
      <c r="P26" s="14">
        <v>76.8</v>
      </c>
      <c r="Q26" s="20"/>
    </row>
    <row r="27" spans="1:19">
      <c r="A27" s="14">
        <v>2019</v>
      </c>
      <c r="B27" s="14">
        <v>1</v>
      </c>
      <c r="C27" s="65">
        <f t="shared" si="0"/>
        <v>1</v>
      </c>
      <c r="D27" s="14" t="s">
        <v>40</v>
      </c>
      <c r="E27" s="14">
        <v>750</v>
      </c>
      <c r="F27" s="14">
        <v>149566</v>
      </c>
      <c r="G27" s="14">
        <v>117308</v>
      </c>
      <c r="H27" s="14">
        <v>78.400000000000006</v>
      </c>
      <c r="I27" s="14">
        <v>375</v>
      </c>
      <c r="J27" s="14">
        <v>74783</v>
      </c>
      <c r="K27" s="14">
        <v>56053</v>
      </c>
      <c r="L27" s="14">
        <v>75</v>
      </c>
      <c r="M27" s="14">
        <v>375</v>
      </c>
      <c r="N27" s="14">
        <v>74783</v>
      </c>
      <c r="O27" s="14">
        <v>61255</v>
      </c>
      <c r="P27" s="14">
        <v>81.900000000000006</v>
      </c>
      <c r="Q27" s="20"/>
    </row>
    <row r="28" spans="1:19">
      <c r="A28" s="14">
        <v>2019</v>
      </c>
      <c r="B28" s="14">
        <v>1</v>
      </c>
      <c r="C28" s="65">
        <f t="shared" si="0"/>
        <v>1</v>
      </c>
      <c r="D28" s="14" t="s">
        <v>41</v>
      </c>
      <c r="E28" s="14">
        <v>98</v>
      </c>
      <c r="F28" s="14">
        <v>33534</v>
      </c>
      <c r="G28" s="14">
        <v>30135</v>
      </c>
      <c r="H28" s="14">
        <v>89.9</v>
      </c>
      <c r="I28" s="14">
        <v>49</v>
      </c>
      <c r="J28" s="14">
        <v>16767</v>
      </c>
      <c r="K28" s="14">
        <v>14510</v>
      </c>
      <c r="L28" s="14">
        <v>86.5</v>
      </c>
      <c r="M28" s="14">
        <v>49</v>
      </c>
      <c r="N28" s="14">
        <v>16767</v>
      </c>
      <c r="O28" s="14">
        <v>15625</v>
      </c>
      <c r="P28" s="14">
        <v>93.2</v>
      </c>
      <c r="Q28" s="20"/>
    </row>
    <row r="29" spans="1:19">
      <c r="A29" s="14">
        <v>2019</v>
      </c>
      <c r="B29" s="14">
        <v>1</v>
      </c>
      <c r="C29" s="65">
        <f t="shared" si="0"/>
        <v>1</v>
      </c>
      <c r="D29" s="14" t="s">
        <v>42</v>
      </c>
      <c r="E29" s="14">
        <v>462</v>
      </c>
      <c r="F29" s="14">
        <v>87273</v>
      </c>
      <c r="G29" s="14">
        <v>75543</v>
      </c>
      <c r="H29" s="14">
        <v>86.6</v>
      </c>
      <c r="I29" s="14">
        <v>231</v>
      </c>
      <c r="J29" s="14">
        <v>43635</v>
      </c>
      <c r="K29" s="14">
        <v>36817</v>
      </c>
      <c r="L29" s="14">
        <v>84.4</v>
      </c>
      <c r="M29" s="14">
        <v>231</v>
      </c>
      <c r="N29" s="14">
        <v>43638</v>
      </c>
      <c r="O29" s="14">
        <v>38726</v>
      </c>
      <c r="P29" s="14">
        <v>88.7</v>
      </c>
      <c r="Q29" s="20"/>
    </row>
    <row r="30" spans="1:19">
      <c r="A30" s="14">
        <v>2019</v>
      </c>
      <c r="B30" s="14">
        <v>1</v>
      </c>
      <c r="C30" s="65">
        <f t="shared" si="0"/>
        <v>1</v>
      </c>
      <c r="D30" s="14" t="s">
        <v>43</v>
      </c>
      <c r="E30" s="14">
        <v>833</v>
      </c>
      <c r="F30" s="14">
        <v>203004</v>
      </c>
      <c r="G30" s="14">
        <v>164717</v>
      </c>
      <c r="H30" s="14">
        <v>81.099999999999994</v>
      </c>
      <c r="I30" s="14">
        <v>416</v>
      </c>
      <c r="J30" s="14">
        <v>101404</v>
      </c>
      <c r="K30" s="14">
        <v>85832</v>
      </c>
      <c r="L30" s="14">
        <v>84.6</v>
      </c>
      <c r="M30" s="14">
        <v>417</v>
      </c>
      <c r="N30" s="14">
        <v>101600</v>
      </c>
      <c r="O30" s="14">
        <v>78885</v>
      </c>
      <c r="P30" s="14">
        <v>77.599999999999994</v>
      </c>
      <c r="Q30" s="20"/>
    </row>
    <row r="31" spans="1:19">
      <c r="A31" s="14">
        <v>2019</v>
      </c>
      <c r="B31" s="14">
        <v>1</v>
      </c>
      <c r="C31" s="65">
        <f t="shared" si="0"/>
        <v>1</v>
      </c>
      <c r="D31" s="14" t="s">
        <v>44</v>
      </c>
      <c r="E31" s="14">
        <v>806</v>
      </c>
      <c r="F31" s="14">
        <v>241059</v>
      </c>
      <c r="G31" s="14">
        <v>173906</v>
      </c>
      <c r="H31" s="14">
        <v>72.099999999999994</v>
      </c>
      <c r="I31" s="14">
        <v>402</v>
      </c>
      <c r="J31" s="14">
        <v>120301</v>
      </c>
      <c r="K31" s="14">
        <v>83272</v>
      </c>
      <c r="L31" s="14">
        <v>69.2</v>
      </c>
      <c r="M31" s="14">
        <v>404</v>
      </c>
      <c r="N31" s="14">
        <v>120758</v>
      </c>
      <c r="O31" s="14">
        <v>90634</v>
      </c>
      <c r="P31" s="14">
        <v>75.099999999999994</v>
      </c>
      <c r="Q31" s="20"/>
    </row>
    <row r="32" spans="1:19">
      <c r="A32" s="14">
        <v>2019</v>
      </c>
      <c r="B32" s="14">
        <v>1</v>
      </c>
      <c r="C32" s="65">
        <f t="shared" si="0"/>
        <v>1</v>
      </c>
      <c r="D32" s="14" t="s">
        <v>45</v>
      </c>
      <c r="E32" s="14">
        <v>248</v>
      </c>
      <c r="F32" s="14">
        <v>62146</v>
      </c>
      <c r="G32" s="14">
        <v>46022</v>
      </c>
      <c r="H32" s="14">
        <v>74.099999999999994</v>
      </c>
      <c r="I32" s="14">
        <v>124</v>
      </c>
      <c r="J32" s="14">
        <v>31073</v>
      </c>
      <c r="K32" s="14">
        <v>21731</v>
      </c>
      <c r="L32" s="14">
        <v>69.900000000000006</v>
      </c>
      <c r="M32" s="14">
        <v>124</v>
      </c>
      <c r="N32" s="14">
        <v>31073</v>
      </c>
      <c r="O32" s="14">
        <v>24291</v>
      </c>
      <c r="P32" s="14">
        <v>78.2</v>
      </c>
      <c r="Q32" s="20"/>
    </row>
    <row r="33" spans="1:17">
      <c r="A33" s="14">
        <v>2019</v>
      </c>
      <c r="B33" s="14">
        <v>1</v>
      </c>
      <c r="C33" s="65">
        <f t="shared" si="0"/>
        <v>1</v>
      </c>
      <c r="D33" s="14" t="s">
        <v>46</v>
      </c>
      <c r="E33" s="14">
        <v>98</v>
      </c>
      <c r="F33" s="14">
        <v>18092</v>
      </c>
      <c r="G33" s="14">
        <v>15256</v>
      </c>
      <c r="H33" s="14">
        <v>84.3</v>
      </c>
      <c r="I33" s="14">
        <v>49</v>
      </c>
      <c r="J33" s="14">
        <v>9046</v>
      </c>
      <c r="K33" s="14">
        <v>7318</v>
      </c>
      <c r="L33" s="14">
        <v>80.900000000000006</v>
      </c>
      <c r="M33" s="14">
        <v>49</v>
      </c>
      <c r="N33" s="14">
        <v>9046</v>
      </c>
      <c r="O33" s="14">
        <v>7938</v>
      </c>
      <c r="P33" s="14">
        <v>87.8</v>
      </c>
      <c r="Q33" s="20"/>
    </row>
    <row r="34" spans="1:17">
      <c r="A34" s="14">
        <v>2019</v>
      </c>
      <c r="B34" s="14">
        <v>1</v>
      </c>
      <c r="C34" s="65">
        <f t="shared" si="0"/>
        <v>1</v>
      </c>
      <c r="D34" s="14" t="s">
        <v>47</v>
      </c>
      <c r="E34" s="14">
        <v>27</v>
      </c>
      <c r="F34" s="14">
        <v>9666</v>
      </c>
      <c r="G34" s="14">
        <v>8924</v>
      </c>
      <c r="H34" s="14">
        <v>92.3</v>
      </c>
      <c r="I34" s="14">
        <v>14</v>
      </c>
      <c r="J34" s="14">
        <v>5012</v>
      </c>
      <c r="K34" s="14">
        <v>4357</v>
      </c>
      <c r="L34" s="14">
        <v>86.9</v>
      </c>
      <c r="M34" s="14">
        <v>13</v>
      </c>
      <c r="N34" s="14">
        <v>4654</v>
      </c>
      <c r="O34" s="14">
        <v>4567</v>
      </c>
      <c r="P34" s="14">
        <v>98.1</v>
      </c>
      <c r="Q34" s="20"/>
    </row>
    <row r="35" spans="1:17">
      <c r="A35" s="14">
        <v>2019</v>
      </c>
      <c r="B35" s="14">
        <v>1</v>
      </c>
      <c r="C35" s="65">
        <f t="shared" si="0"/>
        <v>1</v>
      </c>
      <c r="D35" s="14" t="s">
        <v>48</v>
      </c>
      <c r="E35" s="14">
        <v>102</v>
      </c>
      <c r="F35" s="14">
        <v>31212</v>
      </c>
      <c r="G35" s="14">
        <v>25929</v>
      </c>
      <c r="H35" s="14">
        <v>83.1</v>
      </c>
      <c r="I35" s="14">
        <v>51</v>
      </c>
      <c r="J35" s="14">
        <v>15606</v>
      </c>
      <c r="K35" s="14">
        <v>10974</v>
      </c>
      <c r="L35" s="14">
        <v>70.3</v>
      </c>
      <c r="M35" s="14">
        <v>51</v>
      </c>
      <c r="N35" s="14">
        <v>15606</v>
      </c>
      <c r="O35" s="14">
        <v>14955</v>
      </c>
      <c r="P35" s="14">
        <v>95.8</v>
      </c>
      <c r="Q35" s="20"/>
    </row>
    <row r="36" spans="1:17">
      <c r="A36" s="14">
        <v>2019</v>
      </c>
      <c r="B36" s="14">
        <v>1</v>
      </c>
      <c r="C36" s="65">
        <f t="shared" si="0"/>
        <v>1</v>
      </c>
      <c r="D36" s="14" t="s">
        <v>49</v>
      </c>
      <c r="E36" s="14">
        <v>124</v>
      </c>
      <c r="F36" s="14">
        <v>38130</v>
      </c>
      <c r="G36" s="14">
        <v>30058</v>
      </c>
      <c r="H36" s="14">
        <v>78.8</v>
      </c>
      <c r="I36" s="14">
        <v>62</v>
      </c>
      <c r="J36" s="14">
        <v>19065</v>
      </c>
      <c r="K36" s="14">
        <v>12150</v>
      </c>
      <c r="L36" s="14">
        <v>63.7</v>
      </c>
      <c r="M36" s="14">
        <v>62</v>
      </c>
      <c r="N36" s="14">
        <v>19065</v>
      </c>
      <c r="O36" s="14">
        <v>17908</v>
      </c>
      <c r="P36" s="14">
        <v>93.9</v>
      </c>
      <c r="Q36" s="20"/>
    </row>
    <row r="37" spans="1:17">
      <c r="A37" s="14">
        <v>2019</v>
      </c>
      <c r="B37" s="14">
        <v>1</v>
      </c>
      <c r="C37" s="65">
        <f t="shared" si="0"/>
        <v>1</v>
      </c>
      <c r="D37" s="14" t="s">
        <v>50</v>
      </c>
      <c r="E37" s="14">
        <v>28</v>
      </c>
      <c r="F37" s="14">
        <v>8456</v>
      </c>
      <c r="G37" s="14">
        <v>7278</v>
      </c>
      <c r="H37" s="14">
        <v>86.1</v>
      </c>
      <c r="I37" s="14">
        <v>14</v>
      </c>
      <c r="J37" s="14">
        <v>4228</v>
      </c>
      <c r="K37" s="14">
        <v>3250</v>
      </c>
      <c r="L37" s="14">
        <v>76.900000000000006</v>
      </c>
      <c r="M37" s="14">
        <v>14</v>
      </c>
      <c r="N37" s="14">
        <v>4228</v>
      </c>
      <c r="O37" s="14">
        <v>4028</v>
      </c>
      <c r="P37" s="14">
        <v>95.3</v>
      </c>
      <c r="Q37" s="20"/>
    </row>
    <row r="38" spans="1:17">
      <c r="A38" s="14">
        <v>2019</v>
      </c>
      <c r="B38" s="14">
        <v>1</v>
      </c>
      <c r="C38" s="65">
        <f t="shared" si="0"/>
        <v>1</v>
      </c>
      <c r="D38" s="14" t="s">
        <v>51</v>
      </c>
      <c r="E38" s="14">
        <v>747</v>
      </c>
      <c r="F38" s="14">
        <v>214681</v>
      </c>
      <c r="G38" s="14">
        <v>169400</v>
      </c>
      <c r="H38" s="14">
        <v>78.900000000000006</v>
      </c>
      <c r="I38" s="14">
        <v>373</v>
      </c>
      <c r="J38" s="14">
        <v>107190</v>
      </c>
      <c r="K38" s="14">
        <v>75111</v>
      </c>
      <c r="L38" s="14">
        <v>70.099999999999994</v>
      </c>
      <c r="M38" s="14">
        <v>374</v>
      </c>
      <c r="N38" s="14">
        <v>107491</v>
      </c>
      <c r="O38" s="14">
        <v>94289</v>
      </c>
      <c r="P38" s="14">
        <v>87.7</v>
      </c>
      <c r="Q38" s="20"/>
    </row>
    <row r="39" spans="1:17">
      <c r="A39" s="14">
        <v>2019</v>
      </c>
      <c r="B39" s="14">
        <v>1</v>
      </c>
      <c r="C39" s="65">
        <f t="shared" si="0"/>
        <v>1</v>
      </c>
      <c r="D39" s="14" t="s">
        <v>52</v>
      </c>
      <c r="E39" s="14">
        <v>167</v>
      </c>
      <c r="F39" s="14">
        <v>53504</v>
      </c>
      <c r="G39" s="14">
        <v>48696</v>
      </c>
      <c r="H39" s="14">
        <v>91</v>
      </c>
      <c r="I39" s="14">
        <v>84</v>
      </c>
      <c r="J39" s="14">
        <v>26905</v>
      </c>
      <c r="K39" s="14">
        <v>23278</v>
      </c>
      <c r="L39" s="14">
        <v>86.5</v>
      </c>
      <c r="M39" s="14">
        <v>83</v>
      </c>
      <c r="N39" s="14">
        <v>26599</v>
      </c>
      <c r="O39" s="14">
        <v>25418</v>
      </c>
      <c r="P39" s="14">
        <v>95.6</v>
      </c>
      <c r="Q39" s="20"/>
    </row>
    <row r="40" spans="1:17">
      <c r="A40" s="14">
        <v>2019</v>
      </c>
      <c r="B40" s="14">
        <v>1</v>
      </c>
      <c r="C40" s="65">
        <f t="shared" si="0"/>
        <v>1</v>
      </c>
      <c r="D40" s="14" t="s">
        <v>53</v>
      </c>
      <c r="E40" s="14">
        <v>404</v>
      </c>
      <c r="F40" s="14">
        <v>95430</v>
      </c>
      <c r="G40" s="14">
        <v>77226</v>
      </c>
      <c r="H40" s="14">
        <v>80.900000000000006</v>
      </c>
      <c r="I40" s="14">
        <v>202</v>
      </c>
      <c r="J40" s="14">
        <v>47715</v>
      </c>
      <c r="K40" s="14">
        <v>36177</v>
      </c>
      <c r="L40" s="14">
        <v>75.8</v>
      </c>
      <c r="M40" s="14">
        <v>202</v>
      </c>
      <c r="N40" s="14">
        <v>47715</v>
      </c>
      <c r="O40" s="14">
        <v>41049</v>
      </c>
      <c r="P40" s="14">
        <v>86</v>
      </c>
      <c r="Q40" s="20"/>
    </row>
    <row r="41" spans="1:17">
      <c r="A41" s="14">
        <v>2019</v>
      </c>
      <c r="B41" s="14">
        <v>1</v>
      </c>
      <c r="C41" s="65">
        <f t="shared" si="0"/>
        <v>1</v>
      </c>
      <c r="D41" s="14" t="s">
        <v>54</v>
      </c>
      <c r="E41" s="14">
        <v>62</v>
      </c>
      <c r="F41" s="14">
        <v>9889</v>
      </c>
      <c r="G41" s="14">
        <v>7501</v>
      </c>
      <c r="H41" s="14">
        <v>75.900000000000006</v>
      </c>
      <c r="I41" s="14">
        <v>31</v>
      </c>
      <c r="J41" s="14">
        <v>4943</v>
      </c>
      <c r="K41" s="14">
        <v>3254</v>
      </c>
      <c r="L41" s="14">
        <v>65.8</v>
      </c>
      <c r="M41" s="14">
        <v>31</v>
      </c>
      <c r="N41" s="14">
        <v>4946</v>
      </c>
      <c r="O41" s="14">
        <v>4247</v>
      </c>
      <c r="P41" s="14">
        <v>85.9</v>
      </c>
      <c r="Q41" s="20"/>
    </row>
    <row r="42" spans="1:17">
      <c r="A42" s="14">
        <v>2019</v>
      </c>
      <c r="B42" s="14">
        <v>1</v>
      </c>
      <c r="C42" s="65">
        <f t="shared" si="0"/>
        <v>1</v>
      </c>
      <c r="D42" s="14" t="s">
        <v>55</v>
      </c>
      <c r="E42" s="14">
        <v>28</v>
      </c>
      <c r="F42" s="14">
        <v>8608</v>
      </c>
      <c r="G42" s="14">
        <v>7428</v>
      </c>
      <c r="H42" s="14">
        <v>86.3</v>
      </c>
      <c r="I42" s="14">
        <v>14</v>
      </c>
      <c r="J42" s="14">
        <v>4304</v>
      </c>
      <c r="K42" s="14">
        <v>3556</v>
      </c>
      <c r="L42" s="14">
        <v>82.6</v>
      </c>
      <c r="M42" s="14">
        <v>14</v>
      </c>
      <c r="N42" s="14">
        <v>4304</v>
      </c>
      <c r="O42" s="14">
        <v>3872</v>
      </c>
      <c r="P42" s="14">
        <v>90</v>
      </c>
      <c r="Q42" s="20"/>
    </row>
    <row r="43" spans="1:17">
      <c r="A43" s="14">
        <v>2019</v>
      </c>
      <c r="B43" s="14">
        <v>1</v>
      </c>
      <c r="C43" s="65">
        <f t="shared" si="0"/>
        <v>1</v>
      </c>
      <c r="D43" s="14" t="s">
        <v>56</v>
      </c>
      <c r="E43" s="14">
        <v>1087</v>
      </c>
      <c r="F43" s="14">
        <v>195700</v>
      </c>
      <c r="G43" s="14">
        <v>150928</v>
      </c>
      <c r="H43" s="14">
        <v>77.099999999999994</v>
      </c>
      <c r="I43" s="14">
        <v>543</v>
      </c>
      <c r="J43" s="14">
        <v>97760</v>
      </c>
      <c r="K43" s="14">
        <v>76598</v>
      </c>
      <c r="L43" s="14">
        <v>78.400000000000006</v>
      </c>
      <c r="M43" s="14">
        <v>544</v>
      </c>
      <c r="N43" s="14">
        <v>97940</v>
      </c>
      <c r="O43" s="14">
        <v>74330</v>
      </c>
      <c r="P43" s="14">
        <v>75.900000000000006</v>
      </c>
      <c r="Q43" s="20"/>
    </row>
    <row r="44" spans="1:17">
      <c r="A44" s="14">
        <v>2019</v>
      </c>
      <c r="B44" s="14">
        <v>1</v>
      </c>
      <c r="C44" s="65">
        <f t="shared" si="0"/>
        <v>1</v>
      </c>
      <c r="D44" s="14" t="s">
        <v>57</v>
      </c>
      <c r="E44" s="14">
        <v>18</v>
      </c>
      <c r="F44" s="14">
        <v>5508</v>
      </c>
      <c r="G44" s="14">
        <v>4730</v>
      </c>
      <c r="H44" s="14">
        <v>85.9</v>
      </c>
      <c r="I44" s="14">
        <v>9</v>
      </c>
      <c r="J44" s="14">
        <v>2754</v>
      </c>
      <c r="K44" s="14">
        <v>2231</v>
      </c>
      <c r="L44" s="14">
        <v>81</v>
      </c>
      <c r="M44" s="14">
        <v>9</v>
      </c>
      <c r="N44" s="14">
        <v>2754</v>
      </c>
      <c r="O44" s="14">
        <v>2499</v>
      </c>
      <c r="P44" s="14">
        <v>90.7</v>
      </c>
      <c r="Q44" s="20"/>
    </row>
    <row r="45" spans="1:17">
      <c r="A45" s="14">
        <v>2019</v>
      </c>
      <c r="B45" s="14">
        <v>1</v>
      </c>
      <c r="C45" s="65">
        <f t="shared" si="0"/>
        <v>1</v>
      </c>
      <c r="D45" s="14" t="s">
        <v>58</v>
      </c>
      <c r="E45" s="14">
        <v>70</v>
      </c>
      <c r="F45" s="14">
        <v>12480</v>
      </c>
      <c r="G45" s="14">
        <v>10562</v>
      </c>
      <c r="H45" s="14">
        <v>84.6</v>
      </c>
      <c r="I45" s="14">
        <v>35</v>
      </c>
      <c r="J45" s="14">
        <v>6240</v>
      </c>
      <c r="K45" s="14">
        <v>5215</v>
      </c>
      <c r="L45" s="14">
        <v>83.6</v>
      </c>
      <c r="M45" s="14">
        <v>35</v>
      </c>
      <c r="N45" s="14">
        <v>6240</v>
      </c>
      <c r="O45" s="14">
        <v>5347</v>
      </c>
      <c r="P45" s="14">
        <v>85.7</v>
      </c>
      <c r="Q45" s="20"/>
    </row>
    <row r="46" spans="1:17">
      <c r="A46" s="14">
        <v>2019</v>
      </c>
      <c r="B46" s="14">
        <v>1</v>
      </c>
      <c r="C46" s="65">
        <f t="shared" si="0"/>
        <v>1</v>
      </c>
      <c r="D46" s="14" t="s">
        <v>59</v>
      </c>
      <c r="E46" s="14">
        <v>62</v>
      </c>
      <c r="F46" s="14">
        <v>9874</v>
      </c>
      <c r="G46" s="14">
        <v>7998</v>
      </c>
      <c r="H46" s="14">
        <v>81</v>
      </c>
      <c r="I46" s="14">
        <v>31</v>
      </c>
      <c r="J46" s="14">
        <v>4937</v>
      </c>
      <c r="K46" s="14">
        <v>3542</v>
      </c>
      <c r="L46" s="14">
        <v>71.7</v>
      </c>
      <c r="M46" s="14">
        <v>31</v>
      </c>
      <c r="N46" s="14">
        <v>4937</v>
      </c>
      <c r="O46" s="14">
        <v>4456</v>
      </c>
      <c r="P46" s="14">
        <v>90.3</v>
      </c>
      <c r="Q46" s="20"/>
    </row>
    <row r="47" spans="1:17">
      <c r="A47" s="14">
        <v>2019</v>
      </c>
      <c r="B47" s="14">
        <v>1</v>
      </c>
      <c r="C47" s="65">
        <f t="shared" si="0"/>
        <v>1</v>
      </c>
      <c r="D47" s="14" t="s">
        <v>60</v>
      </c>
      <c r="E47" s="14">
        <v>304</v>
      </c>
      <c r="F47" s="14">
        <v>107968</v>
      </c>
      <c r="G47" s="14">
        <v>98777</v>
      </c>
      <c r="H47" s="14">
        <v>91.5</v>
      </c>
      <c r="I47" s="14">
        <v>152</v>
      </c>
      <c r="J47" s="14">
        <v>53994</v>
      </c>
      <c r="K47" s="14">
        <v>47090</v>
      </c>
      <c r="L47" s="14">
        <v>87.2</v>
      </c>
      <c r="M47" s="14">
        <v>152</v>
      </c>
      <c r="N47" s="14">
        <v>53974</v>
      </c>
      <c r="O47" s="14">
        <v>51687</v>
      </c>
      <c r="P47" s="14">
        <v>95.8</v>
      </c>
      <c r="Q47" s="20"/>
    </row>
    <row r="48" spans="1:17">
      <c r="A48" s="14">
        <v>2019</v>
      </c>
      <c r="B48" s="14">
        <v>1</v>
      </c>
      <c r="C48" s="65">
        <f t="shared" si="0"/>
        <v>1</v>
      </c>
      <c r="D48" s="14" t="s">
        <v>61</v>
      </c>
      <c r="E48" s="14">
        <v>44</v>
      </c>
      <c r="F48" s="14">
        <v>6988</v>
      </c>
      <c r="G48" s="14">
        <v>5230</v>
      </c>
      <c r="H48" s="14">
        <v>74.8</v>
      </c>
      <c r="I48" s="14">
        <v>22</v>
      </c>
      <c r="J48" s="14">
        <v>3494</v>
      </c>
      <c r="K48" s="14">
        <v>2524</v>
      </c>
      <c r="L48" s="14">
        <v>72.2</v>
      </c>
      <c r="M48" s="14">
        <v>22</v>
      </c>
      <c r="N48" s="14">
        <v>3494</v>
      </c>
      <c r="O48" s="14">
        <v>2706</v>
      </c>
      <c r="P48" s="14">
        <v>77.400000000000006</v>
      </c>
      <c r="Q48" s="20"/>
    </row>
    <row r="49" spans="1:17">
      <c r="A49" s="14">
        <v>2019</v>
      </c>
      <c r="B49" s="14">
        <v>1</v>
      </c>
      <c r="C49" s="65">
        <f t="shared" si="0"/>
        <v>1</v>
      </c>
      <c r="D49" s="14" t="s">
        <v>62</v>
      </c>
      <c r="E49" s="14">
        <v>60</v>
      </c>
      <c r="F49" s="14">
        <v>11328</v>
      </c>
      <c r="G49" s="14">
        <v>9718</v>
      </c>
      <c r="H49" s="14">
        <v>85.8</v>
      </c>
      <c r="I49" s="14">
        <v>30</v>
      </c>
      <c r="J49" s="14">
        <v>5664</v>
      </c>
      <c r="K49" s="14">
        <v>4870</v>
      </c>
      <c r="L49" s="14">
        <v>86</v>
      </c>
      <c r="M49" s="14">
        <v>30</v>
      </c>
      <c r="N49" s="14">
        <v>5664</v>
      </c>
      <c r="O49" s="14">
        <v>4848</v>
      </c>
      <c r="P49" s="14">
        <v>85.6</v>
      </c>
      <c r="Q49" s="20"/>
    </row>
    <row r="50" spans="1:17">
      <c r="A50" s="14">
        <v>2019</v>
      </c>
      <c r="B50" s="14">
        <v>1</v>
      </c>
      <c r="C50" s="65">
        <f t="shared" si="0"/>
        <v>1</v>
      </c>
      <c r="D50" s="14" t="s">
        <v>63</v>
      </c>
      <c r="E50" s="14">
        <v>26</v>
      </c>
      <c r="F50" s="14">
        <v>3900</v>
      </c>
      <c r="G50" s="14">
        <v>1678</v>
      </c>
      <c r="H50" s="14">
        <v>43</v>
      </c>
      <c r="I50" s="14">
        <v>13</v>
      </c>
      <c r="J50" s="14">
        <v>1950</v>
      </c>
      <c r="K50" s="14">
        <v>755</v>
      </c>
      <c r="L50" s="14">
        <v>38.700000000000003</v>
      </c>
      <c r="M50" s="14">
        <v>13</v>
      </c>
      <c r="N50" s="14">
        <v>1950</v>
      </c>
      <c r="O50" s="14">
        <v>923</v>
      </c>
      <c r="P50" s="14">
        <v>47.3</v>
      </c>
      <c r="Q50" s="20"/>
    </row>
    <row r="51" spans="1:17">
      <c r="A51" s="14">
        <v>2019</v>
      </c>
      <c r="B51" s="14">
        <v>1</v>
      </c>
      <c r="C51" s="65">
        <f t="shared" si="0"/>
        <v>1</v>
      </c>
      <c r="D51" s="14" t="s">
        <v>64</v>
      </c>
      <c r="E51" s="14">
        <v>124</v>
      </c>
      <c r="F51" s="14">
        <v>39374</v>
      </c>
      <c r="G51" s="14">
        <v>30088</v>
      </c>
      <c r="H51" s="14">
        <v>76.400000000000006</v>
      </c>
      <c r="I51" s="14">
        <v>62</v>
      </c>
      <c r="J51" s="14">
        <v>19687</v>
      </c>
      <c r="K51" s="14">
        <v>15343</v>
      </c>
      <c r="L51" s="14">
        <v>77.900000000000006</v>
      </c>
      <c r="M51" s="14">
        <v>62</v>
      </c>
      <c r="N51" s="14">
        <v>19687</v>
      </c>
      <c r="O51" s="14">
        <v>14745</v>
      </c>
      <c r="P51" s="14">
        <v>74.900000000000006</v>
      </c>
      <c r="Q51" s="20"/>
    </row>
    <row r="52" spans="1:17">
      <c r="A52" s="14">
        <v>2019</v>
      </c>
      <c r="B52" s="14">
        <v>1</v>
      </c>
      <c r="C52" s="65">
        <f t="shared" si="0"/>
        <v>1</v>
      </c>
      <c r="D52" s="14" t="s">
        <v>65</v>
      </c>
      <c r="E52" s="14">
        <v>62</v>
      </c>
      <c r="F52" s="14">
        <v>11670</v>
      </c>
      <c r="G52" s="14">
        <v>10399</v>
      </c>
      <c r="H52" s="14">
        <v>89.1</v>
      </c>
      <c r="I52" s="14">
        <v>31</v>
      </c>
      <c r="J52" s="14">
        <v>5835</v>
      </c>
      <c r="K52" s="14">
        <v>5202</v>
      </c>
      <c r="L52" s="14">
        <v>89.2</v>
      </c>
      <c r="M52" s="14">
        <v>31</v>
      </c>
      <c r="N52" s="14">
        <v>5835</v>
      </c>
      <c r="O52" s="14">
        <v>5197</v>
      </c>
      <c r="P52" s="14">
        <v>89.1</v>
      </c>
      <c r="Q52" s="20"/>
    </row>
    <row r="53" spans="1:17">
      <c r="A53" s="14">
        <v>2019</v>
      </c>
      <c r="B53" s="14">
        <v>1</v>
      </c>
      <c r="C53" s="65">
        <f t="shared" si="0"/>
        <v>1</v>
      </c>
      <c r="D53" s="14" t="s">
        <v>66</v>
      </c>
      <c r="E53" s="14">
        <v>159</v>
      </c>
      <c r="F53" s="14">
        <v>30368</v>
      </c>
      <c r="G53" s="14">
        <v>25624</v>
      </c>
      <c r="H53" s="14">
        <v>84.4</v>
      </c>
      <c r="I53" s="14">
        <v>79</v>
      </c>
      <c r="J53" s="14">
        <v>15094</v>
      </c>
      <c r="K53" s="14">
        <v>12745</v>
      </c>
      <c r="L53" s="14">
        <v>84.4</v>
      </c>
      <c r="M53" s="14">
        <v>80</v>
      </c>
      <c r="N53" s="14">
        <v>15274</v>
      </c>
      <c r="O53" s="14">
        <v>12879</v>
      </c>
      <c r="P53" s="14">
        <v>84.3</v>
      </c>
      <c r="Q53" s="20"/>
    </row>
    <row r="54" spans="1:17">
      <c r="A54" s="14">
        <v>2019</v>
      </c>
      <c r="B54" s="14">
        <v>1</v>
      </c>
      <c r="C54" s="65">
        <f t="shared" si="0"/>
        <v>1</v>
      </c>
      <c r="D54" s="14" t="s">
        <v>67</v>
      </c>
      <c r="E54" s="14">
        <v>204</v>
      </c>
      <c r="F54" s="14">
        <v>38742</v>
      </c>
      <c r="G54" s="14">
        <v>33227</v>
      </c>
      <c r="H54" s="14">
        <v>85.8</v>
      </c>
      <c r="I54" s="14">
        <v>102</v>
      </c>
      <c r="J54" s="14">
        <v>19371</v>
      </c>
      <c r="K54" s="14">
        <v>16318</v>
      </c>
      <c r="L54" s="14">
        <v>84.2</v>
      </c>
      <c r="M54" s="14">
        <v>102</v>
      </c>
      <c r="N54" s="14">
        <v>19371</v>
      </c>
      <c r="O54" s="14">
        <v>16909</v>
      </c>
      <c r="P54" s="14">
        <v>87.3</v>
      </c>
      <c r="Q54" s="20"/>
    </row>
    <row r="55" spans="1:17">
      <c r="A55" s="14">
        <v>2019</v>
      </c>
      <c r="B55" s="14">
        <v>1</v>
      </c>
      <c r="C55" s="65">
        <f t="shared" si="0"/>
        <v>1</v>
      </c>
      <c r="D55" s="14" t="s">
        <v>68</v>
      </c>
      <c r="E55" s="14">
        <v>62</v>
      </c>
      <c r="F55" s="14">
        <v>11336</v>
      </c>
      <c r="G55" s="14">
        <v>9803</v>
      </c>
      <c r="H55" s="14">
        <v>86.5</v>
      </c>
      <c r="I55" s="14">
        <v>31</v>
      </c>
      <c r="J55" s="14">
        <v>5668</v>
      </c>
      <c r="K55" s="14">
        <v>4763</v>
      </c>
      <c r="L55" s="14">
        <v>84</v>
      </c>
      <c r="M55" s="14">
        <v>31</v>
      </c>
      <c r="N55" s="14">
        <v>5668</v>
      </c>
      <c r="O55" s="14">
        <v>5040</v>
      </c>
      <c r="P55" s="14">
        <v>88.9</v>
      </c>
      <c r="Q55" s="20"/>
    </row>
    <row r="56" spans="1:17">
      <c r="A56" s="14">
        <v>2019</v>
      </c>
      <c r="B56" s="14">
        <v>1</v>
      </c>
      <c r="C56" s="65">
        <f t="shared" si="0"/>
        <v>1</v>
      </c>
      <c r="D56" s="14" t="s">
        <v>69</v>
      </c>
      <c r="E56" s="14">
        <v>28</v>
      </c>
      <c r="F56" s="14">
        <v>4436</v>
      </c>
      <c r="G56" s="14">
        <v>2989</v>
      </c>
      <c r="H56" s="14">
        <v>67.400000000000006</v>
      </c>
      <c r="I56" s="14">
        <v>14</v>
      </c>
      <c r="J56" s="14">
        <v>2218</v>
      </c>
      <c r="K56" s="14">
        <v>1508</v>
      </c>
      <c r="L56" s="14">
        <v>68</v>
      </c>
      <c r="M56" s="14">
        <v>14</v>
      </c>
      <c r="N56" s="14">
        <v>2218</v>
      </c>
      <c r="O56" s="14">
        <v>1481</v>
      </c>
      <c r="P56" s="14">
        <v>66.8</v>
      </c>
      <c r="Q56" s="20"/>
    </row>
    <row r="57" spans="1:17">
      <c r="A57" s="14">
        <v>2019</v>
      </c>
      <c r="B57" s="14">
        <v>1</v>
      </c>
      <c r="C57" s="65">
        <f t="shared" si="0"/>
        <v>1</v>
      </c>
      <c r="D57" s="14" t="s">
        <v>70</v>
      </c>
      <c r="E57" s="14">
        <v>61</v>
      </c>
      <c r="F57" s="14">
        <v>19108</v>
      </c>
      <c r="G57" s="14">
        <v>14885</v>
      </c>
      <c r="H57" s="14">
        <v>77.900000000000006</v>
      </c>
      <c r="I57" s="14">
        <v>31</v>
      </c>
      <c r="J57" s="14">
        <v>9707</v>
      </c>
      <c r="K57" s="14">
        <v>7216</v>
      </c>
      <c r="L57" s="14">
        <v>74.3</v>
      </c>
      <c r="M57" s="14">
        <v>30</v>
      </c>
      <c r="N57" s="14">
        <v>9401</v>
      </c>
      <c r="O57" s="14">
        <v>7669</v>
      </c>
      <c r="P57" s="14">
        <v>81.599999999999994</v>
      </c>
      <c r="Q57" s="20"/>
    </row>
    <row r="58" spans="1:17">
      <c r="A58" s="14">
        <v>2019</v>
      </c>
      <c r="B58" s="14">
        <v>1</v>
      </c>
      <c r="C58" s="65">
        <f t="shared" si="0"/>
        <v>1</v>
      </c>
      <c r="D58" s="14" t="s">
        <v>71</v>
      </c>
      <c r="E58" s="14">
        <v>13</v>
      </c>
      <c r="F58" s="14">
        <v>2205</v>
      </c>
      <c r="G58" s="14">
        <v>1969</v>
      </c>
      <c r="H58" s="14">
        <v>89.3</v>
      </c>
      <c r="I58" s="14">
        <v>6</v>
      </c>
      <c r="J58" s="14">
        <v>1020</v>
      </c>
      <c r="K58" s="14">
        <v>908</v>
      </c>
      <c r="L58" s="14">
        <v>89</v>
      </c>
      <c r="M58" s="14">
        <v>7</v>
      </c>
      <c r="N58" s="14">
        <v>1185</v>
      </c>
      <c r="O58" s="14">
        <v>1061</v>
      </c>
      <c r="P58" s="14">
        <v>89.5</v>
      </c>
      <c r="Q58" s="20"/>
    </row>
    <row r="59" spans="1:17">
      <c r="A59" s="14">
        <v>2019</v>
      </c>
      <c r="B59" s="14">
        <v>1</v>
      </c>
      <c r="C59" s="65">
        <f t="shared" si="0"/>
        <v>1</v>
      </c>
      <c r="D59" s="14" t="s">
        <v>72</v>
      </c>
      <c r="E59" s="14">
        <v>62</v>
      </c>
      <c r="F59" s="14">
        <v>10920</v>
      </c>
      <c r="G59" s="14">
        <v>8091</v>
      </c>
      <c r="H59" s="14">
        <v>74.099999999999994</v>
      </c>
      <c r="I59" s="14">
        <v>31</v>
      </c>
      <c r="J59" s="14">
        <v>5460</v>
      </c>
      <c r="K59" s="14">
        <v>3812</v>
      </c>
      <c r="L59" s="14">
        <v>69.8</v>
      </c>
      <c r="M59" s="14">
        <v>31</v>
      </c>
      <c r="N59" s="14">
        <v>5460</v>
      </c>
      <c r="O59" s="14">
        <v>4279</v>
      </c>
      <c r="P59" s="14">
        <v>78.400000000000006</v>
      </c>
      <c r="Q59" s="20"/>
    </row>
    <row r="60" spans="1:17">
      <c r="A60" s="14">
        <v>2019</v>
      </c>
      <c r="B60" s="14">
        <v>1</v>
      </c>
      <c r="C60" s="65">
        <f t="shared" si="0"/>
        <v>1</v>
      </c>
      <c r="D60" s="14" t="s">
        <v>73</v>
      </c>
      <c r="E60" s="14">
        <v>34</v>
      </c>
      <c r="F60" s="14">
        <v>6120</v>
      </c>
      <c r="G60" s="14">
        <v>5550</v>
      </c>
      <c r="H60" s="14">
        <v>90.7</v>
      </c>
      <c r="I60" s="14">
        <v>17</v>
      </c>
      <c r="J60" s="14">
        <v>3060</v>
      </c>
      <c r="K60" s="14">
        <v>2796</v>
      </c>
      <c r="L60" s="14">
        <v>91.4</v>
      </c>
      <c r="M60" s="14">
        <v>17</v>
      </c>
      <c r="N60" s="14">
        <v>3060</v>
      </c>
      <c r="O60" s="14">
        <v>2754</v>
      </c>
      <c r="P60" s="14">
        <v>90</v>
      </c>
      <c r="Q60" s="20"/>
    </row>
    <row r="61" spans="1:17">
      <c r="A61" s="14">
        <v>2019</v>
      </c>
      <c r="B61" s="14">
        <v>1</v>
      </c>
      <c r="C61" s="65">
        <f t="shared" si="0"/>
        <v>1</v>
      </c>
      <c r="D61" s="14" t="s">
        <v>74</v>
      </c>
      <c r="E61" s="14">
        <v>28</v>
      </c>
      <c r="F61" s="14">
        <v>8568</v>
      </c>
      <c r="G61" s="14">
        <v>6974</v>
      </c>
      <c r="H61" s="14">
        <v>81.400000000000006</v>
      </c>
      <c r="I61" s="14">
        <v>14</v>
      </c>
      <c r="J61" s="14">
        <v>4284</v>
      </c>
      <c r="K61" s="14">
        <v>3204</v>
      </c>
      <c r="L61" s="14">
        <v>74.8</v>
      </c>
      <c r="M61" s="14">
        <v>14</v>
      </c>
      <c r="N61" s="14">
        <v>4284</v>
      </c>
      <c r="O61" s="14">
        <v>3770</v>
      </c>
      <c r="P61" s="14">
        <v>88</v>
      </c>
      <c r="Q61" s="20"/>
    </row>
    <row r="62" spans="1:17">
      <c r="A62" s="14">
        <v>2019</v>
      </c>
      <c r="B62" s="14">
        <v>1</v>
      </c>
      <c r="C62" s="65">
        <f t="shared" si="0"/>
        <v>1</v>
      </c>
      <c r="D62" s="14" t="s">
        <v>75</v>
      </c>
      <c r="E62" s="14">
        <v>18</v>
      </c>
      <c r="F62" s="14">
        <v>2862</v>
      </c>
      <c r="G62" s="14">
        <v>1984</v>
      </c>
      <c r="H62" s="14">
        <v>69.3</v>
      </c>
      <c r="I62" s="14">
        <v>9</v>
      </c>
      <c r="J62" s="14">
        <v>1431</v>
      </c>
      <c r="K62" s="14">
        <v>926</v>
      </c>
      <c r="L62" s="14">
        <v>64.7</v>
      </c>
      <c r="M62" s="14">
        <v>9</v>
      </c>
      <c r="N62" s="14">
        <v>1431</v>
      </c>
      <c r="O62" s="14">
        <v>1058</v>
      </c>
      <c r="P62" s="14">
        <v>73.900000000000006</v>
      </c>
      <c r="Q62" s="20"/>
    </row>
    <row r="63" spans="1:17">
      <c r="A63" s="14">
        <v>2019</v>
      </c>
      <c r="B63" s="14">
        <v>1</v>
      </c>
      <c r="C63" s="65">
        <f t="shared" si="0"/>
        <v>1</v>
      </c>
      <c r="D63" s="14" t="s">
        <v>76</v>
      </c>
      <c r="E63" s="14">
        <v>35</v>
      </c>
      <c r="F63" s="14">
        <v>10710</v>
      </c>
      <c r="G63" s="14">
        <v>8647</v>
      </c>
      <c r="H63" s="14">
        <v>80.7</v>
      </c>
      <c r="I63" s="14">
        <v>18</v>
      </c>
      <c r="J63" s="14">
        <v>5508</v>
      </c>
      <c r="K63" s="14">
        <v>4103</v>
      </c>
      <c r="L63" s="14">
        <v>74.5</v>
      </c>
      <c r="M63" s="14">
        <v>17</v>
      </c>
      <c r="N63" s="14">
        <v>5202</v>
      </c>
      <c r="O63" s="14">
        <v>4544</v>
      </c>
      <c r="P63" s="14">
        <v>87.4</v>
      </c>
      <c r="Q63" s="20"/>
    </row>
    <row r="64" spans="1:17">
      <c r="A64" s="14">
        <v>2019</v>
      </c>
      <c r="B64" s="14">
        <v>1</v>
      </c>
      <c r="C64" s="65">
        <f t="shared" si="0"/>
        <v>1</v>
      </c>
      <c r="D64" s="14" t="s">
        <v>77</v>
      </c>
      <c r="E64" s="14">
        <v>62</v>
      </c>
      <c r="F64" s="14">
        <v>20646</v>
      </c>
      <c r="G64" s="14">
        <v>18498</v>
      </c>
      <c r="H64" s="14">
        <v>89.6</v>
      </c>
      <c r="I64" s="14">
        <v>31</v>
      </c>
      <c r="J64" s="14">
        <v>10323</v>
      </c>
      <c r="K64" s="14">
        <v>9395</v>
      </c>
      <c r="L64" s="14">
        <v>91</v>
      </c>
      <c r="M64" s="14">
        <v>31</v>
      </c>
      <c r="N64" s="14">
        <v>10323</v>
      </c>
      <c r="O64" s="14">
        <v>9103</v>
      </c>
      <c r="P64" s="14">
        <v>88.2</v>
      </c>
      <c r="Q64" s="20"/>
    </row>
    <row r="65" spans="1:17">
      <c r="A65" s="14">
        <v>2019</v>
      </c>
      <c r="B65" s="14">
        <v>1</v>
      </c>
      <c r="C65" s="65">
        <f t="shared" si="0"/>
        <v>1</v>
      </c>
      <c r="D65" s="14" t="s">
        <v>78</v>
      </c>
      <c r="E65" s="14">
        <v>18</v>
      </c>
      <c r="F65" s="14">
        <v>3240</v>
      </c>
      <c r="G65" s="14">
        <v>2767</v>
      </c>
      <c r="H65" s="14">
        <v>85.4</v>
      </c>
      <c r="I65" s="14">
        <v>9</v>
      </c>
      <c r="J65" s="14">
        <v>1620</v>
      </c>
      <c r="K65" s="14">
        <v>1237</v>
      </c>
      <c r="L65" s="14">
        <v>76.400000000000006</v>
      </c>
      <c r="M65" s="14">
        <v>9</v>
      </c>
      <c r="N65" s="14">
        <v>1620</v>
      </c>
      <c r="O65" s="14">
        <v>1530</v>
      </c>
      <c r="P65" s="14">
        <v>94.4</v>
      </c>
      <c r="Q65" s="20"/>
    </row>
    <row r="66" spans="1:17">
      <c r="A66" s="14">
        <v>2019</v>
      </c>
      <c r="B66" s="14">
        <v>1</v>
      </c>
      <c r="C66" s="65">
        <f t="shared" si="0"/>
        <v>1</v>
      </c>
      <c r="D66" s="14" t="s">
        <v>79</v>
      </c>
      <c r="E66" s="14">
        <v>106</v>
      </c>
      <c r="F66" s="14">
        <v>19328</v>
      </c>
      <c r="G66" s="14">
        <v>16564</v>
      </c>
      <c r="H66" s="14">
        <v>85.7</v>
      </c>
      <c r="I66" s="14">
        <v>53</v>
      </c>
      <c r="J66" s="14">
        <v>9664</v>
      </c>
      <c r="K66" s="14">
        <v>7964</v>
      </c>
      <c r="L66" s="14">
        <v>82.4</v>
      </c>
      <c r="M66" s="14">
        <v>53</v>
      </c>
      <c r="N66" s="14">
        <v>9664</v>
      </c>
      <c r="O66" s="14">
        <v>8600</v>
      </c>
      <c r="P66" s="14">
        <v>89</v>
      </c>
      <c r="Q66" s="20"/>
    </row>
    <row r="67" spans="1:17">
      <c r="A67" s="14">
        <v>2019</v>
      </c>
      <c r="B67" s="14">
        <v>1</v>
      </c>
      <c r="C67" s="65">
        <f t="shared" si="0"/>
        <v>1</v>
      </c>
      <c r="D67" s="14" t="s">
        <v>80</v>
      </c>
      <c r="E67" s="14">
        <v>24</v>
      </c>
      <c r="F67" s="14">
        <v>3792</v>
      </c>
      <c r="G67" s="14">
        <v>2500</v>
      </c>
      <c r="H67" s="14">
        <v>65.900000000000006</v>
      </c>
      <c r="I67" s="14">
        <v>12</v>
      </c>
      <c r="J67" s="14">
        <v>1896</v>
      </c>
      <c r="K67" s="14">
        <v>1192</v>
      </c>
      <c r="L67" s="14">
        <v>62.9</v>
      </c>
      <c r="M67" s="14">
        <v>12</v>
      </c>
      <c r="N67" s="14">
        <v>1896</v>
      </c>
      <c r="O67" s="14">
        <v>1308</v>
      </c>
      <c r="P67" s="14">
        <v>69</v>
      </c>
      <c r="Q67" s="20"/>
    </row>
    <row r="68" spans="1:17">
      <c r="A68" s="14">
        <v>2019</v>
      </c>
      <c r="B68" s="14">
        <v>1</v>
      </c>
      <c r="C68" s="65">
        <f t="shared" ref="C68:C131" si="1">VLOOKUP(B68,$R$13:$S$24,2,FALSE)</f>
        <v>1</v>
      </c>
      <c r="D68" s="14" t="s">
        <v>81</v>
      </c>
      <c r="E68" s="14">
        <v>34</v>
      </c>
      <c r="F68" s="14">
        <v>5414</v>
      </c>
      <c r="G68" s="14">
        <v>4774</v>
      </c>
      <c r="H68" s="14">
        <v>88.2</v>
      </c>
      <c r="I68" s="14">
        <v>17</v>
      </c>
      <c r="J68" s="14">
        <v>2707</v>
      </c>
      <c r="K68" s="14">
        <v>2214</v>
      </c>
      <c r="L68" s="14">
        <v>81.8</v>
      </c>
      <c r="M68" s="14">
        <v>17</v>
      </c>
      <c r="N68" s="14">
        <v>2707</v>
      </c>
      <c r="O68" s="14">
        <v>2560</v>
      </c>
      <c r="P68" s="14">
        <v>94.6</v>
      </c>
      <c r="Q68" s="20"/>
    </row>
    <row r="69" spans="1:17">
      <c r="A69" s="14">
        <v>2019</v>
      </c>
      <c r="B69" s="14">
        <v>1</v>
      </c>
      <c r="C69" s="65">
        <f t="shared" si="1"/>
        <v>1</v>
      </c>
      <c r="D69" s="14" t="s">
        <v>82</v>
      </c>
      <c r="E69" s="14">
        <v>97</v>
      </c>
      <c r="F69" s="14">
        <v>33162</v>
      </c>
      <c r="G69" s="14">
        <v>29167</v>
      </c>
      <c r="H69" s="14">
        <v>88</v>
      </c>
      <c r="I69" s="14">
        <v>49</v>
      </c>
      <c r="J69" s="14">
        <v>16779</v>
      </c>
      <c r="K69" s="14">
        <v>13884</v>
      </c>
      <c r="L69" s="14">
        <v>82.7</v>
      </c>
      <c r="M69" s="14">
        <v>48</v>
      </c>
      <c r="N69" s="14">
        <v>16383</v>
      </c>
      <c r="O69" s="14">
        <v>15283</v>
      </c>
      <c r="P69" s="14">
        <v>93.3</v>
      </c>
      <c r="Q69" s="20"/>
    </row>
    <row r="70" spans="1:17">
      <c r="A70" s="14">
        <v>2019</v>
      </c>
      <c r="B70" s="14">
        <v>1</v>
      </c>
      <c r="C70" s="65">
        <f t="shared" si="1"/>
        <v>1</v>
      </c>
      <c r="D70" s="14" t="s">
        <v>83</v>
      </c>
      <c r="E70" s="14">
        <v>62</v>
      </c>
      <c r="F70" s="14">
        <v>34218</v>
      </c>
      <c r="G70" s="14">
        <v>24856</v>
      </c>
      <c r="H70" s="14">
        <v>72.599999999999994</v>
      </c>
      <c r="I70" s="14">
        <v>31</v>
      </c>
      <c r="J70" s="14">
        <v>17109</v>
      </c>
      <c r="K70" s="14">
        <v>11770</v>
      </c>
      <c r="L70" s="14">
        <v>68.8</v>
      </c>
      <c r="M70" s="14">
        <v>31</v>
      </c>
      <c r="N70" s="14">
        <v>17109</v>
      </c>
      <c r="O70" s="14">
        <v>13086</v>
      </c>
      <c r="P70" s="14">
        <v>76.5</v>
      </c>
      <c r="Q70" s="20"/>
    </row>
    <row r="71" spans="1:17">
      <c r="A71" s="14">
        <v>2019</v>
      </c>
      <c r="B71" s="14">
        <v>1</v>
      </c>
      <c r="C71" s="65">
        <f t="shared" si="1"/>
        <v>1</v>
      </c>
      <c r="D71" s="14" t="s">
        <v>84</v>
      </c>
      <c r="E71" s="14">
        <v>18</v>
      </c>
      <c r="F71" s="14">
        <v>3240</v>
      </c>
      <c r="G71" s="14">
        <v>2835</v>
      </c>
      <c r="H71" s="14">
        <v>87.5</v>
      </c>
      <c r="I71" s="14">
        <v>9</v>
      </c>
      <c r="J71" s="14">
        <v>1620</v>
      </c>
      <c r="K71" s="14">
        <v>1408</v>
      </c>
      <c r="L71" s="14">
        <v>86.9</v>
      </c>
      <c r="M71" s="14">
        <v>9</v>
      </c>
      <c r="N71" s="14">
        <v>1620</v>
      </c>
      <c r="O71" s="14">
        <v>1427</v>
      </c>
      <c r="P71" s="14">
        <v>88.1</v>
      </c>
      <c r="Q71" s="20"/>
    </row>
    <row r="72" spans="1:17">
      <c r="A72" s="14">
        <v>2019</v>
      </c>
      <c r="B72" s="14">
        <v>1</v>
      </c>
      <c r="C72" s="65">
        <f t="shared" si="1"/>
        <v>1</v>
      </c>
      <c r="D72" s="14" t="s">
        <v>85</v>
      </c>
      <c r="E72" s="14">
        <v>42</v>
      </c>
      <c r="F72" s="14">
        <v>6678</v>
      </c>
      <c r="G72" s="14">
        <v>4023</v>
      </c>
      <c r="H72" s="14">
        <v>60.2</v>
      </c>
      <c r="I72" s="14">
        <v>21</v>
      </c>
      <c r="J72" s="14">
        <v>3339</v>
      </c>
      <c r="K72" s="14">
        <v>1765</v>
      </c>
      <c r="L72" s="14">
        <v>52.9</v>
      </c>
      <c r="M72" s="14">
        <v>21</v>
      </c>
      <c r="N72" s="14">
        <v>3339</v>
      </c>
      <c r="O72" s="14">
        <v>2258</v>
      </c>
      <c r="P72" s="14">
        <v>67.599999999999994</v>
      </c>
      <c r="Q72" s="20"/>
    </row>
    <row r="73" spans="1:17">
      <c r="A73" s="14">
        <v>2019</v>
      </c>
      <c r="B73" s="14">
        <v>1</v>
      </c>
      <c r="C73" s="65">
        <f t="shared" si="1"/>
        <v>1</v>
      </c>
      <c r="D73" s="14" t="s">
        <v>86</v>
      </c>
      <c r="E73" s="14">
        <v>62</v>
      </c>
      <c r="F73" s="14">
        <v>9300</v>
      </c>
      <c r="G73" s="14">
        <v>5438</v>
      </c>
      <c r="H73" s="14">
        <v>58.5</v>
      </c>
      <c r="I73" s="14">
        <v>31</v>
      </c>
      <c r="J73" s="14">
        <v>4650</v>
      </c>
      <c r="K73" s="14">
        <v>2531</v>
      </c>
      <c r="L73" s="14">
        <v>54.4</v>
      </c>
      <c r="M73" s="14">
        <v>31</v>
      </c>
      <c r="N73" s="14">
        <v>4650</v>
      </c>
      <c r="O73" s="14">
        <v>2907</v>
      </c>
      <c r="P73" s="14">
        <v>62.5</v>
      </c>
      <c r="Q73" s="20"/>
    </row>
    <row r="74" spans="1:17">
      <c r="A74" s="14">
        <v>2019</v>
      </c>
      <c r="B74" s="14">
        <v>1</v>
      </c>
      <c r="C74" s="65">
        <f t="shared" si="1"/>
        <v>1</v>
      </c>
      <c r="D74" s="14" t="s">
        <v>87</v>
      </c>
      <c r="E74" s="14">
        <v>18</v>
      </c>
      <c r="F74" s="14">
        <v>3240</v>
      </c>
      <c r="G74" s="14">
        <v>2635</v>
      </c>
      <c r="H74" s="14">
        <v>81.3</v>
      </c>
      <c r="I74" s="14">
        <v>9</v>
      </c>
      <c r="J74" s="14">
        <v>1620</v>
      </c>
      <c r="K74" s="14">
        <v>1284</v>
      </c>
      <c r="L74" s="14">
        <v>79.3</v>
      </c>
      <c r="M74" s="14">
        <v>9</v>
      </c>
      <c r="N74" s="14">
        <v>1620</v>
      </c>
      <c r="O74" s="14">
        <v>1351</v>
      </c>
      <c r="P74" s="14">
        <v>83.4</v>
      </c>
      <c r="Q74" s="20"/>
    </row>
    <row r="75" spans="1:17">
      <c r="A75" s="14">
        <v>2019</v>
      </c>
      <c r="B75" s="14">
        <v>1</v>
      </c>
      <c r="C75" s="65">
        <f t="shared" si="1"/>
        <v>1</v>
      </c>
      <c r="D75" s="14" t="s">
        <v>88</v>
      </c>
      <c r="E75" s="14">
        <v>54</v>
      </c>
      <c r="F75" s="14">
        <v>9720</v>
      </c>
      <c r="G75" s="14">
        <v>7987</v>
      </c>
      <c r="H75" s="14">
        <v>82.2</v>
      </c>
      <c r="I75" s="14">
        <v>27</v>
      </c>
      <c r="J75" s="14">
        <v>4860</v>
      </c>
      <c r="K75" s="14">
        <v>3599</v>
      </c>
      <c r="L75" s="14">
        <v>74.099999999999994</v>
      </c>
      <c r="M75" s="14">
        <v>27</v>
      </c>
      <c r="N75" s="14">
        <v>4860</v>
      </c>
      <c r="O75" s="14">
        <v>4388</v>
      </c>
      <c r="P75" s="14">
        <v>90.3</v>
      </c>
      <c r="Q75" s="20"/>
    </row>
    <row r="76" spans="1:17">
      <c r="A76" s="14">
        <v>2019</v>
      </c>
      <c r="B76" s="14">
        <v>1</v>
      </c>
      <c r="C76" s="65">
        <f t="shared" si="1"/>
        <v>1</v>
      </c>
      <c r="D76" s="14" t="s">
        <v>89</v>
      </c>
      <c r="E76" s="14">
        <v>52</v>
      </c>
      <c r="F76" s="14">
        <v>8246</v>
      </c>
      <c r="G76" s="14">
        <v>5727</v>
      </c>
      <c r="H76" s="14">
        <v>69.5</v>
      </c>
      <c r="I76" s="14">
        <v>26</v>
      </c>
      <c r="J76" s="14">
        <v>4123</v>
      </c>
      <c r="K76" s="14">
        <v>2680</v>
      </c>
      <c r="L76" s="14">
        <v>65</v>
      </c>
      <c r="M76" s="14">
        <v>26</v>
      </c>
      <c r="N76" s="14">
        <v>4123</v>
      </c>
      <c r="O76" s="14">
        <v>3047</v>
      </c>
      <c r="P76" s="14">
        <v>73.900000000000006</v>
      </c>
      <c r="Q76" s="20"/>
    </row>
    <row r="77" spans="1:17">
      <c r="A77" s="14">
        <v>2019</v>
      </c>
      <c r="B77" s="14">
        <v>1</v>
      </c>
      <c r="C77" s="65">
        <f t="shared" si="1"/>
        <v>1</v>
      </c>
      <c r="D77" s="14" t="s">
        <v>90</v>
      </c>
      <c r="E77" s="14">
        <v>18</v>
      </c>
      <c r="F77" s="14">
        <v>3240</v>
      </c>
      <c r="G77" s="14">
        <v>2331</v>
      </c>
      <c r="H77" s="14">
        <v>71.900000000000006</v>
      </c>
      <c r="I77" s="14">
        <v>9</v>
      </c>
      <c r="J77" s="14">
        <v>1620</v>
      </c>
      <c r="K77" s="14">
        <v>1080</v>
      </c>
      <c r="L77" s="14">
        <v>66.7</v>
      </c>
      <c r="M77" s="14">
        <v>9</v>
      </c>
      <c r="N77" s="14">
        <v>1620</v>
      </c>
      <c r="O77" s="14">
        <v>1251</v>
      </c>
      <c r="P77" s="14">
        <v>77.2</v>
      </c>
      <c r="Q77" s="20"/>
    </row>
    <row r="78" spans="1:17">
      <c r="A78" s="14">
        <v>2019</v>
      </c>
      <c r="B78" s="14">
        <v>1</v>
      </c>
      <c r="C78" s="65">
        <f t="shared" si="1"/>
        <v>1</v>
      </c>
      <c r="D78" s="14" t="s">
        <v>91</v>
      </c>
      <c r="E78" s="14">
        <v>34</v>
      </c>
      <c r="F78" s="14">
        <v>5610</v>
      </c>
      <c r="G78" s="14">
        <v>4666</v>
      </c>
      <c r="H78" s="14">
        <v>83.2</v>
      </c>
      <c r="I78" s="14">
        <v>17</v>
      </c>
      <c r="J78" s="14">
        <v>2805</v>
      </c>
      <c r="K78" s="14">
        <v>2270</v>
      </c>
      <c r="L78" s="14">
        <v>80.900000000000006</v>
      </c>
      <c r="M78" s="14">
        <v>17</v>
      </c>
      <c r="N78" s="14">
        <v>2805</v>
      </c>
      <c r="O78" s="14">
        <v>2396</v>
      </c>
      <c r="P78" s="14">
        <v>85.4</v>
      </c>
      <c r="Q78" s="20"/>
    </row>
    <row r="79" spans="1:17">
      <c r="A79" s="14">
        <v>2019</v>
      </c>
      <c r="B79" s="14">
        <v>1</v>
      </c>
      <c r="C79" s="65">
        <f t="shared" si="1"/>
        <v>1</v>
      </c>
      <c r="D79" s="14" t="s">
        <v>92</v>
      </c>
      <c r="E79" s="14">
        <v>935</v>
      </c>
      <c r="F79" s="14">
        <v>243461</v>
      </c>
      <c r="G79" s="14">
        <v>185723</v>
      </c>
      <c r="H79" s="14">
        <v>76.3</v>
      </c>
      <c r="I79" s="14">
        <v>471</v>
      </c>
      <c r="J79" s="14">
        <v>122918</v>
      </c>
      <c r="K79" s="14">
        <v>103511</v>
      </c>
      <c r="L79" s="14">
        <v>84.2</v>
      </c>
      <c r="M79" s="14">
        <v>464</v>
      </c>
      <c r="N79" s="14">
        <v>120543</v>
      </c>
      <c r="O79" s="14">
        <v>82212</v>
      </c>
      <c r="P79" s="14">
        <v>68.2</v>
      </c>
      <c r="Q79" s="20"/>
    </row>
    <row r="80" spans="1:17">
      <c r="A80" s="14">
        <v>2019</v>
      </c>
      <c r="B80" s="14">
        <v>1</v>
      </c>
      <c r="C80" s="65">
        <f t="shared" si="1"/>
        <v>1</v>
      </c>
      <c r="D80" s="14" t="s">
        <v>93</v>
      </c>
      <c r="E80" s="14">
        <v>230</v>
      </c>
      <c r="F80" s="14">
        <v>70566</v>
      </c>
      <c r="G80" s="14">
        <v>57140</v>
      </c>
      <c r="H80" s="14">
        <v>81</v>
      </c>
      <c r="I80" s="14">
        <v>115</v>
      </c>
      <c r="J80" s="14">
        <v>35283</v>
      </c>
      <c r="K80" s="14">
        <v>30619</v>
      </c>
      <c r="L80" s="14">
        <v>86.8</v>
      </c>
      <c r="M80" s="14">
        <v>115</v>
      </c>
      <c r="N80" s="14">
        <v>35283</v>
      </c>
      <c r="O80" s="14">
        <v>26521</v>
      </c>
      <c r="P80" s="14">
        <v>75.2</v>
      </c>
      <c r="Q80" s="20"/>
    </row>
    <row r="81" spans="1:17">
      <c r="A81" s="14">
        <v>2019</v>
      </c>
      <c r="B81" s="14">
        <v>1</v>
      </c>
      <c r="C81" s="65">
        <f t="shared" si="1"/>
        <v>1</v>
      </c>
      <c r="D81" s="14" t="s">
        <v>94</v>
      </c>
      <c r="E81" s="14">
        <v>58</v>
      </c>
      <c r="F81" s="14">
        <v>9948</v>
      </c>
      <c r="G81" s="14">
        <v>5405</v>
      </c>
      <c r="H81" s="14">
        <v>54.3</v>
      </c>
      <c r="I81" s="14">
        <v>29</v>
      </c>
      <c r="J81" s="14">
        <v>4974</v>
      </c>
      <c r="K81" s="14">
        <v>2674</v>
      </c>
      <c r="L81" s="14">
        <v>53.8</v>
      </c>
      <c r="M81" s="14">
        <v>29</v>
      </c>
      <c r="N81" s="14">
        <v>4974</v>
      </c>
      <c r="O81" s="14">
        <v>2731</v>
      </c>
      <c r="P81" s="14">
        <v>54.9</v>
      </c>
      <c r="Q81" s="20"/>
    </row>
    <row r="82" spans="1:17">
      <c r="A82" s="14">
        <v>2019</v>
      </c>
      <c r="B82" s="14">
        <v>1</v>
      </c>
      <c r="C82" s="65">
        <f t="shared" si="1"/>
        <v>1</v>
      </c>
      <c r="D82" s="14" t="s">
        <v>95</v>
      </c>
      <c r="E82" s="14">
        <v>148</v>
      </c>
      <c r="F82" s="14">
        <v>24572</v>
      </c>
      <c r="G82" s="14">
        <v>16833</v>
      </c>
      <c r="H82" s="14">
        <v>68.5</v>
      </c>
      <c r="I82" s="14">
        <v>74</v>
      </c>
      <c r="J82" s="14">
        <v>12286</v>
      </c>
      <c r="K82" s="14">
        <v>8689</v>
      </c>
      <c r="L82" s="14">
        <v>70.7</v>
      </c>
      <c r="M82" s="14">
        <v>74</v>
      </c>
      <c r="N82" s="14">
        <v>12286</v>
      </c>
      <c r="O82" s="14">
        <v>8144</v>
      </c>
      <c r="P82" s="14">
        <v>66.3</v>
      </c>
      <c r="Q82" s="20"/>
    </row>
    <row r="83" spans="1:17">
      <c r="A83" s="14">
        <v>2019</v>
      </c>
      <c r="B83" s="14">
        <v>1</v>
      </c>
      <c r="C83" s="65">
        <f t="shared" si="1"/>
        <v>1</v>
      </c>
      <c r="D83" s="14" t="s">
        <v>96</v>
      </c>
      <c r="E83" s="14">
        <v>26</v>
      </c>
      <c r="F83" s="14">
        <v>4082</v>
      </c>
      <c r="G83" s="14">
        <v>2684</v>
      </c>
      <c r="H83" s="14">
        <v>65.8</v>
      </c>
      <c r="I83" s="14">
        <v>13</v>
      </c>
      <c r="J83" s="14">
        <v>2041</v>
      </c>
      <c r="K83" s="14">
        <v>1450</v>
      </c>
      <c r="L83" s="14">
        <v>71</v>
      </c>
      <c r="M83" s="14">
        <v>13</v>
      </c>
      <c r="N83" s="14">
        <v>2041</v>
      </c>
      <c r="O83" s="14">
        <v>1234</v>
      </c>
      <c r="P83" s="14">
        <v>60.5</v>
      </c>
      <c r="Q83" s="20"/>
    </row>
    <row r="84" spans="1:17">
      <c r="A84" s="14">
        <v>2019</v>
      </c>
      <c r="B84" s="14">
        <v>1</v>
      </c>
      <c r="C84" s="65">
        <f t="shared" si="1"/>
        <v>1</v>
      </c>
      <c r="D84" s="14" t="s">
        <v>97</v>
      </c>
      <c r="E84" s="14">
        <v>172</v>
      </c>
      <c r="F84" s="14">
        <v>34152</v>
      </c>
      <c r="G84" s="14">
        <v>24520</v>
      </c>
      <c r="H84" s="14">
        <v>71.8</v>
      </c>
      <c r="I84" s="14">
        <v>86</v>
      </c>
      <c r="J84" s="14">
        <v>17076</v>
      </c>
      <c r="K84" s="14">
        <v>13005</v>
      </c>
      <c r="L84" s="14">
        <v>76.2</v>
      </c>
      <c r="M84" s="14">
        <v>86</v>
      </c>
      <c r="N84" s="14">
        <v>17076</v>
      </c>
      <c r="O84" s="14">
        <v>11515</v>
      </c>
      <c r="P84" s="14">
        <v>67.400000000000006</v>
      </c>
      <c r="Q84" s="20"/>
    </row>
    <row r="85" spans="1:17">
      <c r="A85" s="14">
        <v>2019</v>
      </c>
      <c r="B85" s="14">
        <v>1</v>
      </c>
      <c r="C85" s="65">
        <f t="shared" si="1"/>
        <v>1</v>
      </c>
      <c r="D85" s="14" t="s">
        <v>98</v>
      </c>
      <c r="E85" s="14">
        <v>28</v>
      </c>
      <c r="F85" s="14">
        <v>4368</v>
      </c>
      <c r="G85" s="14">
        <v>2557</v>
      </c>
      <c r="H85" s="14">
        <v>58.5</v>
      </c>
      <c r="I85" s="14">
        <v>14</v>
      </c>
      <c r="J85" s="14">
        <v>2184</v>
      </c>
      <c r="K85" s="14">
        <v>1374</v>
      </c>
      <c r="L85" s="14">
        <v>62.9</v>
      </c>
      <c r="M85" s="14">
        <v>14</v>
      </c>
      <c r="N85" s="14">
        <v>2184</v>
      </c>
      <c r="O85" s="14">
        <v>1183</v>
      </c>
      <c r="P85" s="14">
        <v>54.2</v>
      </c>
      <c r="Q85" s="20"/>
    </row>
    <row r="86" spans="1:17">
      <c r="A86" s="14">
        <v>2019</v>
      </c>
      <c r="B86" s="14">
        <v>1</v>
      </c>
      <c r="C86" s="65">
        <f t="shared" si="1"/>
        <v>1</v>
      </c>
      <c r="D86" s="14" t="s">
        <v>99</v>
      </c>
      <c r="E86" s="14">
        <v>98</v>
      </c>
      <c r="F86" s="14">
        <v>18235</v>
      </c>
      <c r="G86" s="14">
        <v>13276</v>
      </c>
      <c r="H86" s="14">
        <v>72.8</v>
      </c>
      <c r="I86" s="14">
        <v>49</v>
      </c>
      <c r="J86" s="14">
        <v>9104</v>
      </c>
      <c r="K86" s="14">
        <v>6177</v>
      </c>
      <c r="L86" s="14">
        <v>67.8</v>
      </c>
      <c r="M86" s="14">
        <v>49</v>
      </c>
      <c r="N86" s="14">
        <v>9131</v>
      </c>
      <c r="O86" s="14">
        <v>7099</v>
      </c>
      <c r="P86" s="14">
        <v>77.7</v>
      </c>
      <c r="Q86" s="20"/>
    </row>
    <row r="87" spans="1:17">
      <c r="A87" s="14">
        <v>2019</v>
      </c>
      <c r="B87" s="14">
        <v>1</v>
      </c>
      <c r="C87" s="65">
        <f t="shared" si="1"/>
        <v>1</v>
      </c>
      <c r="D87" s="14" t="s">
        <v>100</v>
      </c>
      <c r="E87" s="14">
        <v>8</v>
      </c>
      <c r="F87" s="14">
        <v>1270</v>
      </c>
      <c r="G87" s="14">
        <v>874</v>
      </c>
      <c r="H87" s="14">
        <v>68.8</v>
      </c>
      <c r="I87" s="14">
        <v>4</v>
      </c>
      <c r="J87" s="14">
        <v>635</v>
      </c>
      <c r="K87" s="14">
        <v>410</v>
      </c>
      <c r="L87" s="14">
        <v>64.599999999999994</v>
      </c>
      <c r="M87" s="14">
        <v>4</v>
      </c>
      <c r="N87" s="14">
        <v>635</v>
      </c>
      <c r="O87" s="14">
        <v>464</v>
      </c>
      <c r="P87" s="14">
        <v>73.099999999999994</v>
      </c>
      <c r="Q87" s="20"/>
    </row>
    <row r="88" spans="1:17">
      <c r="A88" s="14">
        <v>2019</v>
      </c>
      <c r="B88" s="14">
        <v>1</v>
      </c>
      <c r="C88" s="65">
        <f t="shared" si="1"/>
        <v>1</v>
      </c>
      <c r="D88" s="14" t="s">
        <v>101</v>
      </c>
      <c r="E88" s="14">
        <v>106</v>
      </c>
      <c r="F88" s="14">
        <v>17288</v>
      </c>
      <c r="G88" s="14">
        <v>13943</v>
      </c>
      <c r="H88" s="14">
        <v>80.7</v>
      </c>
      <c r="I88" s="14">
        <v>53</v>
      </c>
      <c r="J88" s="14">
        <v>8644</v>
      </c>
      <c r="K88" s="14">
        <v>6907</v>
      </c>
      <c r="L88" s="14">
        <v>79.900000000000006</v>
      </c>
      <c r="M88" s="14">
        <v>53</v>
      </c>
      <c r="N88" s="14">
        <v>8644</v>
      </c>
      <c r="O88" s="14">
        <v>7036</v>
      </c>
      <c r="P88" s="14">
        <v>81.400000000000006</v>
      </c>
      <c r="Q88" s="20"/>
    </row>
    <row r="89" spans="1:17">
      <c r="A89" s="14">
        <v>2019</v>
      </c>
      <c r="B89" s="14">
        <v>1</v>
      </c>
      <c r="C89" s="65">
        <f t="shared" si="1"/>
        <v>1</v>
      </c>
      <c r="D89" s="14" t="s">
        <v>102</v>
      </c>
      <c r="E89" s="14">
        <v>26</v>
      </c>
      <c r="F89" s="14">
        <v>4228</v>
      </c>
      <c r="G89" s="14">
        <v>2474</v>
      </c>
      <c r="H89" s="14">
        <v>58.5</v>
      </c>
      <c r="I89" s="14">
        <v>13</v>
      </c>
      <c r="J89" s="14">
        <v>2114</v>
      </c>
      <c r="K89" s="14">
        <v>1260</v>
      </c>
      <c r="L89" s="14">
        <v>59.6</v>
      </c>
      <c r="M89" s="14">
        <v>13</v>
      </c>
      <c r="N89" s="14">
        <v>2114</v>
      </c>
      <c r="O89" s="14">
        <v>1214</v>
      </c>
      <c r="P89" s="14">
        <v>57.4</v>
      </c>
      <c r="Q89" s="20"/>
    </row>
    <row r="90" spans="1:17">
      <c r="A90" s="14">
        <v>2019</v>
      </c>
      <c r="B90" s="14">
        <v>1</v>
      </c>
      <c r="C90" s="65">
        <f t="shared" si="1"/>
        <v>1</v>
      </c>
      <c r="D90" s="14" t="s">
        <v>103</v>
      </c>
      <c r="E90" s="14">
        <v>78</v>
      </c>
      <c r="F90" s="14">
        <v>13384</v>
      </c>
      <c r="G90" s="14">
        <v>9655</v>
      </c>
      <c r="H90" s="14">
        <v>72.099999999999994</v>
      </c>
      <c r="I90" s="14">
        <v>39</v>
      </c>
      <c r="J90" s="14">
        <v>6692</v>
      </c>
      <c r="K90" s="14">
        <v>4838</v>
      </c>
      <c r="L90" s="14">
        <v>72.3</v>
      </c>
      <c r="M90" s="14">
        <v>39</v>
      </c>
      <c r="N90" s="14">
        <v>6692</v>
      </c>
      <c r="O90" s="14">
        <v>4817</v>
      </c>
      <c r="P90" s="14">
        <v>72</v>
      </c>
      <c r="Q90" s="20"/>
    </row>
    <row r="91" spans="1:17">
      <c r="A91" s="14">
        <v>2019</v>
      </c>
      <c r="B91" s="14">
        <v>1</v>
      </c>
      <c r="C91" s="65">
        <f t="shared" si="1"/>
        <v>1</v>
      </c>
      <c r="D91" s="14" t="s">
        <v>104</v>
      </c>
      <c r="E91" s="14">
        <v>108</v>
      </c>
      <c r="F91" s="14">
        <v>20032</v>
      </c>
      <c r="G91" s="14">
        <v>13282</v>
      </c>
      <c r="H91" s="14">
        <v>66.3</v>
      </c>
      <c r="I91" s="14">
        <v>54</v>
      </c>
      <c r="J91" s="14">
        <v>10016</v>
      </c>
      <c r="K91" s="14">
        <v>6942</v>
      </c>
      <c r="L91" s="14">
        <v>69.3</v>
      </c>
      <c r="M91" s="14">
        <v>54</v>
      </c>
      <c r="N91" s="14">
        <v>10016</v>
      </c>
      <c r="O91" s="14">
        <v>6340</v>
      </c>
      <c r="P91" s="14">
        <v>63.3</v>
      </c>
      <c r="Q91" s="20"/>
    </row>
    <row r="92" spans="1:17">
      <c r="A92" s="14">
        <v>2019</v>
      </c>
      <c r="B92" s="14">
        <v>1</v>
      </c>
      <c r="C92" s="65">
        <f t="shared" si="1"/>
        <v>1</v>
      </c>
      <c r="D92" s="14" t="s">
        <v>105</v>
      </c>
      <c r="E92" s="14">
        <v>226</v>
      </c>
      <c r="F92" s="14">
        <v>42582</v>
      </c>
      <c r="G92" s="14">
        <v>28904</v>
      </c>
      <c r="H92" s="14">
        <v>67.900000000000006</v>
      </c>
      <c r="I92" s="14">
        <v>113</v>
      </c>
      <c r="J92" s="14">
        <v>21279</v>
      </c>
      <c r="K92" s="14">
        <v>15966</v>
      </c>
      <c r="L92" s="14">
        <v>75</v>
      </c>
      <c r="M92" s="14">
        <v>113</v>
      </c>
      <c r="N92" s="14">
        <v>21303</v>
      </c>
      <c r="O92" s="14">
        <v>12938</v>
      </c>
      <c r="P92" s="14">
        <v>60.7</v>
      </c>
      <c r="Q92" s="20"/>
    </row>
    <row r="93" spans="1:17">
      <c r="A93" s="14">
        <v>2019</v>
      </c>
      <c r="B93" s="14">
        <v>1</v>
      </c>
      <c r="C93" s="65">
        <f t="shared" si="1"/>
        <v>1</v>
      </c>
      <c r="D93" s="14" t="s">
        <v>106</v>
      </c>
      <c r="E93" s="14">
        <v>228</v>
      </c>
      <c r="F93" s="14">
        <v>38968</v>
      </c>
      <c r="G93" s="14">
        <v>29624</v>
      </c>
      <c r="H93" s="14">
        <v>76</v>
      </c>
      <c r="I93" s="14">
        <v>114</v>
      </c>
      <c r="J93" s="14">
        <v>19484</v>
      </c>
      <c r="K93" s="14">
        <v>13583</v>
      </c>
      <c r="L93" s="14">
        <v>69.7</v>
      </c>
      <c r="M93" s="14">
        <v>114</v>
      </c>
      <c r="N93" s="14">
        <v>19484</v>
      </c>
      <c r="O93" s="14">
        <v>16041</v>
      </c>
      <c r="P93" s="14">
        <v>82.3</v>
      </c>
      <c r="Q93" s="20"/>
    </row>
    <row r="94" spans="1:17">
      <c r="A94" s="14">
        <v>2019</v>
      </c>
      <c r="B94" s="14">
        <v>1</v>
      </c>
      <c r="C94" s="65">
        <f t="shared" si="1"/>
        <v>1</v>
      </c>
      <c r="D94" s="14" t="s">
        <v>107</v>
      </c>
      <c r="E94" s="14">
        <v>105</v>
      </c>
      <c r="F94" s="14">
        <v>19946</v>
      </c>
      <c r="G94" s="14">
        <v>14956</v>
      </c>
      <c r="H94" s="14">
        <v>75</v>
      </c>
      <c r="I94" s="14">
        <v>53</v>
      </c>
      <c r="J94" s="14">
        <v>10057</v>
      </c>
      <c r="K94" s="14">
        <v>7538</v>
      </c>
      <c r="L94" s="14">
        <v>75</v>
      </c>
      <c r="M94" s="14">
        <v>52</v>
      </c>
      <c r="N94" s="14">
        <v>9889</v>
      </c>
      <c r="O94" s="14">
        <v>7418</v>
      </c>
      <c r="P94" s="14">
        <v>75</v>
      </c>
      <c r="Q94" s="20"/>
    </row>
    <row r="95" spans="1:17">
      <c r="A95" s="14">
        <v>2019</v>
      </c>
      <c r="B95" s="14">
        <v>1</v>
      </c>
      <c r="C95" s="65">
        <f t="shared" si="1"/>
        <v>1</v>
      </c>
      <c r="D95" s="14" t="s">
        <v>108</v>
      </c>
      <c r="E95" s="14">
        <v>70</v>
      </c>
      <c r="F95" s="14">
        <v>13588</v>
      </c>
      <c r="G95" s="14">
        <v>11015</v>
      </c>
      <c r="H95" s="14">
        <v>81.099999999999994</v>
      </c>
      <c r="I95" s="14">
        <v>35</v>
      </c>
      <c r="J95" s="14">
        <v>6794</v>
      </c>
      <c r="K95" s="14">
        <v>5721</v>
      </c>
      <c r="L95" s="14">
        <v>84.2</v>
      </c>
      <c r="M95" s="14">
        <v>35</v>
      </c>
      <c r="N95" s="14">
        <v>6794</v>
      </c>
      <c r="O95" s="14">
        <v>5294</v>
      </c>
      <c r="P95" s="14">
        <v>77.900000000000006</v>
      </c>
      <c r="Q95" s="20"/>
    </row>
    <row r="96" spans="1:17">
      <c r="A96" s="14">
        <v>2019</v>
      </c>
      <c r="B96" s="14">
        <v>1</v>
      </c>
      <c r="C96" s="65">
        <f t="shared" si="1"/>
        <v>1</v>
      </c>
      <c r="D96" s="14" t="s">
        <v>109</v>
      </c>
      <c r="E96" s="14">
        <v>70</v>
      </c>
      <c r="F96" s="14">
        <v>11840</v>
      </c>
      <c r="G96" s="14">
        <v>8132</v>
      </c>
      <c r="H96" s="14">
        <v>68.7</v>
      </c>
      <c r="I96" s="14">
        <v>35</v>
      </c>
      <c r="J96" s="14">
        <v>5920</v>
      </c>
      <c r="K96" s="14">
        <v>4173</v>
      </c>
      <c r="L96" s="14">
        <v>70.5</v>
      </c>
      <c r="M96" s="14">
        <v>35</v>
      </c>
      <c r="N96" s="14">
        <v>5920</v>
      </c>
      <c r="O96" s="14">
        <v>3959</v>
      </c>
      <c r="P96" s="14">
        <v>66.900000000000006</v>
      </c>
      <c r="Q96" s="20"/>
    </row>
    <row r="97" spans="1:17">
      <c r="A97" s="14">
        <v>2019</v>
      </c>
      <c r="B97" s="14">
        <v>1</v>
      </c>
      <c r="C97" s="65">
        <f t="shared" si="1"/>
        <v>1</v>
      </c>
      <c r="D97" s="14" t="s">
        <v>110</v>
      </c>
      <c r="E97" s="14">
        <v>44</v>
      </c>
      <c r="F97" s="14">
        <v>7828</v>
      </c>
      <c r="G97" s="14">
        <v>6373</v>
      </c>
      <c r="H97" s="14">
        <v>81.400000000000006</v>
      </c>
      <c r="I97" s="14">
        <v>22</v>
      </c>
      <c r="J97" s="14">
        <v>3914</v>
      </c>
      <c r="K97" s="14">
        <v>3266</v>
      </c>
      <c r="L97" s="14">
        <v>83.4</v>
      </c>
      <c r="M97" s="14">
        <v>22</v>
      </c>
      <c r="N97" s="14">
        <v>3914</v>
      </c>
      <c r="O97" s="14">
        <v>3107</v>
      </c>
      <c r="P97" s="14">
        <v>79.400000000000006</v>
      </c>
      <c r="Q97" s="20"/>
    </row>
    <row r="98" spans="1:17">
      <c r="A98" s="14">
        <v>2019</v>
      </c>
      <c r="B98" s="14">
        <v>1</v>
      </c>
      <c r="C98" s="65">
        <f t="shared" si="1"/>
        <v>1</v>
      </c>
      <c r="D98" s="14" t="s">
        <v>111</v>
      </c>
      <c r="E98" s="14">
        <v>70</v>
      </c>
      <c r="F98" s="14">
        <v>14502</v>
      </c>
      <c r="G98" s="14">
        <v>10752</v>
      </c>
      <c r="H98" s="14">
        <v>74.099999999999994</v>
      </c>
      <c r="I98" s="14">
        <v>35</v>
      </c>
      <c r="J98" s="14">
        <v>7251</v>
      </c>
      <c r="K98" s="14">
        <v>5681</v>
      </c>
      <c r="L98" s="14">
        <v>78.3</v>
      </c>
      <c r="M98" s="14">
        <v>35</v>
      </c>
      <c r="N98" s="14">
        <v>7251</v>
      </c>
      <c r="O98" s="14">
        <v>5071</v>
      </c>
      <c r="P98" s="14">
        <v>69.900000000000006</v>
      </c>
      <c r="Q98" s="20"/>
    </row>
    <row r="99" spans="1:17">
      <c r="A99" s="14">
        <v>2019</v>
      </c>
      <c r="B99" s="14">
        <v>1</v>
      </c>
      <c r="C99" s="65">
        <f t="shared" si="1"/>
        <v>1</v>
      </c>
      <c r="D99" s="14" t="s">
        <v>112</v>
      </c>
      <c r="E99" s="14">
        <v>96</v>
      </c>
      <c r="F99" s="14">
        <v>15496</v>
      </c>
      <c r="G99" s="14">
        <v>13182</v>
      </c>
      <c r="H99" s="14">
        <v>85.1</v>
      </c>
      <c r="I99" s="14">
        <v>48</v>
      </c>
      <c r="J99" s="14">
        <v>7748</v>
      </c>
      <c r="K99" s="14">
        <v>6381</v>
      </c>
      <c r="L99" s="14">
        <v>82.4</v>
      </c>
      <c r="M99" s="14">
        <v>48</v>
      </c>
      <c r="N99" s="14">
        <v>7748</v>
      </c>
      <c r="O99" s="14">
        <v>6801</v>
      </c>
      <c r="P99" s="14">
        <v>87.8</v>
      </c>
      <c r="Q99" s="20"/>
    </row>
    <row r="100" spans="1:17">
      <c r="A100" s="14">
        <v>2019</v>
      </c>
      <c r="B100" s="14">
        <v>1</v>
      </c>
      <c r="C100" s="65">
        <f t="shared" si="1"/>
        <v>1</v>
      </c>
      <c r="D100" s="14" t="s">
        <v>113</v>
      </c>
      <c r="E100" s="14">
        <v>104</v>
      </c>
      <c r="F100" s="14">
        <v>23046</v>
      </c>
      <c r="G100" s="14">
        <v>17502</v>
      </c>
      <c r="H100" s="14">
        <v>75.900000000000006</v>
      </c>
      <c r="I100" s="14">
        <v>52</v>
      </c>
      <c r="J100" s="14">
        <v>11523</v>
      </c>
      <c r="K100" s="14">
        <v>9013</v>
      </c>
      <c r="L100" s="14">
        <v>78.2</v>
      </c>
      <c r="M100" s="14">
        <v>52</v>
      </c>
      <c r="N100" s="14">
        <v>11523</v>
      </c>
      <c r="O100" s="14">
        <v>8489</v>
      </c>
      <c r="P100" s="14">
        <v>73.7</v>
      </c>
      <c r="Q100" s="20"/>
    </row>
    <row r="101" spans="1:17">
      <c r="A101" s="14">
        <v>2019</v>
      </c>
      <c r="B101" s="14">
        <v>1</v>
      </c>
      <c r="C101" s="65">
        <f t="shared" si="1"/>
        <v>1</v>
      </c>
      <c r="D101" s="14" t="s">
        <v>114</v>
      </c>
      <c r="E101" s="14">
        <v>266</v>
      </c>
      <c r="F101" s="14">
        <v>53849</v>
      </c>
      <c r="G101" s="14">
        <v>39894</v>
      </c>
      <c r="H101" s="14">
        <v>74.099999999999994</v>
      </c>
      <c r="I101" s="14">
        <v>133</v>
      </c>
      <c r="J101" s="14">
        <v>26905</v>
      </c>
      <c r="K101" s="14">
        <v>19070</v>
      </c>
      <c r="L101" s="14">
        <v>70.900000000000006</v>
      </c>
      <c r="M101" s="14">
        <v>133</v>
      </c>
      <c r="N101" s="14">
        <v>26944</v>
      </c>
      <c r="O101" s="14">
        <v>20824</v>
      </c>
      <c r="P101" s="14">
        <v>77.3</v>
      </c>
      <c r="Q101" s="20"/>
    </row>
    <row r="102" spans="1:17">
      <c r="A102" s="14">
        <v>2019</v>
      </c>
      <c r="B102" s="14">
        <v>1</v>
      </c>
      <c r="C102" s="65">
        <f t="shared" si="1"/>
        <v>1</v>
      </c>
      <c r="D102" s="14" t="s">
        <v>115</v>
      </c>
      <c r="E102" s="14">
        <v>26</v>
      </c>
      <c r="F102" s="14">
        <v>4360</v>
      </c>
      <c r="G102" s="14">
        <v>1752</v>
      </c>
      <c r="H102" s="14">
        <v>40.200000000000003</v>
      </c>
      <c r="I102" s="14">
        <v>13</v>
      </c>
      <c r="J102" s="14">
        <v>2180</v>
      </c>
      <c r="K102" s="14">
        <v>1048</v>
      </c>
      <c r="L102" s="14">
        <v>48.1</v>
      </c>
      <c r="M102" s="14">
        <v>13</v>
      </c>
      <c r="N102" s="14">
        <v>2180</v>
      </c>
      <c r="O102" s="14">
        <v>704</v>
      </c>
      <c r="P102" s="14">
        <v>32.299999999999997</v>
      </c>
      <c r="Q102" s="20"/>
    </row>
    <row r="103" spans="1:17">
      <c r="A103" s="14">
        <v>2019</v>
      </c>
      <c r="B103" s="14">
        <v>1</v>
      </c>
      <c r="C103" s="65">
        <f t="shared" si="1"/>
        <v>1</v>
      </c>
      <c r="D103" s="14" t="s">
        <v>116</v>
      </c>
      <c r="E103" s="14">
        <v>130</v>
      </c>
      <c r="F103" s="14">
        <v>25124</v>
      </c>
      <c r="G103" s="14">
        <v>18041</v>
      </c>
      <c r="H103" s="14">
        <v>71.8</v>
      </c>
      <c r="I103" s="14">
        <v>65</v>
      </c>
      <c r="J103" s="14">
        <v>12562</v>
      </c>
      <c r="K103" s="14">
        <v>9049</v>
      </c>
      <c r="L103" s="14">
        <v>72</v>
      </c>
      <c r="M103" s="14">
        <v>65</v>
      </c>
      <c r="N103" s="14">
        <v>12562</v>
      </c>
      <c r="O103" s="14">
        <v>8992</v>
      </c>
      <c r="P103" s="14">
        <v>71.599999999999994</v>
      </c>
      <c r="Q103" s="20"/>
    </row>
    <row r="104" spans="1:17">
      <c r="A104" s="14">
        <v>2019</v>
      </c>
      <c r="B104" s="14">
        <v>1</v>
      </c>
      <c r="C104" s="65">
        <f t="shared" si="1"/>
        <v>1</v>
      </c>
      <c r="D104" s="14" t="s">
        <v>117</v>
      </c>
      <c r="E104" s="14">
        <v>264</v>
      </c>
      <c r="F104" s="14">
        <v>63902</v>
      </c>
      <c r="G104" s="14">
        <v>50312</v>
      </c>
      <c r="H104" s="14">
        <v>78.7</v>
      </c>
      <c r="I104" s="14">
        <v>133</v>
      </c>
      <c r="J104" s="14">
        <v>32261</v>
      </c>
      <c r="K104" s="14">
        <v>27432</v>
      </c>
      <c r="L104" s="14">
        <v>85</v>
      </c>
      <c r="M104" s="14">
        <v>131</v>
      </c>
      <c r="N104" s="14">
        <v>31641</v>
      </c>
      <c r="O104" s="14">
        <v>22880</v>
      </c>
      <c r="P104" s="14">
        <v>72.3</v>
      </c>
      <c r="Q104" s="20"/>
    </row>
    <row r="105" spans="1:17">
      <c r="A105" s="14">
        <v>2019</v>
      </c>
      <c r="B105" s="14">
        <v>1</v>
      </c>
      <c r="C105" s="65">
        <f t="shared" si="1"/>
        <v>1</v>
      </c>
      <c r="D105" s="14" t="s">
        <v>118</v>
      </c>
      <c r="E105" s="14">
        <v>272</v>
      </c>
      <c r="F105" s="14">
        <v>80428</v>
      </c>
      <c r="G105" s="14">
        <v>62066</v>
      </c>
      <c r="H105" s="14">
        <v>77.2</v>
      </c>
      <c r="I105" s="14">
        <v>136</v>
      </c>
      <c r="J105" s="14">
        <v>40220</v>
      </c>
      <c r="K105" s="14">
        <v>32594</v>
      </c>
      <c r="L105" s="14">
        <v>81</v>
      </c>
      <c r="M105" s="14">
        <v>136</v>
      </c>
      <c r="N105" s="14">
        <v>40208</v>
      </c>
      <c r="O105" s="14">
        <v>29472</v>
      </c>
      <c r="P105" s="14">
        <v>73.3</v>
      </c>
      <c r="Q105" s="20"/>
    </row>
    <row r="106" spans="1:17">
      <c r="A106" s="14">
        <v>2019</v>
      </c>
      <c r="B106" s="14">
        <v>1</v>
      </c>
      <c r="C106" s="65">
        <f t="shared" si="1"/>
        <v>1</v>
      </c>
      <c r="D106" s="14" t="s">
        <v>119</v>
      </c>
      <c r="E106" s="14">
        <v>203</v>
      </c>
      <c r="F106" s="14">
        <v>54021</v>
      </c>
      <c r="G106" s="14">
        <v>44152</v>
      </c>
      <c r="H106" s="14">
        <v>81.7</v>
      </c>
      <c r="I106" s="14">
        <v>102</v>
      </c>
      <c r="J106" s="14">
        <v>27240</v>
      </c>
      <c r="K106" s="14">
        <v>23886</v>
      </c>
      <c r="L106" s="14">
        <v>87.7</v>
      </c>
      <c r="M106" s="14">
        <v>101</v>
      </c>
      <c r="N106" s="14">
        <v>26781</v>
      </c>
      <c r="O106" s="14">
        <v>20266</v>
      </c>
      <c r="P106" s="14">
        <v>75.7</v>
      </c>
      <c r="Q106" s="20"/>
    </row>
    <row r="107" spans="1:17">
      <c r="A107" s="14">
        <v>2019</v>
      </c>
      <c r="B107" s="14">
        <v>1</v>
      </c>
      <c r="C107" s="65">
        <f t="shared" si="1"/>
        <v>1</v>
      </c>
      <c r="D107" s="14" t="s">
        <v>120</v>
      </c>
      <c r="E107" s="14">
        <v>88</v>
      </c>
      <c r="F107" s="14">
        <v>13968</v>
      </c>
      <c r="G107" s="14">
        <v>10478</v>
      </c>
      <c r="H107" s="14">
        <v>75</v>
      </c>
      <c r="I107" s="14">
        <v>44</v>
      </c>
      <c r="J107" s="14">
        <v>6972</v>
      </c>
      <c r="K107" s="14">
        <v>5183</v>
      </c>
      <c r="L107" s="14">
        <v>74.3</v>
      </c>
      <c r="M107" s="14">
        <v>44</v>
      </c>
      <c r="N107" s="14">
        <v>6996</v>
      </c>
      <c r="O107" s="14">
        <v>5295</v>
      </c>
      <c r="P107" s="14">
        <v>75.7</v>
      </c>
      <c r="Q107" s="20"/>
    </row>
    <row r="108" spans="1:17">
      <c r="A108" s="14">
        <v>2019</v>
      </c>
      <c r="B108" s="14">
        <v>1</v>
      </c>
      <c r="C108" s="65">
        <f t="shared" si="1"/>
        <v>1</v>
      </c>
      <c r="D108" s="14" t="s">
        <v>121</v>
      </c>
      <c r="E108" s="14">
        <v>82</v>
      </c>
      <c r="F108" s="14">
        <v>14266</v>
      </c>
      <c r="G108" s="14">
        <v>11744</v>
      </c>
      <c r="H108" s="14">
        <v>82.3</v>
      </c>
      <c r="I108" s="14">
        <v>41</v>
      </c>
      <c r="J108" s="14">
        <v>7133</v>
      </c>
      <c r="K108" s="14">
        <v>6175</v>
      </c>
      <c r="L108" s="14">
        <v>86.6</v>
      </c>
      <c r="M108" s="14">
        <v>41</v>
      </c>
      <c r="N108" s="14">
        <v>7133</v>
      </c>
      <c r="O108" s="14">
        <v>5569</v>
      </c>
      <c r="P108" s="14">
        <v>78.099999999999994</v>
      </c>
      <c r="Q108" s="20"/>
    </row>
    <row r="109" spans="1:17">
      <c r="A109" s="14">
        <v>2019</v>
      </c>
      <c r="B109" s="14">
        <v>1</v>
      </c>
      <c r="C109" s="65">
        <f t="shared" si="1"/>
        <v>1</v>
      </c>
      <c r="D109" s="14" t="s">
        <v>122</v>
      </c>
      <c r="E109" s="14">
        <v>71</v>
      </c>
      <c r="F109" s="14">
        <v>12200</v>
      </c>
      <c r="G109" s="14">
        <v>9259</v>
      </c>
      <c r="H109" s="14">
        <v>75.900000000000006</v>
      </c>
      <c r="I109" s="14">
        <v>35</v>
      </c>
      <c r="J109" s="14">
        <v>6008</v>
      </c>
      <c r="K109" s="14">
        <v>4591</v>
      </c>
      <c r="L109" s="14">
        <v>76.400000000000006</v>
      </c>
      <c r="M109" s="14">
        <v>36</v>
      </c>
      <c r="N109" s="14">
        <v>6192</v>
      </c>
      <c r="O109" s="14">
        <v>4668</v>
      </c>
      <c r="P109" s="14">
        <v>75.400000000000006</v>
      </c>
      <c r="Q109" s="20"/>
    </row>
    <row r="110" spans="1:17">
      <c r="A110" s="14">
        <v>2019</v>
      </c>
      <c r="B110" s="14">
        <v>1</v>
      </c>
      <c r="C110" s="65">
        <f t="shared" si="1"/>
        <v>1</v>
      </c>
      <c r="D110" s="14" t="s">
        <v>123</v>
      </c>
      <c r="E110" s="14">
        <v>10</v>
      </c>
      <c r="F110" s="14">
        <v>1560</v>
      </c>
      <c r="G110" s="14">
        <v>1434</v>
      </c>
      <c r="H110" s="14">
        <v>91.9</v>
      </c>
      <c r="I110" s="14">
        <v>5</v>
      </c>
      <c r="J110" s="14">
        <v>780</v>
      </c>
      <c r="K110" s="14">
        <v>733</v>
      </c>
      <c r="L110" s="14">
        <v>94</v>
      </c>
      <c r="M110" s="14">
        <v>5</v>
      </c>
      <c r="N110" s="14">
        <v>780</v>
      </c>
      <c r="O110" s="14">
        <v>701</v>
      </c>
      <c r="P110" s="14">
        <v>89.9</v>
      </c>
      <c r="Q110" s="20"/>
    </row>
    <row r="111" spans="1:17">
      <c r="A111" s="14">
        <v>2019</v>
      </c>
      <c r="B111" s="14">
        <v>1</v>
      </c>
      <c r="C111" s="65">
        <f t="shared" si="1"/>
        <v>1</v>
      </c>
      <c r="D111" s="14" t="s">
        <v>124</v>
      </c>
      <c r="E111" s="14">
        <v>70</v>
      </c>
      <c r="F111" s="14">
        <v>11542</v>
      </c>
      <c r="G111" s="14">
        <v>10542</v>
      </c>
      <c r="H111" s="14">
        <v>91.3</v>
      </c>
      <c r="I111" s="14">
        <v>35</v>
      </c>
      <c r="J111" s="14">
        <v>5771</v>
      </c>
      <c r="K111" s="14">
        <v>5203</v>
      </c>
      <c r="L111" s="14">
        <v>90.2</v>
      </c>
      <c r="M111" s="14">
        <v>35</v>
      </c>
      <c r="N111" s="14">
        <v>5771</v>
      </c>
      <c r="O111" s="14">
        <v>5339</v>
      </c>
      <c r="P111" s="14">
        <v>92.5</v>
      </c>
      <c r="Q111" s="20"/>
    </row>
    <row r="112" spans="1:17">
      <c r="A112" s="14">
        <v>2019</v>
      </c>
      <c r="B112" s="14">
        <v>1</v>
      </c>
      <c r="C112" s="65">
        <f t="shared" si="1"/>
        <v>1</v>
      </c>
      <c r="D112" s="14" t="s">
        <v>125</v>
      </c>
      <c r="E112" s="14">
        <v>76</v>
      </c>
      <c r="F112" s="14">
        <v>12088</v>
      </c>
      <c r="G112" s="14">
        <v>8458</v>
      </c>
      <c r="H112" s="14">
        <v>70</v>
      </c>
      <c r="I112" s="14">
        <v>38</v>
      </c>
      <c r="J112" s="14">
        <v>6044</v>
      </c>
      <c r="K112" s="14">
        <v>4265</v>
      </c>
      <c r="L112" s="14">
        <v>70.599999999999994</v>
      </c>
      <c r="M112" s="14">
        <v>38</v>
      </c>
      <c r="N112" s="14">
        <v>6044</v>
      </c>
      <c r="O112" s="14">
        <v>4193</v>
      </c>
      <c r="P112" s="14">
        <v>69.400000000000006</v>
      </c>
      <c r="Q112" s="20"/>
    </row>
    <row r="113" spans="1:17">
      <c r="A113" s="14">
        <v>2019</v>
      </c>
      <c r="B113" s="14">
        <v>1</v>
      </c>
      <c r="C113" s="65">
        <f t="shared" si="1"/>
        <v>1</v>
      </c>
      <c r="D113" s="14" t="s">
        <v>126</v>
      </c>
      <c r="E113" s="14">
        <v>58</v>
      </c>
      <c r="F113" s="14">
        <v>9856</v>
      </c>
      <c r="G113" s="14">
        <v>7030</v>
      </c>
      <c r="H113" s="14">
        <v>71.3</v>
      </c>
      <c r="I113" s="14">
        <v>29</v>
      </c>
      <c r="J113" s="14">
        <v>4928</v>
      </c>
      <c r="K113" s="14">
        <v>3648</v>
      </c>
      <c r="L113" s="14">
        <v>74</v>
      </c>
      <c r="M113" s="14">
        <v>29</v>
      </c>
      <c r="N113" s="14">
        <v>4928</v>
      </c>
      <c r="O113" s="14">
        <v>3382</v>
      </c>
      <c r="P113" s="14">
        <v>68.599999999999994</v>
      </c>
      <c r="Q113" s="20"/>
    </row>
    <row r="114" spans="1:17">
      <c r="A114" s="14">
        <v>2019</v>
      </c>
      <c r="B114" s="14">
        <v>1</v>
      </c>
      <c r="C114" s="65">
        <f t="shared" si="1"/>
        <v>1</v>
      </c>
      <c r="D114" s="14" t="s">
        <v>127</v>
      </c>
      <c r="E114" s="14">
        <v>18</v>
      </c>
      <c r="F114" s="14">
        <v>3312</v>
      </c>
      <c r="G114" s="14">
        <v>2588</v>
      </c>
      <c r="H114" s="14">
        <v>78.099999999999994</v>
      </c>
      <c r="I114" s="14">
        <v>9</v>
      </c>
      <c r="J114" s="14">
        <v>1656</v>
      </c>
      <c r="K114" s="14">
        <v>1401</v>
      </c>
      <c r="L114" s="14">
        <v>84.6</v>
      </c>
      <c r="M114" s="14">
        <v>9</v>
      </c>
      <c r="N114" s="14">
        <v>1656</v>
      </c>
      <c r="O114" s="14">
        <v>1187</v>
      </c>
      <c r="P114" s="14">
        <v>71.7</v>
      </c>
      <c r="Q114" s="20"/>
    </row>
    <row r="115" spans="1:17">
      <c r="A115" s="14">
        <v>2019</v>
      </c>
      <c r="B115" s="14">
        <v>1</v>
      </c>
      <c r="C115" s="65">
        <f t="shared" si="1"/>
        <v>1</v>
      </c>
      <c r="D115" s="14" t="s">
        <v>128</v>
      </c>
      <c r="E115" s="14">
        <v>62</v>
      </c>
      <c r="F115" s="14">
        <v>10416</v>
      </c>
      <c r="G115" s="14">
        <v>6043</v>
      </c>
      <c r="H115" s="14">
        <v>58</v>
      </c>
      <c r="I115" s="14">
        <v>31</v>
      </c>
      <c r="J115" s="14">
        <v>5208</v>
      </c>
      <c r="K115" s="14">
        <v>3425</v>
      </c>
      <c r="L115" s="14">
        <v>65.8</v>
      </c>
      <c r="M115" s="14">
        <v>31</v>
      </c>
      <c r="N115" s="14">
        <v>5208</v>
      </c>
      <c r="O115" s="14">
        <v>2618</v>
      </c>
      <c r="P115" s="14">
        <v>50.3</v>
      </c>
      <c r="Q115" s="20"/>
    </row>
    <row r="116" spans="1:17">
      <c r="A116" s="14">
        <v>2019</v>
      </c>
      <c r="B116" s="14">
        <v>1</v>
      </c>
      <c r="C116" s="65">
        <f t="shared" si="1"/>
        <v>1</v>
      </c>
      <c r="D116" s="14" t="s">
        <v>129</v>
      </c>
      <c r="E116" s="14">
        <v>62</v>
      </c>
      <c r="F116" s="14">
        <v>10408</v>
      </c>
      <c r="G116" s="14">
        <v>7732</v>
      </c>
      <c r="H116" s="14">
        <v>74.3</v>
      </c>
      <c r="I116" s="14">
        <v>31</v>
      </c>
      <c r="J116" s="14">
        <v>5204</v>
      </c>
      <c r="K116" s="14">
        <v>4080</v>
      </c>
      <c r="L116" s="14">
        <v>78.400000000000006</v>
      </c>
      <c r="M116" s="14">
        <v>31</v>
      </c>
      <c r="N116" s="14">
        <v>5204</v>
      </c>
      <c r="O116" s="14">
        <v>3652</v>
      </c>
      <c r="P116" s="14">
        <v>70.2</v>
      </c>
      <c r="Q116" s="20"/>
    </row>
    <row r="117" spans="1:17">
      <c r="A117" s="14">
        <v>2019</v>
      </c>
      <c r="B117" s="14">
        <v>1</v>
      </c>
      <c r="C117" s="65">
        <f t="shared" si="1"/>
        <v>1</v>
      </c>
      <c r="D117" s="14" t="s">
        <v>130</v>
      </c>
      <c r="E117" s="14">
        <v>52</v>
      </c>
      <c r="F117" s="14">
        <v>8280</v>
      </c>
      <c r="G117" s="14">
        <v>7313</v>
      </c>
      <c r="H117" s="14">
        <v>88.3</v>
      </c>
      <c r="I117" s="14">
        <v>26</v>
      </c>
      <c r="J117" s="14">
        <v>4140</v>
      </c>
      <c r="K117" s="14">
        <v>3621</v>
      </c>
      <c r="L117" s="14">
        <v>87.5</v>
      </c>
      <c r="M117" s="14">
        <v>26</v>
      </c>
      <c r="N117" s="14">
        <v>4140</v>
      </c>
      <c r="O117" s="14">
        <v>3692</v>
      </c>
      <c r="P117" s="14">
        <v>89.2</v>
      </c>
      <c r="Q117" s="20"/>
    </row>
    <row r="118" spans="1:17">
      <c r="A118" s="14">
        <v>2019</v>
      </c>
      <c r="B118" s="14">
        <v>1</v>
      </c>
      <c r="C118" s="65">
        <f t="shared" si="1"/>
        <v>1</v>
      </c>
      <c r="D118" s="14" t="s">
        <v>131</v>
      </c>
      <c r="E118" s="14">
        <v>62</v>
      </c>
      <c r="F118" s="14">
        <v>11036</v>
      </c>
      <c r="G118" s="14">
        <v>9580</v>
      </c>
      <c r="H118" s="14">
        <v>86.8</v>
      </c>
      <c r="I118" s="14">
        <v>31</v>
      </c>
      <c r="J118" s="14">
        <v>5518</v>
      </c>
      <c r="K118" s="14">
        <v>4718</v>
      </c>
      <c r="L118" s="14">
        <v>85.5</v>
      </c>
      <c r="M118" s="14">
        <v>31</v>
      </c>
      <c r="N118" s="14">
        <v>5518</v>
      </c>
      <c r="O118" s="14">
        <v>4862</v>
      </c>
      <c r="P118" s="14">
        <v>88.1</v>
      </c>
      <c r="Q118" s="20"/>
    </row>
    <row r="119" spans="1:17">
      <c r="A119" s="14">
        <v>2019</v>
      </c>
      <c r="B119" s="14">
        <v>1</v>
      </c>
      <c r="C119" s="65">
        <f t="shared" si="1"/>
        <v>1</v>
      </c>
      <c r="D119" s="14" t="s">
        <v>132</v>
      </c>
      <c r="E119" s="14">
        <v>26</v>
      </c>
      <c r="F119" s="14">
        <v>4352</v>
      </c>
      <c r="G119" s="14">
        <v>1923</v>
      </c>
      <c r="H119" s="14">
        <v>44.2</v>
      </c>
      <c r="I119" s="14">
        <v>13</v>
      </c>
      <c r="J119" s="14">
        <v>2176</v>
      </c>
      <c r="K119" s="14">
        <v>959</v>
      </c>
      <c r="L119" s="14">
        <v>44.1</v>
      </c>
      <c r="M119" s="14">
        <v>13</v>
      </c>
      <c r="N119" s="14">
        <v>2176</v>
      </c>
      <c r="O119" s="14">
        <v>964</v>
      </c>
      <c r="P119" s="14">
        <v>44.3</v>
      </c>
      <c r="Q119" s="20"/>
    </row>
    <row r="120" spans="1:17">
      <c r="A120" s="14">
        <v>2019</v>
      </c>
      <c r="B120" s="14">
        <v>1</v>
      </c>
      <c r="C120" s="65">
        <f t="shared" si="1"/>
        <v>1</v>
      </c>
      <c r="D120" s="14" t="s">
        <v>133</v>
      </c>
      <c r="E120" s="14">
        <v>36</v>
      </c>
      <c r="F120" s="14">
        <v>5524</v>
      </c>
      <c r="G120" s="14">
        <v>4459</v>
      </c>
      <c r="H120" s="14">
        <v>80.7</v>
      </c>
      <c r="I120" s="14">
        <v>18</v>
      </c>
      <c r="J120" s="14">
        <v>2762</v>
      </c>
      <c r="K120" s="14">
        <v>2205</v>
      </c>
      <c r="L120" s="14">
        <v>79.8</v>
      </c>
      <c r="M120" s="14">
        <v>18</v>
      </c>
      <c r="N120" s="14">
        <v>2762</v>
      </c>
      <c r="O120" s="14">
        <v>2254</v>
      </c>
      <c r="P120" s="14">
        <v>81.599999999999994</v>
      </c>
      <c r="Q120" s="20"/>
    </row>
    <row r="121" spans="1:17">
      <c r="A121" s="14">
        <v>2019</v>
      </c>
      <c r="B121" s="14">
        <v>1</v>
      </c>
      <c r="C121" s="65">
        <f t="shared" si="1"/>
        <v>1</v>
      </c>
      <c r="D121" s="14" t="s">
        <v>134</v>
      </c>
      <c r="E121" s="14">
        <v>26</v>
      </c>
      <c r="F121" s="14">
        <v>4120</v>
      </c>
      <c r="G121" s="14">
        <v>3335</v>
      </c>
      <c r="H121" s="14">
        <v>80.900000000000006</v>
      </c>
      <c r="I121" s="14">
        <v>13</v>
      </c>
      <c r="J121" s="14">
        <v>2060</v>
      </c>
      <c r="K121" s="14">
        <v>1744</v>
      </c>
      <c r="L121" s="14">
        <v>84.7</v>
      </c>
      <c r="M121" s="14">
        <v>13</v>
      </c>
      <c r="N121" s="14">
        <v>2060</v>
      </c>
      <c r="O121" s="14">
        <v>1591</v>
      </c>
      <c r="P121" s="14">
        <v>77.2</v>
      </c>
      <c r="Q121" s="20"/>
    </row>
    <row r="122" spans="1:17">
      <c r="A122" s="14">
        <v>2019</v>
      </c>
      <c r="B122" s="14">
        <v>1</v>
      </c>
      <c r="C122" s="65">
        <f t="shared" si="1"/>
        <v>1</v>
      </c>
      <c r="D122" s="14" t="s">
        <v>135</v>
      </c>
      <c r="E122" s="14">
        <v>26</v>
      </c>
      <c r="F122" s="14">
        <v>4132</v>
      </c>
      <c r="G122" s="14">
        <v>2756</v>
      </c>
      <c r="H122" s="14">
        <v>66.7</v>
      </c>
      <c r="I122" s="14">
        <v>13</v>
      </c>
      <c r="J122" s="14">
        <v>2066</v>
      </c>
      <c r="K122" s="14">
        <v>1395</v>
      </c>
      <c r="L122" s="14">
        <v>67.5</v>
      </c>
      <c r="M122" s="14">
        <v>13</v>
      </c>
      <c r="N122" s="14">
        <v>2066</v>
      </c>
      <c r="O122" s="14">
        <v>1361</v>
      </c>
      <c r="P122" s="14">
        <v>65.900000000000006</v>
      </c>
      <c r="Q122" s="20"/>
    </row>
    <row r="123" spans="1:17">
      <c r="A123" s="14">
        <v>2019</v>
      </c>
      <c r="B123" s="14">
        <v>1</v>
      </c>
      <c r="C123" s="65">
        <f t="shared" si="1"/>
        <v>1</v>
      </c>
      <c r="D123" s="14" t="s">
        <v>136</v>
      </c>
      <c r="E123" s="14">
        <v>12</v>
      </c>
      <c r="F123" s="14">
        <v>1910</v>
      </c>
      <c r="G123" s="14">
        <v>1050</v>
      </c>
      <c r="H123" s="14">
        <v>55</v>
      </c>
      <c r="I123" s="14">
        <v>6</v>
      </c>
      <c r="J123" s="14">
        <v>955</v>
      </c>
      <c r="K123" s="14">
        <v>566</v>
      </c>
      <c r="L123" s="14">
        <v>59.3</v>
      </c>
      <c r="M123" s="14">
        <v>6</v>
      </c>
      <c r="N123" s="14">
        <v>955</v>
      </c>
      <c r="O123" s="14">
        <v>484</v>
      </c>
      <c r="P123" s="14">
        <v>50.7</v>
      </c>
      <c r="Q123" s="20"/>
    </row>
    <row r="124" spans="1:17">
      <c r="A124" s="14">
        <v>2019</v>
      </c>
      <c r="B124" s="14">
        <v>1</v>
      </c>
      <c r="C124" s="65">
        <f t="shared" si="1"/>
        <v>1</v>
      </c>
      <c r="D124" s="14" t="s">
        <v>137</v>
      </c>
      <c r="E124" s="14">
        <v>27</v>
      </c>
      <c r="F124" s="14">
        <v>4212</v>
      </c>
      <c r="G124" s="14">
        <v>3261</v>
      </c>
      <c r="H124" s="14">
        <v>77.400000000000006</v>
      </c>
      <c r="I124" s="14">
        <v>13</v>
      </c>
      <c r="J124" s="14">
        <v>2028</v>
      </c>
      <c r="K124" s="14">
        <v>1648</v>
      </c>
      <c r="L124" s="14">
        <v>81.3</v>
      </c>
      <c r="M124" s="14">
        <v>14</v>
      </c>
      <c r="N124" s="14">
        <v>2184</v>
      </c>
      <c r="O124" s="14">
        <v>1613</v>
      </c>
      <c r="P124" s="14">
        <v>73.900000000000006</v>
      </c>
      <c r="Q124" s="20"/>
    </row>
    <row r="125" spans="1:17">
      <c r="A125" s="14">
        <v>2019</v>
      </c>
      <c r="B125" s="14">
        <v>1</v>
      </c>
      <c r="C125" s="65">
        <f t="shared" si="1"/>
        <v>1</v>
      </c>
      <c r="D125" s="14" t="s">
        <v>138</v>
      </c>
      <c r="E125" s="14">
        <v>10</v>
      </c>
      <c r="F125" s="14">
        <v>1586</v>
      </c>
      <c r="G125" s="14">
        <v>1132</v>
      </c>
      <c r="H125" s="14">
        <v>71.400000000000006</v>
      </c>
      <c r="I125" s="14">
        <v>5</v>
      </c>
      <c r="J125" s="14">
        <v>793</v>
      </c>
      <c r="K125" s="14">
        <v>562</v>
      </c>
      <c r="L125" s="14">
        <v>70.900000000000006</v>
      </c>
      <c r="M125" s="14">
        <v>5</v>
      </c>
      <c r="N125" s="14">
        <v>793</v>
      </c>
      <c r="O125" s="14">
        <v>570</v>
      </c>
      <c r="P125" s="14">
        <v>71.900000000000006</v>
      </c>
      <c r="Q125" s="20"/>
    </row>
    <row r="126" spans="1:17">
      <c r="A126" s="14">
        <v>2019</v>
      </c>
      <c r="B126" s="14">
        <v>1</v>
      </c>
      <c r="C126" s="65">
        <f t="shared" si="1"/>
        <v>1</v>
      </c>
      <c r="D126" s="14" t="s">
        <v>139</v>
      </c>
      <c r="E126" s="14">
        <v>62</v>
      </c>
      <c r="F126" s="14">
        <v>10468</v>
      </c>
      <c r="G126" s="14">
        <v>6459</v>
      </c>
      <c r="H126" s="14">
        <v>61.7</v>
      </c>
      <c r="I126" s="14">
        <v>31</v>
      </c>
      <c r="J126" s="14">
        <v>5234</v>
      </c>
      <c r="K126" s="14">
        <v>2835</v>
      </c>
      <c r="L126" s="14">
        <v>54.2</v>
      </c>
      <c r="M126" s="14">
        <v>31</v>
      </c>
      <c r="N126" s="14">
        <v>5234</v>
      </c>
      <c r="O126" s="14">
        <v>3624</v>
      </c>
      <c r="P126" s="14">
        <v>69.2</v>
      </c>
      <c r="Q126" s="20"/>
    </row>
    <row r="127" spans="1:17">
      <c r="A127" s="14">
        <v>2019</v>
      </c>
      <c r="B127" s="14">
        <v>1</v>
      </c>
      <c r="C127" s="65">
        <f t="shared" si="1"/>
        <v>1</v>
      </c>
      <c r="D127" s="14" t="s">
        <v>140</v>
      </c>
      <c r="E127" s="14">
        <v>122</v>
      </c>
      <c r="F127" s="14">
        <v>22842</v>
      </c>
      <c r="G127" s="14">
        <v>16350</v>
      </c>
      <c r="H127" s="14">
        <v>71.599999999999994</v>
      </c>
      <c r="I127" s="14">
        <v>61</v>
      </c>
      <c r="J127" s="14">
        <v>11421</v>
      </c>
      <c r="K127" s="14">
        <v>9060</v>
      </c>
      <c r="L127" s="14">
        <v>79.3</v>
      </c>
      <c r="M127" s="14">
        <v>61</v>
      </c>
      <c r="N127" s="14">
        <v>11421</v>
      </c>
      <c r="O127" s="14">
        <v>7290</v>
      </c>
      <c r="P127" s="14">
        <v>63.8</v>
      </c>
      <c r="Q127" s="20"/>
    </row>
    <row r="128" spans="1:17">
      <c r="A128" s="14">
        <v>2019</v>
      </c>
      <c r="B128" s="14">
        <v>1</v>
      </c>
      <c r="C128" s="65">
        <f t="shared" si="1"/>
        <v>1</v>
      </c>
      <c r="D128" s="14" t="s">
        <v>141</v>
      </c>
      <c r="E128" s="14">
        <v>36</v>
      </c>
      <c r="F128" s="14">
        <v>6144</v>
      </c>
      <c r="G128" s="14">
        <v>3544</v>
      </c>
      <c r="H128" s="14">
        <v>57.7</v>
      </c>
      <c r="I128" s="14">
        <v>18</v>
      </c>
      <c r="J128" s="14">
        <v>3084</v>
      </c>
      <c r="K128" s="14">
        <v>1756</v>
      </c>
      <c r="L128" s="14">
        <v>56.9</v>
      </c>
      <c r="M128" s="14">
        <v>18</v>
      </c>
      <c r="N128" s="14">
        <v>3060</v>
      </c>
      <c r="O128" s="14">
        <v>1788</v>
      </c>
      <c r="P128" s="14">
        <v>58.4</v>
      </c>
      <c r="Q128" s="20"/>
    </row>
    <row r="129" spans="1:17">
      <c r="A129" s="14">
        <v>2019</v>
      </c>
      <c r="B129" s="14">
        <v>1</v>
      </c>
      <c r="C129" s="65">
        <f t="shared" si="1"/>
        <v>1</v>
      </c>
      <c r="D129" s="14" t="s">
        <v>142</v>
      </c>
      <c r="E129" s="14">
        <v>84</v>
      </c>
      <c r="F129" s="14">
        <v>11516</v>
      </c>
      <c r="G129" s="14">
        <v>7822</v>
      </c>
      <c r="H129" s="14">
        <v>67.900000000000006</v>
      </c>
      <c r="I129" s="14">
        <v>42</v>
      </c>
      <c r="J129" s="14">
        <v>5758</v>
      </c>
      <c r="K129" s="14">
        <v>4117</v>
      </c>
      <c r="L129" s="14">
        <v>71.5</v>
      </c>
      <c r="M129" s="14">
        <v>42</v>
      </c>
      <c r="N129" s="14">
        <v>5758</v>
      </c>
      <c r="O129" s="14">
        <v>3705</v>
      </c>
      <c r="P129" s="14">
        <v>64.3</v>
      </c>
      <c r="Q129" s="20"/>
    </row>
    <row r="130" spans="1:17">
      <c r="A130" s="14">
        <v>2019</v>
      </c>
      <c r="B130" s="14">
        <v>2</v>
      </c>
      <c r="C130" s="65">
        <f t="shared" si="1"/>
        <v>1</v>
      </c>
      <c r="D130" s="14" t="s">
        <v>15</v>
      </c>
      <c r="E130" s="14">
        <v>1365</v>
      </c>
      <c r="F130" s="14">
        <v>308476</v>
      </c>
      <c r="G130" s="14">
        <v>251389</v>
      </c>
      <c r="H130" s="14">
        <v>81.5</v>
      </c>
      <c r="I130" s="14">
        <v>685</v>
      </c>
      <c r="J130" s="14">
        <v>154773</v>
      </c>
      <c r="K130" s="14">
        <v>128613</v>
      </c>
      <c r="L130" s="14">
        <v>83.1</v>
      </c>
      <c r="M130" s="14">
        <v>680</v>
      </c>
      <c r="N130" s="14">
        <v>153703</v>
      </c>
      <c r="O130" s="14">
        <v>122776</v>
      </c>
      <c r="P130" s="14">
        <v>79.900000000000006</v>
      </c>
      <c r="Q130" s="20"/>
    </row>
    <row r="131" spans="1:17">
      <c r="A131" s="14">
        <v>2019</v>
      </c>
      <c r="B131" s="14">
        <v>2</v>
      </c>
      <c r="C131" s="65">
        <f t="shared" si="1"/>
        <v>1</v>
      </c>
      <c r="D131" s="14" t="s">
        <v>16</v>
      </c>
      <c r="E131" s="14">
        <v>999</v>
      </c>
      <c r="F131" s="14">
        <v>273619</v>
      </c>
      <c r="G131" s="14">
        <v>249657</v>
      </c>
      <c r="H131" s="14">
        <v>91.2</v>
      </c>
      <c r="I131" s="14">
        <v>499</v>
      </c>
      <c r="J131" s="14">
        <v>136680</v>
      </c>
      <c r="K131" s="14">
        <v>125658</v>
      </c>
      <c r="L131" s="14">
        <v>91.9</v>
      </c>
      <c r="M131" s="14">
        <v>500</v>
      </c>
      <c r="N131" s="14">
        <v>136939</v>
      </c>
      <c r="O131" s="14">
        <v>123999</v>
      </c>
      <c r="P131" s="14">
        <v>90.6</v>
      </c>
      <c r="Q131" s="20"/>
    </row>
    <row r="132" spans="1:17">
      <c r="A132" s="14">
        <v>2019</v>
      </c>
      <c r="B132" s="14">
        <v>2</v>
      </c>
      <c r="C132" s="65">
        <f t="shared" ref="C132:C195" si="2">VLOOKUP(B132,$R$13:$S$24,2,FALSE)</f>
        <v>1</v>
      </c>
      <c r="D132" s="14" t="s">
        <v>17</v>
      </c>
      <c r="E132" s="14">
        <v>112</v>
      </c>
      <c r="F132" s="14">
        <v>20840</v>
      </c>
      <c r="G132" s="14">
        <v>19311</v>
      </c>
      <c r="H132" s="14">
        <v>92.7</v>
      </c>
      <c r="I132" s="14">
        <v>56</v>
      </c>
      <c r="J132" s="14">
        <v>10420</v>
      </c>
      <c r="K132" s="14">
        <v>9664</v>
      </c>
      <c r="L132" s="14">
        <v>92.7</v>
      </c>
      <c r="M132" s="14">
        <v>56</v>
      </c>
      <c r="N132" s="14">
        <v>10420</v>
      </c>
      <c r="O132" s="14">
        <v>9647</v>
      </c>
      <c r="P132" s="14">
        <v>92.6</v>
      </c>
      <c r="Q132" s="20"/>
    </row>
    <row r="133" spans="1:17">
      <c r="A133" s="14">
        <v>2019</v>
      </c>
      <c r="B133" s="14">
        <v>2</v>
      </c>
      <c r="C133" s="65">
        <f t="shared" si="2"/>
        <v>1</v>
      </c>
      <c r="D133" s="14" t="s">
        <v>18</v>
      </c>
      <c r="E133" s="14">
        <v>77</v>
      </c>
      <c r="F133" s="14">
        <v>24139</v>
      </c>
      <c r="G133" s="14">
        <v>19402</v>
      </c>
      <c r="H133" s="14">
        <v>80.400000000000006</v>
      </c>
      <c r="I133" s="14">
        <v>38</v>
      </c>
      <c r="J133" s="14">
        <v>11908</v>
      </c>
      <c r="K133" s="14">
        <v>9895</v>
      </c>
      <c r="L133" s="14">
        <v>83.1</v>
      </c>
      <c r="M133" s="14">
        <v>39</v>
      </c>
      <c r="N133" s="14">
        <v>12231</v>
      </c>
      <c r="O133" s="14">
        <v>9507</v>
      </c>
      <c r="P133" s="14">
        <v>77.7</v>
      </c>
      <c r="Q133" s="20"/>
    </row>
    <row r="134" spans="1:17">
      <c r="A134" s="14">
        <v>2019</v>
      </c>
      <c r="B134" s="14">
        <v>2</v>
      </c>
      <c r="C134" s="65">
        <f t="shared" si="2"/>
        <v>1</v>
      </c>
      <c r="D134" s="14" t="s">
        <v>19</v>
      </c>
      <c r="E134" s="14">
        <v>104</v>
      </c>
      <c r="F134" s="14">
        <v>18848</v>
      </c>
      <c r="G134" s="14">
        <v>16891</v>
      </c>
      <c r="H134" s="14">
        <v>89.6</v>
      </c>
      <c r="I134" s="14">
        <v>52</v>
      </c>
      <c r="J134" s="14">
        <v>9424</v>
      </c>
      <c r="K134" s="14">
        <v>8706</v>
      </c>
      <c r="L134" s="14">
        <v>92.4</v>
      </c>
      <c r="M134" s="14">
        <v>52</v>
      </c>
      <c r="N134" s="14">
        <v>9424</v>
      </c>
      <c r="O134" s="14">
        <v>8185</v>
      </c>
      <c r="P134" s="14">
        <v>86.9</v>
      </c>
      <c r="Q134" s="20"/>
    </row>
    <row r="135" spans="1:17">
      <c r="A135" s="14">
        <v>2019</v>
      </c>
      <c r="B135" s="14">
        <v>2</v>
      </c>
      <c r="C135" s="65">
        <f t="shared" si="2"/>
        <v>1</v>
      </c>
      <c r="D135" s="14" t="s">
        <v>20</v>
      </c>
      <c r="E135" s="14">
        <v>87</v>
      </c>
      <c r="F135" s="14">
        <v>29578</v>
      </c>
      <c r="G135" s="14">
        <v>20719</v>
      </c>
      <c r="H135" s="14">
        <v>70</v>
      </c>
      <c r="I135" s="14">
        <v>43</v>
      </c>
      <c r="J135" s="14">
        <v>14610</v>
      </c>
      <c r="K135" s="14">
        <v>9219</v>
      </c>
      <c r="L135" s="14">
        <v>63.1</v>
      </c>
      <c r="M135" s="14">
        <v>44</v>
      </c>
      <c r="N135" s="14">
        <v>14968</v>
      </c>
      <c r="O135" s="14">
        <v>11500</v>
      </c>
      <c r="P135" s="14">
        <v>76.8</v>
      </c>
      <c r="Q135" s="20"/>
    </row>
    <row r="136" spans="1:17">
      <c r="A136" s="14">
        <v>2019</v>
      </c>
      <c r="B136" s="14">
        <v>2</v>
      </c>
      <c r="C136" s="65">
        <f t="shared" si="2"/>
        <v>1</v>
      </c>
      <c r="D136" s="14" t="s">
        <v>21</v>
      </c>
      <c r="E136" s="14">
        <v>308</v>
      </c>
      <c r="F136" s="14">
        <v>89112</v>
      </c>
      <c r="G136" s="14">
        <v>81387</v>
      </c>
      <c r="H136" s="14">
        <v>91.3</v>
      </c>
      <c r="I136" s="14">
        <v>154</v>
      </c>
      <c r="J136" s="14">
        <v>44556</v>
      </c>
      <c r="K136" s="14">
        <v>41386</v>
      </c>
      <c r="L136" s="14">
        <v>92.9</v>
      </c>
      <c r="M136" s="14">
        <v>154</v>
      </c>
      <c r="N136" s="14">
        <v>44556</v>
      </c>
      <c r="O136" s="14">
        <v>40001</v>
      </c>
      <c r="P136" s="14">
        <v>89.8</v>
      </c>
      <c r="Q136" s="20"/>
    </row>
    <row r="137" spans="1:17">
      <c r="A137" s="14">
        <v>2019</v>
      </c>
      <c r="B137" s="14">
        <v>2</v>
      </c>
      <c r="C137" s="65">
        <f t="shared" si="2"/>
        <v>1</v>
      </c>
      <c r="D137" s="14" t="s">
        <v>22</v>
      </c>
      <c r="E137" s="14">
        <v>434</v>
      </c>
      <c r="F137" s="14">
        <v>130922</v>
      </c>
      <c r="G137" s="14">
        <v>103036</v>
      </c>
      <c r="H137" s="14">
        <v>78.7</v>
      </c>
      <c r="I137" s="14">
        <v>217</v>
      </c>
      <c r="J137" s="14">
        <v>65461</v>
      </c>
      <c r="K137" s="14">
        <v>56947</v>
      </c>
      <c r="L137" s="14">
        <v>87</v>
      </c>
      <c r="M137" s="14">
        <v>217</v>
      </c>
      <c r="N137" s="14">
        <v>65461</v>
      </c>
      <c r="O137" s="14">
        <v>46089</v>
      </c>
      <c r="P137" s="14">
        <v>70.400000000000006</v>
      </c>
      <c r="Q137" s="20"/>
    </row>
    <row r="138" spans="1:17">
      <c r="A138" s="14">
        <v>2019</v>
      </c>
      <c r="B138" s="14">
        <v>2</v>
      </c>
      <c r="C138" s="65">
        <f t="shared" si="2"/>
        <v>1</v>
      </c>
      <c r="D138" s="14" t="s">
        <v>23</v>
      </c>
      <c r="E138" s="14">
        <v>428</v>
      </c>
      <c r="F138" s="14">
        <v>89526</v>
      </c>
      <c r="G138" s="14">
        <v>70936</v>
      </c>
      <c r="H138" s="14">
        <v>79.2</v>
      </c>
      <c r="I138" s="14">
        <v>214</v>
      </c>
      <c r="J138" s="14">
        <v>44760</v>
      </c>
      <c r="K138" s="14">
        <v>36104</v>
      </c>
      <c r="L138" s="14">
        <v>80.7</v>
      </c>
      <c r="M138" s="14">
        <v>214</v>
      </c>
      <c r="N138" s="14">
        <v>44766</v>
      </c>
      <c r="O138" s="14">
        <v>34832</v>
      </c>
      <c r="P138" s="14">
        <v>77.8</v>
      </c>
      <c r="Q138" s="20"/>
    </row>
    <row r="139" spans="1:17">
      <c r="A139" s="14">
        <v>2019</v>
      </c>
      <c r="B139" s="14">
        <v>2</v>
      </c>
      <c r="C139" s="65">
        <f t="shared" si="2"/>
        <v>1</v>
      </c>
      <c r="D139" s="14" t="s">
        <v>24</v>
      </c>
      <c r="E139" s="14">
        <v>18</v>
      </c>
      <c r="F139" s="14">
        <v>2970</v>
      </c>
      <c r="G139" s="14">
        <v>2562</v>
      </c>
      <c r="H139" s="14">
        <v>86.3</v>
      </c>
      <c r="I139" s="14">
        <v>9</v>
      </c>
      <c r="J139" s="14">
        <v>1485</v>
      </c>
      <c r="K139" s="14">
        <v>1272</v>
      </c>
      <c r="L139" s="14">
        <v>85.7</v>
      </c>
      <c r="M139" s="14">
        <v>9</v>
      </c>
      <c r="N139" s="14">
        <v>1485</v>
      </c>
      <c r="O139" s="14">
        <v>1290</v>
      </c>
      <c r="P139" s="14">
        <v>86.9</v>
      </c>
      <c r="Q139" s="20"/>
    </row>
    <row r="140" spans="1:17">
      <c r="A140" s="14">
        <v>2019</v>
      </c>
      <c r="B140" s="14">
        <v>2</v>
      </c>
      <c r="C140" s="65">
        <f t="shared" si="2"/>
        <v>1</v>
      </c>
      <c r="D140" s="14" t="s">
        <v>25</v>
      </c>
      <c r="E140" s="14">
        <v>48</v>
      </c>
      <c r="F140" s="14">
        <v>16752</v>
      </c>
      <c r="G140" s="14">
        <v>14789</v>
      </c>
      <c r="H140" s="14">
        <v>88.3</v>
      </c>
      <c r="I140" s="14">
        <v>24</v>
      </c>
      <c r="J140" s="14">
        <v>8376</v>
      </c>
      <c r="K140" s="14">
        <v>7615</v>
      </c>
      <c r="L140" s="14">
        <v>90.9</v>
      </c>
      <c r="M140" s="14">
        <v>24</v>
      </c>
      <c r="N140" s="14">
        <v>8376</v>
      </c>
      <c r="O140" s="14">
        <v>7174</v>
      </c>
      <c r="P140" s="14">
        <v>85.6</v>
      </c>
      <c r="Q140" s="20"/>
    </row>
    <row r="141" spans="1:17">
      <c r="A141" s="14">
        <v>2019</v>
      </c>
      <c r="B141" s="14">
        <v>2</v>
      </c>
      <c r="C141" s="65">
        <f t="shared" si="2"/>
        <v>1</v>
      </c>
      <c r="D141" s="14" t="s">
        <v>26</v>
      </c>
      <c r="E141" s="14">
        <v>48</v>
      </c>
      <c r="F141" s="14">
        <v>15984</v>
      </c>
      <c r="G141" s="14">
        <v>13984</v>
      </c>
      <c r="H141" s="14">
        <v>87.5</v>
      </c>
      <c r="I141" s="14">
        <v>24</v>
      </c>
      <c r="J141" s="14">
        <v>7992</v>
      </c>
      <c r="K141" s="14">
        <v>7213</v>
      </c>
      <c r="L141" s="14">
        <v>90.3</v>
      </c>
      <c r="M141" s="14">
        <v>24</v>
      </c>
      <c r="N141" s="14">
        <v>7992</v>
      </c>
      <c r="O141" s="14">
        <v>6771</v>
      </c>
      <c r="P141" s="14">
        <v>84.7</v>
      </c>
      <c r="Q141" s="20"/>
    </row>
    <row r="142" spans="1:17">
      <c r="A142" s="14">
        <v>2019</v>
      </c>
      <c r="B142" s="14">
        <v>2</v>
      </c>
      <c r="C142" s="65">
        <f t="shared" si="2"/>
        <v>1</v>
      </c>
      <c r="D142" s="14" t="s">
        <v>27</v>
      </c>
      <c r="E142" s="14">
        <v>56</v>
      </c>
      <c r="F142" s="14">
        <v>19768</v>
      </c>
      <c r="G142" s="14">
        <v>17450</v>
      </c>
      <c r="H142" s="14">
        <v>88.3</v>
      </c>
      <c r="I142" s="14">
        <v>28</v>
      </c>
      <c r="J142" s="14">
        <v>9884</v>
      </c>
      <c r="K142" s="14">
        <v>8678</v>
      </c>
      <c r="L142" s="14">
        <v>87.8</v>
      </c>
      <c r="M142" s="14">
        <v>28</v>
      </c>
      <c r="N142" s="14">
        <v>9884</v>
      </c>
      <c r="O142" s="14">
        <v>8772</v>
      </c>
      <c r="P142" s="14">
        <v>88.7</v>
      </c>
      <c r="Q142" s="20"/>
    </row>
    <row r="143" spans="1:17">
      <c r="A143" s="14">
        <v>2019</v>
      </c>
      <c r="B143" s="14">
        <v>2</v>
      </c>
      <c r="C143" s="65">
        <f t="shared" si="2"/>
        <v>1</v>
      </c>
      <c r="D143" s="14" t="s">
        <v>28</v>
      </c>
      <c r="E143" s="14">
        <v>122</v>
      </c>
      <c r="F143" s="14">
        <v>20652</v>
      </c>
      <c r="G143" s="14">
        <v>17125</v>
      </c>
      <c r="H143" s="14">
        <v>82.9</v>
      </c>
      <c r="I143" s="14">
        <v>61</v>
      </c>
      <c r="J143" s="14">
        <v>10326</v>
      </c>
      <c r="K143" s="14">
        <v>9244</v>
      </c>
      <c r="L143" s="14">
        <v>89.5</v>
      </c>
      <c r="M143" s="14">
        <v>61</v>
      </c>
      <c r="N143" s="14">
        <v>10326</v>
      </c>
      <c r="O143" s="14">
        <v>7881</v>
      </c>
      <c r="P143" s="14">
        <v>76.3</v>
      </c>
      <c r="Q143" s="20"/>
    </row>
    <row r="144" spans="1:17">
      <c r="A144" s="14">
        <v>2019</v>
      </c>
      <c r="B144" s="14">
        <v>2</v>
      </c>
      <c r="C144" s="65">
        <f t="shared" si="2"/>
        <v>1</v>
      </c>
      <c r="D144" s="14" t="s">
        <v>29</v>
      </c>
      <c r="E144" s="14">
        <v>24</v>
      </c>
      <c r="F144" s="14">
        <v>3828</v>
      </c>
      <c r="G144" s="14">
        <v>3148</v>
      </c>
      <c r="H144" s="14">
        <v>82.2</v>
      </c>
      <c r="I144" s="14">
        <v>12</v>
      </c>
      <c r="J144" s="14">
        <v>1914</v>
      </c>
      <c r="K144" s="14">
        <v>1543</v>
      </c>
      <c r="L144" s="14">
        <v>80.599999999999994</v>
      </c>
      <c r="M144" s="14">
        <v>12</v>
      </c>
      <c r="N144" s="14">
        <v>1914</v>
      </c>
      <c r="O144" s="14">
        <v>1605</v>
      </c>
      <c r="P144" s="14">
        <v>83.9</v>
      </c>
      <c r="Q144" s="20"/>
    </row>
    <row r="145" spans="1:17">
      <c r="A145" s="14">
        <v>2019</v>
      </c>
      <c r="B145" s="14">
        <v>2</v>
      </c>
      <c r="C145" s="65">
        <f t="shared" si="2"/>
        <v>1</v>
      </c>
      <c r="D145" s="14" t="s">
        <v>30</v>
      </c>
      <c r="E145" s="14">
        <v>560</v>
      </c>
      <c r="F145" s="14">
        <v>138712</v>
      </c>
      <c r="G145" s="14">
        <v>121373</v>
      </c>
      <c r="H145" s="14">
        <v>87.5</v>
      </c>
      <c r="I145" s="14">
        <v>280</v>
      </c>
      <c r="J145" s="14">
        <v>69356</v>
      </c>
      <c r="K145" s="14">
        <v>62460</v>
      </c>
      <c r="L145" s="14">
        <v>90.1</v>
      </c>
      <c r="M145" s="14">
        <v>280</v>
      </c>
      <c r="N145" s="14">
        <v>69356</v>
      </c>
      <c r="O145" s="14">
        <v>58913</v>
      </c>
      <c r="P145" s="14">
        <v>84.9</v>
      </c>
      <c r="Q145" s="20"/>
    </row>
    <row r="146" spans="1:17">
      <c r="A146" s="14">
        <v>2019</v>
      </c>
      <c r="B146" s="14">
        <v>2</v>
      </c>
      <c r="C146" s="65">
        <f t="shared" si="2"/>
        <v>1</v>
      </c>
      <c r="D146" s="14" t="s">
        <v>31</v>
      </c>
      <c r="E146" s="14">
        <v>1374</v>
      </c>
      <c r="F146" s="14">
        <v>323750</v>
      </c>
      <c r="G146" s="14">
        <v>279515</v>
      </c>
      <c r="H146" s="14">
        <v>86.3</v>
      </c>
      <c r="I146" s="14">
        <v>687</v>
      </c>
      <c r="J146" s="14">
        <v>161726</v>
      </c>
      <c r="K146" s="14">
        <v>143639</v>
      </c>
      <c r="L146" s="14">
        <v>88.8</v>
      </c>
      <c r="M146" s="14">
        <v>687</v>
      </c>
      <c r="N146" s="14">
        <v>162024</v>
      </c>
      <c r="O146" s="14">
        <v>135876</v>
      </c>
      <c r="P146" s="14">
        <v>83.9</v>
      </c>
      <c r="Q146" s="20"/>
    </row>
    <row r="147" spans="1:17">
      <c r="A147" s="14">
        <v>2019</v>
      </c>
      <c r="B147" s="14">
        <v>2</v>
      </c>
      <c r="C147" s="65">
        <f t="shared" si="2"/>
        <v>1</v>
      </c>
      <c r="D147" s="14" t="s">
        <v>32</v>
      </c>
      <c r="E147" s="14">
        <v>538</v>
      </c>
      <c r="F147" s="14">
        <v>105738</v>
      </c>
      <c r="G147" s="14">
        <v>80022</v>
      </c>
      <c r="H147" s="14">
        <v>75.7</v>
      </c>
      <c r="I147" s="14">
        <v>269</v>
      </c>
      <c r="J147" s="14">
        <v>52869</v>
      </c>
      <c r="K147" s="14">
        <v>42186</v>
      </c>
      <c r="L147" s="14">
        <v>79.8</v>
      </c>
      <c r="M147" s="14">
        <v>269</v>
      </c>
      <c r="N147" s="14">
        <v>52869</v>
      </c>
      <c r="O147" s="14">
        <v>37836</v>
      </c>
      <c r="P147" s="14">
        <v>71.599999999999994</v>
      </c>
      <c r="Q147" s="20"/>
    </row>
    <row r="148" spans="1:17">
      <c r="A148" s="14">
        <v>2019</v>
      </c>
      <c r="B148" s="14">
        <v>2</v>
      </c>
      <c r="C148" s="65">
        <f t="shared" si="2"/>
        <v>1</v>
      </c>
      <c r="D148" s="14" t="s">
        <v>33</v>
      </c>
      <c r="E148" s="14">
        <v>56</v>
      </c>
      <c r="F148" s="14">
        <v>17136</v>
      </c>
      <c r="G148" s="14">
        <v>13060</v>
      </c>
      <c r="H148" s="14">
        <v>76.2</v>
      </c>
      <c r="I148" s="14">
        <v>28</v>
      </c>
      <c r="J148" s="14">
        <v>8568</v>
      </c>
      <c r="K148" s="14">
        <v>6982</v>
      </c>
      <c r="L148" s="14">
        <v>81.5</v>
      </c>
      <c r="M148" s="14">
        <v>28</v>
      </c>
      <c r="N148" s="14">
        <v>8568</v>
      </c>
      <c r="O148" s="14">
        <v>6078</v>
      </c>
      <c r="P148" s="14">
        <v>70.900000000000006</v>
      </c>
      <c r="Q148" s="20"/>
    </row>
    <row r="149" spans="1:17">
      <c r="A149" s="14">
        <v>2019</v>
      </c>
      <c r="B149" s="14">
        <v>2</v>
      </c>
      <c r="C149" s="65">
        <f t="shared" si="2"/>
        <v>1</v>
      </c>
      <c r="D149" s="14" t="s">
        <v>34</v>
      </c>
      <c r="E149" s="14">
        <v>50</v>
      </c>
      <c r="F149" s="14">
        <v>15300</v>
      </c>
      <c r="G149" s="14">
        <v>12850</v>
      </c>
      <c r="H149" s="14">
        <v>84</v>
      </c>
      <c r="I149" s="14">
        <v>25</v>
      </c>
      <c r="J149" s="14">
        <v>7650</v>
      </c>
      <c r="K149" s="14">
        <v>6559</v>
      </c>
      <c r="L149" s="14">
        <v>85.7</v>
      </c>
      <c r="M149" s="14">
        <v>25</v>
      </c>
      <c r="N149" s="14">
        <v>7650</v>
      </c>
      <c r="O149" s="14">
        <v>6291</v>
      </c>
      <c r="P149" s="14">
        <v>82.2</v>
      </c>
      <c r="Q149" s="20"/>
    </row>
    <row r="150" spans="1:17">
      <c r="A150" s="14">
        <v>2019</v>
      </c>
      <c r="B150" s="14">
        <v>2</v>
      </c>
      <c r="C150" s="65">
        <f t="shared" si="2"/>
        <v>1</v>
      </c>
      <c r="D150" s="14" t="s">
        <v>35</v>
      </c>
      <c r="E150" s="14">
        <v>33</v>
      </c>
      <c r="F150" s="14">
        <v>10989</v>
      </c>
      <c r="G150" s="14">
        <v>8042</v>
      </c>
      <c r="H150" s="14">
        <v>73.2</v>
      </c>
      <c r="I150" s="14">
        <v>17</v>
      </c>
      <c r="J150" s="14">
        <v>5661</v>
      </c>
      <c r="K150" s="14">
        <v>4045</v>
      </c>
      <c r="L150" s="14">
        <v>71.5</v>
      </c>
      <c r="M150" s="14">
        <v>16</v>
      </c>
      <c r="N150" s="14">
        <v>5328</v>
      </c>
      <c r="O150" s="14">
        <v>3997</v>
      </c>
      <c r="P150" s="14">
        <v>75</v>
      </c>
      <c r="Q150" s="20"/>
    </row>
    <row r="151" spans="1:17">
      <c r="A151" s="14">
        <v>2019</v>
      </c>
      <c r="B151" s="14">
        <v>2</v>
      </c>
      <c r="C151" s="65">
        <f t="shared" si="2"/>
        <v>1</v>
      </c>
      <c r="D151" s="14" t="s">
        <v>36</v>
      </c>
      <c r="E151" s="14">
        <v>138</v>
      </c>
      <c r="F151" s="14">
        <v>25366</v>
      </c>
      <c r="G151" s="14">
        <v>18849</v>
      </c>
      <c r="H151" s="14">
        <v>74.3</v>
      </c>
      <c r="I151" s="14">
        <v>69</v>
      </c>
      <c r="J151" s="14">
        <v>12683</v>
      </c>
      <c r="K151" s="14">
        <v>9124</v>
      </c>
      <c r="L151" s="14">
        <v>71.900000000000006</v>
      </c>
      <c r="M151" s="14">
        <v>69</v>
      </c>
      <c r="N151" s="14">
        <v>12683</v>
      </c>
      <c r="O151" s="14">
        <v>9725</v>
      </c>
      <c r="P151" s="14">
        <v>76.7</v>
      </c>
      <c r="Q151" s="20"/>
    </row>
    <row r="152" spans="1:17">
      <c r="A152" s="14">
        <v>2019</v>
      </c>
      <c r="B152" s="14">
        <v>2</v>
      </c>
      <c r="C152" s="65">
        <f t="shared" si="2"/>
        <v>1</v>
      </c>
      <c r="D152" s="14" t="s">
        <v>37</v>
      </c>
      <c r="E152" s="14">
        <v>224</v>
      </c>
      <c r="F152" s="14">
        <v>74497</v>
      </c>
      <c r="G152" s="14">
        <v>62590</v>
      </c>
      <c r="H152" s="14">
        <v>84</v>
      </c>
      <c r="I152" s="14">
        <v>112</v>
      </c>
      <c r="J152" s="14">
        <v>37266</v>
      </c>
      <c r="K152" s="14">
        <v>31539</v>
      </c>
      <c r="L152" s="14">
        <v>84.6</v>
      </c>
      <c r="M152" s="14">
        <v>112</v>
      </c>
      <c r="N152" s="14">
        <v>37231</v>
      </c>
      <c r="O152" s="14">
        <v>31051</v>
      </c>
      <c r="P152" s="14">
        <v>83.4</v>
      </c>
      <c r="Q152" s="20"/>
    </row>
    <row r="153" spans="1:17">
      <c r="A153" s="14">
        <v>2019</v>
      </c>
      <c r="B153" s="14">
        <v>2</v>
      </c>
      <c r="C153" s="65">
        <f t="shared" si="2"/>
        <v>1</v>
      </c>
      <c r="D153" s="14" t="s">
        <v>38</v>
      </c>
      <c r="E153" s="14">
        <v>888</v>
      </c>
      <c r="F153" s="14">
        <v>218889</v>
      </c>
      <c r="G153" s="14">
        <v>172446</v>
      </c>
      <c r="H153" s="14">
        <v>78.8</v>
      </c>
      <c r="I153" s="14">
        <v>444</v>
      </c>
      <c r="J153" s="14">
        <v>109436</v>
      </c>
      <c r="K153" s="14">
        <v>89394</v>
      </c>
      <c r="L153" s="14">
        <v>81.7</v>
      </c>
      <c r="M153" s="14">
        <v>444</v>
      </c>
      <c r="N153" s="14">
        <v>109453</v>
      </c>
      <c r="O153" s="14">
        <v>83052</v>
      </c>
      <c r="P153" s="14">
        <v>75.900000000000006</v>
      </c>
      <c r="Q153" s="20"/>
    </row>
    <row r="154" spans="1:17">
      <c r="A154" s="14">
        <v>2019</v>
      </c>
      <c r="B154" s="14">
        <v>2</v>
      </c>
      <c r="C154" s="65">
        <f t="shared" si="2"/>
        <v>1</v>
      </c>
      <c r="D154" s="14" t="s">
        <v>39</v>
      </c>
      <c r="E154" s="14">
        <v>3173</v>
      </c>
      <c r="F154" s="14">
        <v>816360</v>
      </c>
      <c r="G154" s="14">
        <v>644307</v>
      </c>
      <c r="H154" s="14">
        <v>78.900000000000006</v>
      </c>
      <c r="I154" s="14">
        <v>1588</v>
      </c>
      <c r="J154" s="14">
        <v>409064</v>
      </c>
      <c r="K154" s="14">
        <v>299307</v>
      </c>
      <c r="L154" s="14">
        <v>73.2</v>
      </c>
      <c r="M154" s="14">
        <v>1585</v>
      </c>
      <c r="N154" s="14">
        <v>407296</v>
      </c>
      <c r="O154" s="14">
        <v>345000</v>
      </c>
      <c r="P154" s="14">
        <v>84.7</v>
      </c>
      <c r="Q154" s="20"/>
    </row>
    <row r="155" spans="1:17">
      <c r="A155" s="14">
        <v>2019</v>
      </c>
      <c r="B155" s="14">
        <v>2</v>
      </c>
      <c r="C155" s="65">
        <f t="shared" si="2"/>
        <v>1</v>
      </c>
      <c r="D155" s="14" t="s">
        <v>40</v>
      </c>
      <c r="E155" s="14">
        <v>683</v>
      </c>
      <c r="F155" s="14">
        <v>139155</v>
      </c>
      <c r="G155" s="14">
        <v>115463</v>
      </c>
      <c r="H155" s="14">
        <v>83</v>
      </c>
      <c r="I155" s="14">
        <v>341</v>
      </c>
      <c r="J155" s="14">
        <v>69523</v>
      </c>
      <c r="K155" s="14">
        <v>58012</v>
      </c>
      <c r="L155" s="14">
        <v>83.4</v>
      </c>
      <c r="M155" s="14">
        <v>342</v>
      </c>
      <c r="N155" s="14">
        <v>69632</v>
      </c>
      <c r="O155" s="14">
        <v>57451</v>
      </c>
      <c r="P155" s="14">
        <v>82.5</v>
      </c>
      <c r="Q155" s="20"/>
    </row>
    <row r="156" spans="1:17">
      <c r="A156" s="14">
        <v>2019</v>
      </c>
      <c r="B156" s="14">
        <v>2</v>
      </c>
      <c r="C156" s="65">
        <f t="shared" si="2"/>
        <v>1</v>
      </c>
      <c r="D156" s="14" t="s">
        <v>41</v>
      </c>
      <c r="E156" s="14">
        <v>76</v>
      </c>
      <c r="F156" s="14">
        <v>25808</v>
      </c>
      <c r="G156" s="14">
        <v>21617</v>
      </c>
      <c r="H156" s="14">
        <v>83.8</v>
      </c>
      <c r="I156" s="14">
        <v>38</v>
      </c>
      <c r="J156" s="14">
        <v>12904</v>
      </c>
      <c r="K156" s="14">
        <v>10784</v>
      </c>
      <c r="L156" s="14">
        <v>83.6</v>
      </c>
      <c r="M156" s="14">
        <v>38</v>
      </c>
      <c r="N156" s="14">
        <v>12904</v>
      </c>
      <c r="O156" s="14">
        <v>10833</v>
      </c>
      <c r="P156" s="14">
        <v>84</v>
      </c>
      <c r="Q156" s="20"/>
    </row>
    <row r="157" spans="1:17">
      <c r="A157" s="14">
        <v>2019</v>
      </c>
      <c r="B157" s="14">
        <v>2</v>
      </c>
      <c r="C157" s="65">
        <f t="shared" si="2"/>
        <v>1</v>
      </c>
      <c r="D157" s="14" t="s">
        <v>42</v>
      </c>
      <c r="E157" s="14">
        <v>432</v>
      </c>
      <c r="F157" s="14">
        <v>83872</v>
      </c>
      <c r="G157" s="14">
        <v>71671</v>
      </c>
      <c r="H157" s="14">
        <v>85.5</v>
      </c>
      <c r="I157" s="14">
        <v>216</v>
      </c>
      <c r="J157" s="14">
        <v>41936</v>
      </c>
      <c r="K157" s="14">
        <v>36255</v>
      </c>
      <c r="L157" s="14">
        <v>86.5</v>
      </c>
      <c r="M157" s="14">
        <v>216</v>
      </c>
      <c r="N157" s="14">
        <v>41936</v>
      </c>
      <c r="O157" s="14">
        <v>35416</v>
      </c>
      <c r="P157" s="14">
        <v>84.5</v>
      </c>
      <c r="Q157" s="20"/>
    </row>
    <row r="158" spans="1:17">
      <c r="A158" s="14">
        <v>2019</v>
      </c>
      <c r="B158" s="14">
        <v>2</v>
      </c>
      <c r="C158" s="65">
        <f t="shared" si="2"/>
        <v>1</v>
      </c>
      <c r="D158" s="14" t="s">
        <v>43</v>
      </c>
      <c r="E158" s="14">
        <v>746</v>
      </c>
      <c r="F158" s="14">
        <v>175269</v>
      </c>
      <c r="G158" s="14">
        <v>137309</v>
      </c>
      <c r="H158" s="14">
        <v>78.3</v>
      </c>
      <c r="I158" s="14">
        <v>373</v>
      </c>
      <c r="J158" s="14">
        <v>87636</v>
      </c>
      <c r="K158" s="14">
        <v>73193</v>
      </c>
      <c r="L158" s="14">
        <v>83.5</v>
      </c>
      <c r="M158" s="14">
        <v>373</v>
      </c>
      <c r="N158" s="14">
        <v>87633</v>
      </c>
      <c r="O158" s="14">
        <v>64116</v>
      </c>
      <c r="P158" s="14">
        <v>73.2</v>
      </c>
      <c r="Q158" s="20"/>
    </row>
    <row r="159" spans="1:17">
      <c r="A159" s="14">
        <v>2019</v>
      </c>
      <c r="B159" s="14">
        <v>2</v>
      </c>
      <c r="C159" s="65">
        <f t="shared" si="2"/>
        <v>1</v>
      </c>
      <c r="D159" s="14" t="s">
        <v>44</v>
      </c>
      <c r="E159" s="14">
        <v>723</v>
      </c>
      <c r="F159" s="14">
        <v>217212</v>
      </c>
      <c r="G159" s="14">
        <v>166535</v>
      </c>
      <c r="H159" s="14">
        <v>76.7</v>
      </c>
      <c r="I159" s="14">
        <v>361</v>
      </c>
      <c r="J159" s="14">
        <v>108431</v>
      </c>
      <c r="K159" s="14">
        <v>84604</v>
      </c>
      <c r="L159" s="14">
        <v>78</v>
      </c>
      <c r="M159" s="14">
        <v>362</v>
      </c>
      <c r="N159" s="14">
        <v>108781</v>
      </c>
      <c r="O159" s="14">
        <v>81931</v>
      </c>
      <c r="P159" s="14">
        <v>75.3</v>
      </c>
      <c r="Q159" s="20"/>
    </row>
    <row r="160" spans="1:17">
      <c r="A160" s="14">
        <v>2019</v>
      </c>
      <c r="B160" s="14">
        <v>2</v>
      </c>
      <c r="C160" s="65">
        <f t="shared" si="2"/>
        <v>1</v>
      </c>
      <c r="D160" s="14" t="s">
        <v>45</v>
      </c>
      <c r="E160" s="14">
        <v>224</v>
      </c>
      <c r="F160" s="14">
        <v>56568</v>
      </c>
      <c r="G160" s="14">
        <v>41650</v>
      </c>
      <c r="H160" s="14">
        <v>73.599999999999994</v>
      </c>
      <c r="I160" s="14">
        <v>112</v>
      </c>
      <c r="J160" s="14">
        <v>28284</v>
      </c>
      <c r="K160" s="14">
        <v>21787</v>
      </c>
      <c r="L160" s="14">
        <v>77</v>
      </c>
      <c r="M160" s="14">
        <v>112</v>
      </c>
      <c r="N160" s="14">
        <v>28284</v>
      </c>
      <c r="O160" s="14">
        <v>19863</v>
      </c>
      <c r="P160" s="14">
        <v>70.2</v>
      </c>
      <c r="Q160" s="20"/>
    </row>
    <row r="161" spans="1:17">
      <c r="A161" s="14">
        <v>2019</v>
      </c>
      <c r="B161" s="14">
        <v>2</v>
      </c>
      <c r="C161" s="65">
        <f t="shared" si="2"/>
        <v>1</v>
      </c>
      <c r="D161" s="14" t="s">
        <v>46</v>
      </c>
      <c r="E161" s="14">
        <v>88</v>
      </c>
      <c r="F161" s="14">
        <v>16244</v>
      </c>
      <c r="G161" s="14">
        <v>14404</v>
      </c>
      <c r="H161" s="14">
        <v>88.7</v>
      </c>
      <c r="I161" s="14">
        <v>44</v>
      </c>
      <c r="J161" s="14">
        <v>8122</v>
      </c>
      <c r="K161" s="14">
        <v>7379</v>
      </c>
      <c r="L161" s="14">
        <v>90.9</v>
      </c>
      <c r="M161" s="14">
        <v>44</v>
      </c>
      <c r="N161" s="14">
        <v>8122</v>
      </c>
      <c r="O161" s="14">
        <v>7025</v>
      </c>
      <c r="P161" s="14">
        <v>86.5</v>
      </c>
      <c r="Q161" s="20"/>
    </row>
    <row r="162" spans="1:17">
      <c r="A162" s="14">
        <v>2019</v>
      </c>
      <c r="B162" s="14">
        <v>2</v>
      </c>
      <c r="C162" s="65">
        <f t="shared" si="2"/>
        <v>1</v>
      </c>
      <c r="D162" s="14" t="s">
        <v>47</v>
      </c>
      <c r="E162" s="14">
        <v>18</v>
      </c>
      <c r="F162" s="14">
        <v>6444</v>
      </c>
      <c r="G162" s="14">
        <v>5688</v>
      </c>
      <c r="H162" s="14">
        <v>88.3</v>
      </c>
      <c r="I162" s="14">
        <v>9</v>
      </c>
      <c r="J162" s="14">
        <v>3222</v>
      </c>
      <c r="K162" s="14">
        <v>2558</v>
      </c>
      <c r="L162" s="14">
        <v>79.400000000000006</v>
      </c>
      <c r="M162" s="14">
        <v>9</v>
      </c>
      <c r="N162" s="14">
        <v>3222</v>
      </c>
      <c r="O162" s="14">
        <v>3130</v>
      </c>
      <c r="P162" s="14">
        <v>97.1</v>
      </c>
      <c r="Q162" s="20"/>
    </row>
    <row r="163" spans="1:17">
      <c r="A163" s="14">
        <v>2019</v>
      </c>
      <c r="B163" s="14">
        <v>2</v>
      </c>
      <c r="C163" s="65">
        <f t="shared" si="2"/>
        <v>1</v>
      </c>
      <c r="D163" s="14" t="s">
        <v>48</v>
      </c>
      <c r="E163" s="14">
        <v>62</v>
      </c>
      <c r="F163" s="14">
        <v>18972</v>
      </c>
      <c r="G163" s="14">
        <v>15845</v>
      </c>
      <c r="H163" s="14">
        <v>83.5</v>
      </c>
      <c r="I163" s="14">
        <v>31</v>
      </c>
      <c r="J163" s="14">
        <v>9486</v>
      </c>
      <c r="K163" s="14">
        <v>6957</v>
      </c>
      <c r="L163" s="14">
        <v>73.3</v>
      </c>
      <c r="M163" s="14">
        <v>31</v>
      </c>
      <c r="N163" s="14">
        <v>9486</v>
      </c>
      <c r="O163" s="14">
        <v>8888</v>
      </c>
      <c r="P163" s="14">
        <v>93.7</v>
      </c>
      <c r="Q163" s="20"/>
    </row>
    <row r="164" spans="1:17">
      <c r="A164" s="14">
        <v>2019</v>
      </c>
      <c r="B164" s="14">
        <v>2</v>
      </c>
      <c r="C164" s="65">
        <f t="shared" si="2"/>
        <v>1</v>
      </c>
      <c r="D164" s="14" t="s">
        <v>49</v>
      </c>
      <c r="E164" s="14">
        <v>112</v>
      </c>
      <c r="F164" s="14">
        <v>34348</v>
      </c>
      <c r="G164" s="14">
        <v>26348</v>
      </c>
      <c r="H164" s="14">
        <v>76.7</v>
      </c>
      <c r="I164" s="14">
        <v>56</v>
      </c>
      <c r="J164" s="14">
        <v>17174</v>
      </c>
      <c r="K164" s="14">
        <v>13496</v>
      </c>
      <c r="L164" s="14">
        <v>78.599999999999994</v>
      </c>
      <c r="M164" s="14">
        <v>56</v>
      </c>
      <c r="N164" s="14">
        <v>17174</v>
      </c>
      <c r="O164" s="14">
        <v>12852</v>
      </c>
      <c r="P164" s="14">
        <v>74.8</v>
      </c>
      <c r="Q164" s="20"/>
    </row>
    <row r="165" spans="1:17">
      <c r="A165" s="14">
        <v>2019</v>
      </c>
      <c r="B165" s="14">
        <v>2</v>
      </c>
      <c r="C165" s="65">
        <f t="shared" si="2"/>
        <v>1</v>
      </c>
      <c r="D165" s="14" t="s">
        <v>50</v>
      </c>
      <c r="E165" s="14">
        <v>32</v>
      </c>
      <c r="F165" s="14">
        <v>9502</v>
      </c>
      <c r="G165" s="14">
        <v>7865</v>
      </c>
      <c r="H165" s="14">
        <v>82.8</v>
      </c>
      <c r="I165" s="14">
        <v>16</v>
      </c>
      <c r="J165" s="14">
        <v>4751</v>
      </c>
      <c r="K165" s="14">
        <v>3581</v>
      </c>
      <c r="L165" s="14">
        <v>75.400000000000006</v>
      </c>
      <c r="M165" s="14">
        <v>16</v>
      </c>
      <c r="N165" s="14">
        <v>4751</v>
      </c>
      <c r="O165" s="14">
        <v>4284</v>
      </c>
      <c r="P165" s="14">
        <v>90.2</v>
      </c>
      <c r="Q165" s="20"/>
    </row>
    <row r="166" spans="1:17">
      <c r="A166" s="14">
        <v>2019</v>
      </c>
      <c r="B166" s="14">
        <v>2</v>
      </c>
      <c r="C166" s="65">
        <f t="shared" si="2"/>
        <v>1</v>
      </c>
      <c r="D166" s="14" t="s">
        <v>51</v>
      </c>
      <c r="E166" s="14">
        <v>674</v>
      </c>
      <c r="F166" s="14">
        <v>191650</v>
      </c>
      <c r="G166" s="14">
        <v>155857</v>
      </c>
      <c r="H166" s="14">
        <v>81.3</v>
      </c>
      <c r="I166" s="14">
        <v>337</v>
      </c>
      <c r="J166" s="14">
        <v>95831</v>
      </c>
      <c r="K166" s="14">
        <v>80577</v>
      </c>
      <c r="L166" s="14">
        <v>84.1</v>
      </c>
      <c r="M166" s="14">
        <v>337</v>
      </c>
      <c r="N166" s="14">
        <v>95819</v>
      </c>
      <c r="O166" s="14">
        <v>75280</v>
      </c>
      <c r="P166" s="14">
        <v>78.599999999999994</v>
      </c>
      <c r="Q166" s="20"/>
    </row>
    <row r="167" spans="1:17">
      <c r="A167" s="14">
        <v>2019</v>
      </c>
      <c r="B167" s="14">
        <v>2</v>
      </c>
      <c r="C167" s="65">
        <f t="shared" si="2"/>
        <v>1</v>
      </c>
      <c r="D167" s="14" t="s">
        <v>52</v>
      </c>
      <c r="E167" s="14">
        <v>146</v>
      </c>
      <c r="F167" s="14">
        <v>46768</v>
      </c>
      <c r="G167" s="14">
        <v>40289</v>
      </c>
      <c r="H167" s="14">
        <v>86.1</v>
      </c>
      <c r="I167" s="14">
        <v>73</v>
      </c>
      <c r="J167" s="14">
        <v>23384</v>
      </c>
      <c r="K167" s="14">
        <v>19835</v>
      </c>
      <c r="L167" s="14">
        <v>84.8</v>
      </c>
      <c r="M167" s="14">
        <v>73</v>
      </c>
      <c r="N167" s="14">
        <v>23384</v>
      </c>
      <c r="O167" s="14">
        <v>20454</v>
      </c>
      <c r="P167" s="14">
        <v>87.5</v>
      </c>
      <c r="Q167" s="20"/>
    </row>
    <row r="168" spans="1:17">
      <c r="A168" s="14">
        <v>2019</v>
      </c>
      <c r="B168" s="14">
        <v>2</v>
      </c>
      <c r="C168" s="65">
        <f t="shared" si="2"/>
        <v>1</v>
      </c>
      <c r="D168" s="14" t="s">
        <v>53</v>
      </c>
      <c r="E168" s="14">
        <v>372</v>
      </c>
      <c r="F168" s="14">
        <v>91106</v>
      </c>
      <c r="G168" s="14">
        <v>73570</v>
      </c>
      <c r="H168" s="14">
        <v>80.8</v>
      </c>
      <c r="I168" s="14">
        <v>186</v>
      </c>
      <c r="J168" s="14">
        <v>45553</v>
      </c>
      <c r="K168" s="14">
        <v>37879</v>
      </c>
      <c r="L168" s="14">
        <v>83.2</v>
      </c>
      <c r="M168" s="14">
        <v>186</v>
      </c>
      <c r="N168" s="14">
        <v>45553</v>
      </c>
      <c r="O168" s="14">
        <v>35691</v>
      </c>
      <c r="P168" s="14">
        <v>78.400000000000006</v>
      </c>
      <c r="Q168" s="20"/>
    </row>
    <row r="169" spans="1:17">
      <c r="A169" s="14">
        <v>2019</v>
      </c>
      <c r="B169" s="14">
        <v>2</v>
      </c>
      <c r="C169" s="65">
        <f t="shared" si="2"/>
        <v>1</v>
      </c>
      <c r="D169" s="14" t="s">
        <v>54</v>
      </c>
      <c r="E169" s="14">
        <v>54</v>
      </c>
      <c r="F169" s="14">
        <v>8944</v>
      </c>
      <c r="G169" s="14">
        <v>6211</v>
      </c>
      <c r="H169" s="14">
        <v>69.400000000000006</v>
      </c>
      <c r="I169" s="14">
        <v>27</v>
      </c>
      <c r="J169" s="14">
        <v>4472</v>
      </c>
      <c r="K169" s="14">
        <v>3176</v>
      </c>
      <c r="L169" s="14">
        <v>71</v>
      </c>
      <c r="M169" s="14">
        <v>27</v>
      </c>
      <c r="N169" s="14">
        <v>4472</v>
      </c>
      <c r="O169" s="14">
        <v>3035</v>
      </c>
      <c r="P169" s="14">
        <v>67.900000000000006</v>
      </c>
      <c r="Q169" s="20"/>
    </row>
    <row r="170" spans="1:17">
      <c r="A170" s="14">
        <v>2019</v>
      </c>
      <c r="B170" s="14">
        <v>2</v>
      </c>
      <c r="C170" s="65">
        <f t="shared" si="2"/>
        <v>1</v>
      </c>
      <c r="D170" s="14" t="s">
        <v>55</v>
      </c>
      <c r="E170" s="14">
        <v>24</v>
      </c>
      <c r="F170" s="14">
        <v>7368</v>
      </c>
      <c r="G170" s="14">
        <v>6501</v>
      </c>
      <c r="H170" s="14">
        <v>88.2</v>
      </c>
      <c r="I170" s="14">
        <v>12</v>
      </c>
      <c r="J170" s="14">
        <v>3684</v>
      </c>
      <c r="K170" s="14">
        <v>3483</v>
      </c>
      <c r="L170" s="14">
        <v>94.5</v>
      </c>
      <c r="M170" s="14">
        <v>12</v>
      </c>
      <c r="N170" s="14">
        <v>3684</v>
      </c>
      <c r="O170" s="14">
        <v>3018</v>
      </c>
      <c r="P170" s="14">
        <v>81.900000000000006</v>
      </c>
      <c r="Q170" s="20"/>
    </row>
    <row r="171" spans="1:17">
      <c r="A171" s="14">
        <v>2019</v>
      </c>
      <c r="B171" s="14">
        <v>2</v>
      </c>
      <c r="C171" s="65">
        <f t="shared" si="2"/>
        <v>1</v>
      </c>
      <c r="D171" s="14" t="s">
        <v>56</v>
      </c>
      <c r="E171" s="14">
        <v>1052</v>
      </c>
      <c r="F171" s="14">
        <v>189119</v>
      </c>
      <c r="G171" s="14">
        <v>151494</v>
      </c>
      <c r="H171" s="14">
        <v>80.099999999999994</v>
      </c>
      <c r="I171" s="14">
        <v>525</v>
      </c>
      <c r="J171" s="14">
        <v>94391</v>
      </c>
      <c r="K171" s="14">
        <v>68781</v>
      </c>
      <c r="L171" s="14">
        <v>72.900000000000006</v>
      </c>
      <c r="M171" s="14">
        <v>527</v>
      </c>
      <c r="N171" s="14">
        <v>94728</v>
      </c>
      <c r="O171" s="14">
        <v>82713</v>
      </c>
      <c r="P171" s="14">
        <v>87.3</v>
      </c>
      <c r="Q171" s="20"/>
    </row>
    <row r="172" spans="1:17">
      <c r="A172" s="14">
        <v>2019</v>
      </c>
      <c r="B172" s="14">
        <v>2</v>
      </c>
      <c r="C172" s="65">
        <f t="shared" si="2"/>
        <v>1</v>
      </c>
      <c r="D172" s="14" t="s">
        <v>57</v>
      </c>
      <c r="E172" s="14">
        <v>10</v>
      </c>
      <c r="F172" s="14">
        <v>3060</v>
      </c>
      <c r="G172" s="14">
        <v>2371</v>
      </c>
      <c r="H172" s="14">
        <v>77.5</v>
      </c>
      <c r="I172" s="14">
        <v>5</v>
      </c>
      <c r="J172" s="14">
        <v>1530</v>
      </c>
      <c r="K172" s="14">
        <v>1030</v>
      </c>
      <c r="L172" s="14">
        <v>67.3</v>
      </c>
      <c r="M172" s="14">
        <v>5</v>
      </c>
      <c r="N172" s="14">
        <v>1530</v>
      </c>
      <c r="O172" s="14">
        <v>1341</v>
      </c>
      <c r="P172" s="14">
        <v>87.6</v>
      </c>
      <c r="Q172" s="20"/>
    </row>
    <row r="173" spans="1:17">
      <c r="A173" s="14">
        <v>2019</v>
      </c>
      <c r="B173" s="14">
        <v>2</v>
      </c>
      <c r="C173" s="65">
        <f t="shared" si="2"/>
        <v>1</v>
      </c>
      <c r="D173" s="14" t="s">
        <v>58</v>
      </c>
      <c r="E173" s="14">
        <v>66</v>
      </c>
      <c r="F173" s="14">
        <v>11760</v>
      </c>
      <c r="G173" s="14">
        <v>10076</v>
      </c>
      <c r="H173" s="14">
        <v>85.7</v>
      </c>
      <c r="I173" s="14">
        <v>33</v>
      </c>
      <c r="J173" s="14">
        <v>5880</v>
      </c>
      <c r="K173" s="14">
        <v>5108</v>
      </c>
      <c r="L173" s="14">
        <v>86.9</v>
      </c>
      <c r="M173" s="14">
        <v>33</v>
      </c>
      <c r="N173" s="14">
        <v>5880</v>
      </c>
      <c r="O173" s="14">
        <v>4968</v>
      </c>
      <c r="P173" s="14">
        <v>84.5</v>
      </c>
      <c r="Q173" s="20"/>
    </row>
    <row r="174" spans="1:17">
      <c r="A174" s="14">
        <v>2019</v>
      </c>
      <c r="B174" s="14">
        <v>2</v>
      </c>
      <c r="C174" s="65">
        <f t="shared" si="2"/>
        <v>1</v>
      </c>
      <c r="D174" s="14" t="s">
        <v>59</v>
      </c>
      <c r="E174" s="14">
        <v>56</v>
      </c>
      <c r="F174" s="14">
        <v>8896</v>
      </c>
      <c r="G174" s="14">
        <v>7311</v>
      </c>
      <c r="H174" s="14">
        <v>82.2</v>
      </c>
      <c r="I174" s="14">
        <v>28</v>
      </c>
      <c r="J174" s="14">
        <v>4448</v>
      </c>
      <c r="K174" s="14">
        <v>3886</v>
      </c>
      <c r="L174" s="14">
        <v>87.4</v>
      </c>
      <c r="M174" s="14">
        <v>28</v>
      </c>
      <c r="N174" s="14">
        <v>4448</v>
      </c>
      <c r="O174" s="14">
        <v>3425</v>
      </c>
      <c r="P174" s="14">
        <v>77</v>
      </c>
      <c r="Q174" s="20"/>
    </row>
    <row r="175" spans="1:17">
      <c r="A175" s="14">
        <v>2019</v>
      </c>
      <c r="B175" s="14">
        <v>2</v>
      </c>
      <c r="C175" s="65">
        <f t="shared" si="2"/>
        <v>1</v>
      </c>
      <c r="D175" s="14" t="s">
        <v>60</v>
      </c>
      <c r="E175" s="14">
        <v>259</v>
      </c>
      <c r="F175" s="14">
        <v>91772</v>
      </c>
      <c r="G175" s="14">
        <v>76331</v>
      </c>
      <c r="H175" s="14">
        <v>83.2</v>
      </c>
      <c r="I175" s="14">
        <v>130</v>
      </c>
      <c r="J175" s="14">
        <v>46065</v>
      </c>
      <c r="K175" s="14">
        <v>37663</v>
      </c>
      <c r="L175" s="14">
        <v>81.8</v>
      </c>
      <c r="M175" s="14">
        <v>129</v>
      </c>
      <c r="N175" s="14">
        <v>45707</v>
      </c>
      <c r="O175" s="14">
        <v>38668</v>
      </c>
      <c r="P175" s="14">
        <v>84.6</v>
      </c>
      <c r="Q175" s="20"/>
    </row>
    <row r="176" spans="1:17">
      <c r="A176" s="14">
        <v>2019</v>
      </c>
      <c r="B176" s="14">
        <v>2</v>
      </c>
      <c r="C176" s="65">
        <f t="shared" si="2"/>
        <v>1</v>
      </c>
      <c r="D176" s="14" t="s">
        <v>61</v>
      </c>
      <c r="E176" s="14">
        <v>40</v>
      </c>
      <c r="F176" s="14">
        <v>7006</v>
      </c>
      <c r="G176" s="14">
        <v>5492</v>
      </c>
      <c r="H176" s="14">
        <v>78.400000000000006</v>
      </c>
      <c r="I176" s="14">
        <v>20</v>
      </c>
      <c r="J176" s="14">
        <v>3500</v>
      </c>
      <c r="K176" s="14">
        <v>2795</v>
      </c>
      <c r="L176" s="14">
        <v>79.900000000000006</v>
      </c>
      <c r="M176" s="14">
        <v>20</v>
      </c>
      <c r="N176" s="14">
        <v>3506</v>
      </c>
      <c r="O176" s="14">
        <v>2697</v>
      </c>
      <c r="P176" s="14">
        <v>76.900000000000006</v>
      </c>
      <c r="Q176" s="20"/>
    </row>
    <row r="177" spans="1:17">
      <c r="A177" s="14">
        <v>2019</v>
      </c>
      <c r="B177" s="14">
        <v>2</v>
      </c>
      <c r="C177" s="65">
        <f t="shared" si="2"/>
        <v>1</v>
      </c>
      <c r="D177" s="14" t="s">
        <v>62</v>
      </c>
      <c r="E177" s="14">
        <v>56</v>
      </c>
      <c r="F177" s="14">
        <v>10578</v>
      </c>
      <c r="G177" s="14">
        <v>8754</v>
      </c>
      <c r="H177" s="14">
        <v>82.8</v>
      </c>
      <c r="I177" s="14">
        <v>28</v>
      </c>
      <c r="J177" s="14">
        <v>5289</v>
      </c>
      <c r="K177" s="14">
        <v>4355</v>
      </c>
      <c r="L177" s="14">
        <v>82.3</v>
      </c>
      <c r="M177" s="14">
        <v>28</v>
      </c>
      <c r="N177" s="14">
        <v>5289</v>
      </c>
      <c r="O177" s="14">
        <v>4399</v>
      </c>
      <c r="P177" s="14">
        <v>83.2</v>
      </c>
      <c r="Q177" s="20"/>
    </row>
    <row r="178" spans="1:17">
      <c r="A178" s="14">
        <v>2019</v>
      </c>
      <c r="B178" s="14">
        <v>2</v>
      </c>
      <c r="C178" s="65">
        <f t="shared" si="2"/>
        <v>1</v>
      </c>
      <c r="D178" s="14" t="s">
        <v>63</v>
      </c>
      <c r="E178" s="14">
        <v>24</v>
      </c>
      <c r="F178" s="14">
        <v>3600</v>
      </c>
      <c r="G178" s="14">
        <v>1960</v>
      </c>
      <c r="H178" s="14">
        <v>54.4</v>
      </c>
      <c r="I178" s="14">
        <v>12</v>
      </c>
      <c r="J178" s="14">
        <v>1800</v>
      </c>
      <c r="K178" s="14">
        <v>1039</v>
      </c>
      <c r="L178" s="14">
        <v>57.7</v>
      </c>
      <c r="M178" s="14">
        <v>12</v>
      </c>
      <c r="N178" s="14">
        <v>1800</v>
      </c>
      <c r="O178" s="14">
        <v>921</v>
      </c>
      <c r="P178" s="14">
        <v>51.2</v>
      </c>
      <c r="Q178" s="20"/>
    </row>
    <row r="179" spans="1:17">
      <c r="A179" s="14">
        <v>2019</v>
      </c>
      <c r="B179" s="14">
        <v>2</v>
      </c>
      <c r="C179" s="65">
        <f t="shared" si="2"/>
        <v>1</v>
      </c>
      <c r="D179" s="14" t="s">
        <v>64</v>
      </c>
      <c r="E179" s="14">
        <v>112</v>
      </c>
      <c r="F179" s="14">
        <v>36638</v>
      </c>
      <c r="G179" s="14">
        <v>27553</v>
      </c>
      <c r="H179" s="14">
        <v>75.2</v>
      </c>
      <c r="I179" s="14">
        <v>56</v>
      </c>
      <c r="J179" s="14">
        <v>18319</v>
      </c>
      <c r="K179" s="14">
        <v>13265</v>
      </c>
      <c r="L179" s="14">
        <v>72.400000000000006</v>
      </c>
      <c r="M179" s="14">
        <v>56</v>
      </c>
      <c r="N179" s="14">
        <v>18319</v>
      </c>
      <c r="O179" s="14">
        <v>14288</v>
      </c>
      <c r="P179" s="14">
        <v>78</v>
      </c>
      <c r="Q179" s="20"/>
    </row>
    <row r="180" spans="1:17">
      <c r="A180" s="14">
        <v>2019</v>
      </c>
      <c r="B180" s="14">
        <v>2</v>
      </c>
      <c r="C180" s="65">
        <f t="shared" si="2"/>
        <v>1</v>
      </c>
      <c r="D180" s="14" t="s">
        <v>65</v>
      </c>
      <c r="E180" s="14">
        <v>56</v>
      </c>
      <c r="F180" s="14">
        <v>10518</v>
      </c>
      <c r="G180" s="14">
        <v>9413</v>
      </c>
      <c r="H180" s="14">
        <v>89.5</v>
      </c>
      <c r="I180" s="14">
        <v>28</v>
      </c>
      <c r="J180" s="14">
        <v>5259</v>
      </c>
      <c r="K180" s="14">
        <v>4749</v>
      </c>
      <c r="L180" s="14">
        <v>90.3</v>
      </c>
      <c r="M180" s="14">
        <v>28</v>
      </c>
      <c r="N180" s="14">
        <v>5259</v>
      </c>
      <c r="O180" s="14">
        <v>4664</v>
      </c>
      <c r="P180" s="14">
        <v>88.7</v>
      </c>
      <c r="Q180" s="20"/>
    </row>
    <row r="181" spans="1:17">
      <c r="A181" s="14">
        <v>2019</v>
      </c>
      <c r="B181" s="14">
        <v>2</v>
      </c>
      <c r="C181" s="65">
        <f t="shared" si="2"/>
        <v>1</v>
      </c>
      <c r="D181" s="14" t="s">
        <v>66</v>
      </c>
      <c r="E181" s="14">
        <v>174</v>
      </c>
      <c r="F181" s="14">
        <v>31568</v>
      </c>
      <c r="G181" s="14">
        <v>26113</v>
      </c>
      <c r="H181" s="14">
        <v>82.7</v>
      </c>
      <c r="I181" s="14">
        <v>87</v>
      </c>
      <c r="J181" s="14">
        <v>15784</v>
      </c>
      <c r="K181" s="14">
        <v>13609</v>
      </c>
      <c r="L181" s="14">
        <v>86.2</v>
      </c>
      <c r="M181" s="14">
        <v>87</v>
      </c>
      <c r="N181" s="14">
        <v>15784</v>
      </c>
      <c r="O181" s="14">
        <v>12504</v>
      </c>
      <c r="P181" s="14">
        <v>79.2</v>
      </c>
      <c r="Q181" s="20"/>
    </row>
    <row r="182" spans="1:17">
      <c r="A182" s="14">
        <v>2019</v>
      </c>
      <c r="B182" s="14">
        <v>2</v>
      </c>
      <c r="C182" s="65">
        <f t="shared" si="2"/>
        <v>1</v>
      </c>
      <c r="D182" s="14" t="s">
        <v>67</v>
      </c>
      <c r="E182" s="14">
        <v>185</v>
      </c>
      <c r="F182" s="14">
        <v>35109</v>
      </c>
      <c r="G182" s="14">
        <v>30010</v>
      </c>
      <c r="H182" s="14">
        <v>85.5</v>
      </c>
      <c r="I182" s="14">
        <v>93</v>
      </c>
      <c r="J182" s="14">
        <v>17649</v>
      </c>
      <c r="K182" s="14">
        <v>15173</v>
      </c>
      <c r="L182" s="14">
        <v>86</v>
      </c>
      <c r="M182" s="14">
        <v>92</v>
      </c>
      <c r="N182" s="14">
        <v>17460</v>
      </c>
      <c r="O182" s="14">
        <v>14837</v>
      </c>
      <c r="P182" s="14">
        <v>85</v>
      </c>
      <c r="Q182" s="20"/>
    </row>
    <row r="183" spans="1:17">
      <c r="A183" s="14">
        <v>2019</v>
      </c>
      <c r="B183" s="14">
        <v>2</v>
      </c>
      <c r="C183" s="65">
        <f t="shared" si="2"/>
        <v>1</v>
      </c>
      <c r="D183" s="14" t="s">
        <v>68</v>
      </c>
      <c r="E183" s="14">
        <v>56</v>
      </c>
      <c r="F183" s="14">
        <v>10240</v>
      </c>
      <c r="G183" s="14">
        <v>9248</v>
      </c>
      <c r="H183" s="14">
        <v>90.3</v>
      </c>
      <c r="I183" s="14">
        <v>28</v>
      </c>
      <c r="J183" s="14">
        <v>5120</v>
      </c>
      <c r="K183" s="14">
        <v>4735</v>
      </c>
      <c r="L183" s="14">
        <v>92.5</v>
      </c>
      <c r="M183" s="14">
        <v>28</v>
      </c>
      <c r="N183" s="14">
        <v>5120</v>
      </c>
      <c r="O183" s="14">
        <v>4513</v>
      </c>
      <c r="P183" s="14">
        <v>88.1</v>
      </c>
      <c r="Q183" s="20"/>
    </row>
    <row r="184" spans="1:17">
      <c r="A184" s="14">
        <v>2019</v>
      </c>
      <c r="B184" s="14">
        <v>2</v>
      </c>
      <c r="C184" s="65">
        <f t="shared" si="2"/>
        <v>1</v>
      </c>
      <c r="D184" s="14" t="s">
        <v>69</v>
      </c>
      <c r="E184" s="14">
        <v>22</v>
      </c>
      <c r="F184" s="14">
        <v>3512</v>
      </c>
      <c r="G184" s="14">
        <v>2464</v>
      </c>
      <c r="H184" s="14">
        <v>70.2</v>
      </c>
      <c r="I184" s="14">
        <v>11</v>
      </c>
      <c r="J184" s="14">
        <v>1756</v>
      </c>
      <c r="K184" s="14">
        <v>1352</v>
      </c>
      <c r="L184" s="14">
        <v>77</v>
      </c>
      <c r="M184" s="14">
        <v>11</v>
      </c>
      <c r="N184" s="14">
        <v>1756</v>
      </c>
      <c r="O184" s="14">
        <v>1112</v>
      </c>
      <c r="P184" s="14">
        <v>63.3</v>
      </c>
      <c r="Q184" s="20"/>
    </row>
    <row r="185" spans="1:17">
      <c r="A185" s="14">
        <v>2019</v>
      </c>
      <c r="B185" s="14">
        <v>2</v>
      </c>
      <c r="C185" s="65">
        <f t="shared" si="2"/>
        <v>1</v>
      </c>
      <c r="D185" s="14" t="s">
        <v>70</v>
      </c>
      <c r="E185" s="14">
        <v>50</v>
      </c>
      <c r="F185" s="14">
        <v>15788</v>
      </c>
      <c r="G185" s="14">
        <v>12045</v>
      </c>
      <c r="H185" s="14">
        <v>76.3</v>
      </c>
      <c r="I185" s="14">
        <v>25</v>
      </c>
      <c r="J185" s="14">
        <v>7894</v>
      </c>
      <c r="K185" s="14">
        <v>5745</v>
      </c>
      <c r="L185" s="14">
        <v>72.8</v>
      </c>
      <c r="M185" s="14">
        <v>25</v>
      </c>
      <c r="N185" s="14">
        <v>7894</v>
      </c>
      <c r="O185" s="14">
        <v>6300</v>
      </c>
      <c r="P185" s="14">
        <v>79.8</v>
      </c>
      <c r="Q185" s="20"/>
    </row>
    <row r="186" spans="1:17">
      <c r="A186" s="14">
        <v>2019</v>
      </c>
      <c r="B186" s="14">
        <v>2</v>
      </c>
      <c r="C186" s="65">
        <f t="shared" si="2"/>
        <v>1</v>
      </c>
      <c r="D186" s="14" t="s">
        <v>71</v>
      </c>
      <c r="E186" s="14">
        <v>24</v>
      </c>
      <c r="F186" s="14">
        <v>4110</v>
      </c>
      <c r="G186" s="14">
        <v>3184</v>
      </c>
      <c r="H186" s="14">
        <v>77.5</v>
      </c>
      <c r="I186" s="14">
        <v>12</v>
      </c>
      <c r="J186" s="14">
        <v>2055</v>
      </c>
      <c r="K186" s="14">
        <v>1611</v>
      </c>
      <c r="L186" s="14">
        <v>78.400000000000006</v>
      </c>
      <c r="M186" s="14">
        <v>12</v>
      </c>
      <c r="N186" s="14">
        <v>2055</v>
      </c>
      <c r="O186" s="14">
        <v>1573</v>
      </c>
      <c r="P186" s="14">
        <v>76.5</v>
      </c>
      <c r="Q186" s="20"/>
    </row>
    <row r="187" spans="1:17">
      <c r="A187" s="14">
        <v>2019</v>
      </c>
      <c r="B187" s="14">
        <v>2</v>
      </c>
      <c r="C187" s="65">
        <f t="shared" si="2"/>
        <v>1</v>
      </c>
      <c r="D187" s="14" t="s">
        <v>72</v>
      </c>
      <c r="E187" s="14">
        <v>66</v>
      </c>
      <c r="F187" s="14">
        <v>11490</v>
      </c>
      <c r="G187" s="14">
        <v>9028</v>
      </c>
      <c r="H187" s="14">
        <v>78.599999999999994</v>
      </c>
      <c r="I187" s="14">
        <v>33</v>
      </c>
      <c r="J187" s="14">
        <v>5745</v>
      </c>
      <c r="K187" s="14">
        <v>4531</v>
      </c>
      <c r="L187" s="14">
        <v>78.900000000000006</v>
      </c>
      <c r="M187" s="14">
        <v>33</v>
      </c>
      <c r="N187" s="14">
        <v>5745</v>
      </c>
      <c r="O187" s="14">
        <v>4497</v>
      </c>
      <c r="P187" s="14">
        <v>78.3</v>
      </c>
      <c r="Q187" s="20"/>
    </row>
    <row r="188" spans="1:17">
      <c r="A188" s="14">
        <v>2019</v>
      </c>
      <c r="B188" s="14">
        <v>2</v>
      </c>
      <c r="C188" s="65">
        <f t="shared" si="2"/>
        <v>1</v>
      </c>
      <c r="D188" s="14" t="s">
        <v>73</v>
      </c>
      <c r="E188" s="14">
        <v>32</v>
      </c>
      <c r="F188" s="14">
        <v>5760</v>
      </c>
      <c r="G188" s="14">
        <v>5204</v>
      </c>
      <c r="H188" s="14">
        <v>90.3</v>
      </c>
      <c r="I188" s="14">
        <v>16</v>
      </c>
      <c r="J188" s="14">
        <v>2880</v>
      </c>
      <c r="K188" s="14">
        <v>2678</v>
      </c>
      <c r="L188" s="14">
        <v>93</v>
      </c>
      <c r="M188" s="14">
        <v>16</v>
      </c>
      <c r="N188" s="14">
        <v>2880</v>
      </c>
      <c r="O188" s="14">
        <v>2526</v>
      </c>
      <c r="P188" s="14">
        <v>87.7</v>
      </c>
      <c r="Q188" s="20"/>
    </row>
    <row r="189" spans="1:17">
      <c r="A189" s="14">
        <v>2019</v>
      </c>
      <c r="B189" s="14">
        <v>2</v>
      </c>
      <c r="C189" s="65">
        <f t="shared" si="2"/>
        <v>1</v>
      </c>
      <c r="D189" s="14" t="s">
        <v>74</v>
      </c>
      <c r="E189" s="14">
        <v>14</v>
      </c>
      <c r="F189" s="14">
        <v>4284</v>
      </c>
      <c r="G189" s="14">
        <v>2782</v>
      </c>
      <c r="H189" s="14">
        <v>64.900000000000006</v>
      </c>
      <c r="I189" s="14">
        <v>7</v>
      </c>
      <c r="J189" s="14">
        <v>2142</v>
      </c>
      <c r="K189" s="14">
        <v>1344</v>
      </c>
      <c r="L189" s="14">
        <v>62.7</v>
      </c>
      <c r="M189" s="14">
        <v>7</v>
      </c>
      <c r="N189" s="14">
        <v>2142</v>
      </c>
      <c r="O189" s="14">
        <v>1438</v>
      </c>
      <c r="P189" s="14">
        <v>67.099999999999994</v>
      </c>
      <c r="Q189" s="20"/>
    </row>
    <row r="190" spans="1:17">
      <c r="A190" s="14">
        <v>2019</v>
      </c>
      <c r="B190" s="14">
        <v>2</v>
      </c>
      <c r="C190" s="65">
        <f t="shared" si="2"/>
        <v>1</v>
      </c>
      <c r="D190" s="14" t="s">
        <v>75</v>
      </c>
      <c r="E190" s="14">
        <v>16</v>
      </c>
      <c r="F190" s="14">
        <v>2546</v>
      </c>
      <c r="G190" s="14">
        <v>2042</v>
      </c>
      <c r="H190" s="14">
        <v>80.2</v>
      </c>
      <c r="I190" s="14">
        <v>8</v>
      </c>
      <c r="J190" s="14">
        <v>1273</v>
      </c>
      <c r="K190" s="14">
        <v>1065</v>
      </c>
      <c r="L190" s="14">
        <v>83.7</v>
      </c>
      <c r="M190" s="14">
        <v>8</v>
      </c>
      <c r="N190" s="14">
        <v>1273</v>
      </c>
      <c r="O190" s="14">
        <v>977</v>
      </c>
      <c r="P190" s="14">
        <v>76.7</v>
      </c>
      <c r="Q190" s="20"/>
    </row>
    <row r="191" spans="1:17">
      <c r="A191" s="14">
        <v>2019</v>
      </c>
      <c r="B191" s="14">
        <v>2</v>
      </c>
      <c r="C191" s="65">
        <f t="shared" si="2"/>
        <v>1</v>
      </c>
      <c r="D191" s="14" t="s">
        <v>76</v>
      </c>
      <c r="E191" s="14">
        <v>26</v>
      </c>
      <c r="F191" s="14">
        <v>7956</v>
      </c>
      <c r="G191" s="14">
        <v>5115</v>
      </c>
      <c r="H191" s="14">
        <v>64.3</v>
      </c>
      <c r="I191" s="14">
        <v>13</v>
      </c>
      <c r="J191" s="14">
        <v>3978</v>
      </c>
      <c r="K191" s="14">
        <v>2439</v>
      </c>
      <c r="L191" s="14">
        <v>61.3</v>
      </c>
      <c r="M191" s="14">
        <v>13</v>
      </c>
      <c r="N191" s="14">
        <v>3978</v>
      </c>
      <c r="O191" s="14">
        <v>2676</v>
      </c>
      <c r="P191" s="14">
        <v>67.3</v>
      </c>
      <c r="Q191" s="20"/>
    </row>
    <row r="192" spans="1:17">
      <c r="A192" s="14">
        <v>2019</v>
      </c>
      <c r="B192" s="14">
        <v>2</v>
      </c>
      <c r="C192" s="65">
        <f t="shared" si="2"/>
        <v>1</v>
      </c>
      <c r="D192" s="14" t="s">
        <v>77</v>
      </c>
      <c r="E192" s="14">
        <v>47</v>
      </c>
      <c r="F192" s="14">
        <v>15651</v>
      </c>
      <c r="G192" s="14">
        <v>13050</v>
      </c>
      <c r="H192" s="14">
        <v>83.4</v>
      </c>
      <c r="I192" s="14">
        <v>24</v>
      </c>
      <c r="J192" s="14">
        <v>7992</v>
      </c>
      <c r="K192" s="14">
        <v>6753</v>
      </c>
      <c r="L192" s="14">
        <v>84.5</v>
      </c>
      <c r="M192" s="14">
        <v>23</v>
      </c>
      <c r="N192" s="14">
        <v>7659</v>
      </c>
      <c r="O192" s="14">
        <v>6297</v>
      </c>
      <c r="P192" s="14">
        <v>82.2</v>
      </c>
      <c r="Q192" s="20"/>
    </row>
    <row r="193" spans="1:17">
      <c r="A193" s="14">
        <v>2019</v>
      </c>
      <c r="B193" s="14">
        <v>2</v>
      </c>
      <c r="C193" s="65">
        <f t="shared" si="2"/>
        <v>1</v>
      </c>
      <c r="D193" s="14" t="s">
        <v>78</v>
      </c>
      <c r="E193" s="14">
        <v>16</v>
      </c>
      <c r="F193" s="14">
        <v>2880</v>
      </c>
      <c r="G193" s="14">
        <v>2686</v>
      </c>
      <c r="H193" s="14">
        <v>93.3</v>
      </c>
      <c r="I193" s="14">
        <v>8</v>
      </c>
      <c r="J193" s="14">
        <v>1440</v>
      </c>
      <c r="K193" s="14">
        <v>1391</v>
      </c>
      <c r="L193" s="14">
        <v>96.6</v>
      </c>
      <c r="M193" s="14">
        <v>8</v>
      </c>
      <c r="N193" s="14">
        <v>1440</v>
      </c>
      <c r="O193" s="14">
        <v>1295</v>
      </c>
      <c r="P193" s="14">
        <v>89.9</v>
      </c>
      <c r="Q193" s="20"/>
    </row>
    <row r="194" spans="1:17">
      <c r="A194" s="14">
        <v>2019</v>
      </c>
      <c r="B194" s="14">
        <v>2</v>
      </c>
      <c r="C194" s="65">
        <f t="shared" si="2"/>
        <v>1</v>
      </c>
      <c r="D194" s="14" t="s">
        <v>79</v>
      </c>
      <c r="E194" s="14">
        <v>96</v>
      </c>
      <c r="F194" s="14">
        <v>17504</v>
      </c>
      <c r="G194" s="14">
        <v>15526</v>
      </c>
      <c r="H194" s="14">
        <v>88.7</v>
      </c>
      <c r="I194" s="14">
        <v>48</v>
      </c>
      <c r="J194" s="14">
        <v>8752</v>
      </c>
      <c r="K194" s="14">
        <v>7725</v>
      </c>
      <c r="L194" s="14">
        <v>88.3</v>
      </c>
      <c r="M194" s="14">
        <v>48</v>
      </c>
      <c r="N194" s="14">
        <v>8752</v>
      </c>
      <c r="O194" s="14">
        <v>7801</v>
      </c>
      <c r="P194" s="14">
        <v>89.1</v>
      </c>
      <c r="Q194" s="20"/>
    </row>
    <row r="195" spans="1:17">
      <c r="A195" s="14">
        <v>2019</v>
      </c>
      <c r="B195" s="14">
        <v>2</v>
      </c>
      <c r="C195" s="65">
        <f t="shared" si="2"/>
        <v>1</v>
      </c>
      <c r="D195" s="14" t="s">
        <v>80</v>
      </c>
      <c r="E195" s="14">
        <v>24</v>
      </c>
      <c r="F195" s="14">
        <v>3792</v>
      </c>
      <c r="G195" s="14">
        <v>2782</v>
      </c>
      <c r="H195" s="14">
        <v>73.400000000000006</v>
      </c>
      <c r="I195" s="14">
        <v>12</v>
      </c>
      <c r="J195" s="14">
        <v>1896</v>
      </c>
      <c r="K195" s="14">
        <v>1401</v>
      </c>
      <c r="L195" s="14">
        <v>73.900000000000006</v>
      </c>
      <c r="M195" s="14">
        <v>12</v>
      </c>
      <c r="N195" s="14">
        <v>1896</v>
      </c>
      <c r="O195" s="14">
        <v>1381</v>
      </c>
      <c r="P195" s="14">
        <v>72.8</v>
      </c>
      <c r="Q195" s="20"/>
    </row>
    <row r="196" spans="1:17">
      <c r="A196" s="14">
        <v>2019</v>
      </c>
      <c r="B196" s="14">
        <v>2</v>
      </c>
      <c r="C196" s="65">
        <f t="shared" ref="C196:C259" si="3">VLOOKUP(B196,$R$13:$S$24,2,FALSE)</f>
        <v>1</v>
      </c>
      <c r="D196" s="14" t="s">
        <v>81</v>
      </c>
      <c r="E196" s="14">
        <v>32</v>
      </c>
      <c r="F196" s="14">
        <v>5104</v>
      </c>
      <c r="G196" s="14">
        <v>4578</v>
      </c>
      <c r="H196" s="14">
        <v>89.7</v>
      </c>
      <c r="I196" s="14">
        <v>16</v>
      </c>
      <c r="J196" s="14">
        <v>2552</v>
      </c>
      <c r="K196" s="14">
        <v>2281</v>
      </c>
      <c r="L196" s="14">
        <v>89.4</v>
      </c>
      <c r="M196" s="14">
        <v>16</v>
      </c>
      <c r="N196" s="14">
        <v>2552</v>
      </c>
      <c r="O196" s="14">
        <v>2297</v>
      </c>
      <c r="P196" s="14">
        <v>90</v>
      </c>
      <c r="Q196" s="20"/>
    </row>
    <row r="197" spans="1:17">
      <c r="A197" s="14">
        <v>2019</v>
      </c>
      <c r="B197" s="14">
        <v>2</v>
      </c>
      <c r="C197" s="65">
        <f t="shared" si="3"/>
        <v>1</v>
      </c>
      <c r="D197" s="14" t="s">
        <v>143</v>
      </c>
      <c r="E197" s="14">
        <v>5</v>
      </c>
      <c r="F197" s="14">
        <v>799</v>
      </c>
      <c r="G197" s="14">
        <v>696</v>
      </c>
      <c r="H197" s="14">
        <v>87.1</v>
      </c>
      <c r="I197" s="14">
        <v>2</v>
      </c>
      <c r="J197" s="14">
        <v>322</v>
      </c>
      <c r="K197" s="14">
        <v>306</v>
      </c>
      <c r="L197" s="14">
        <v>95</v>
      </c>
      <c r="M197" s="14">
        <v>3</v>
      </c>
      <c r="N197" s="14">
        <v>477</v>
      </c>
      <c r="O197" s="14">
        <v>390</v>
      </c>
      <c r="P197" s="14">
        <v>81.8</v>
      </c>
      <c r="Q197" s="20"/>
    </row>
    <row r="198" spans="1:17">
      <c r="A198" s="14">
        <v>2019</v>
      </c>
      <c r="B198" s="14">
        <v>2</v>
      </c>
      <c r="C198" s="65">
        <f t="shared" si="3"/>
        <v>1</v>
      </c>
      <c r="D198" s="14" t="s">
        <v>82</v>
      </c>
      <c r="E198" s="14">
        <v>86</v>
      </c>
      <c r="F198" s="14">
        <v>29240</v>
      </c>
      <c r="G198" s="14">
        <v>25317</v>
      </c>
      <c r="H198" s="14">
        <v>86.6</v>
      </c>
      <c r="I198" s="14">
        <v>43</v>
      </c>
      <c r="J198" s="14">
        <v>14620</v>
      </c>
      <c r="K198" s="14">
        <v>12554</v>
      </c>
      <c r="L198" s="14">
        <v>85.9</v>
      </c>
      <c r="M198" s="14">
        <v>43</v>
      </c>
      <c r="N198" s="14">
        <v>14620</v>
      </c>
      <c r="O198" s="14">
        <v>12763</v>
      </c>
      <c r="P198" s="14">
        <v>87.3</v>
      </c>
      <c r="Q198" s="20"/>
    </row>
    <row r="199" spans="1:17">
      <c r="A199" s="14">
        <v>2019</v>
      </c>
      <c r="B199" s="14">
        <v>2</v>
      </c>
      <c r="C199" s="65">
        <f t="shared" si="3"/>
        <v>1</v>
      </c>
      <c r="D199" s="14" t="s">
        <v>83</v>
      </c>
      <c r="E199" s="14">
        <v>60</v>
      </c>
      <c r="F199" s="14">
        <v>32256</v>
      </c>
      <c r="G199" s="14">
        <v>23182</v>
      </c>
      <c r="H199" s="14">
        <v>71.900000000000006</v>
      </c>
      <c r="I199" s="14">
        <v>30</v>
      </c>
      <c r="J199" s="14">
        <v>16128</v>
      </c>
      <c r="K199" s="14">
        <v>11469</v>
      </c>
      <c r="L199" s="14">
        <v>71.099999999999994</v>
      </c>
      <c r="M199" s="14">
        <v>30</v>
      </c>
      <c r="N199" s="14">
        <v>16128</v>
      </c>
      <c r="O199" s="14">
        <v>11713</v>
      </c>
      <c r="P199" s="14">
        <v>72.599999999999994</v>
      </c>
      <c r="Q199" s="20"/>
    </row>
    <row r="200" spans="1:17">
      <c r="A200" s="14">
        <v>2019</v>
      </c>
      <c r="B200" s="14">
        <v>2</v>
      </c>
      <c r="C200" s="65">
        <f t="shared" si="3"/>
        <v>1</v>
      </c>
      <c r="D200" s="14" t="s">
        <v>84</v>
      </c>
      <c r="E200" s="14">
        <v>28</v>
      </c>
      <c r="F200" s="14">
        <v>5088</v>
      </c>
      <c r="G200" s="14">
        <v>4225</v>
      </c>
      <c r="H200" s="14">
        <v>83</v>
      </c>
      <c r="I200" s="14">
        <v>14</v>
      </c>
      <c r="J200" s="14">
        <v>2544</v>
      </c>
      <c r="K200" s="14">
        <v>2083</v>
      </c>
      <c r="L200" s="14">
        <v>81.900000000000006</v>
      </c>
      <c r="M200" s="14">
        <v>14</v>
      </c>
      <c r="N200" s="14">
        <v>2544</v>
      </c>
      <c r="O200" s="14">
        <v>2142</v>
      </c>
      <c r="P200" s="14">
        <v>84.2</v>
      </c>
      <c r="Q200" s="20"/>
    </row>
    <row r="201" spans="1:17">
      <c r="A201" s="14">
        <v>2019</v>
      </c>
      <c r="B201" s="14">
        <v>2</v>
      </c>
      <c r="C201" s="65">
        <f t="shared" si="3"/>
        <v>1</v>
      </c>
      <c r="D201" s="14" t="s">
        <v>85</v>
      </c>
      <c r="E201" s="14">
        <v>38</v>
      </c>
      <c r="F201" s="14">
        <v>6028</v>
      </c>
      <c r="G201" s="14">
        <v>4227</v>
      </c>
      <c r="H201" s="14">
        <v>70.099999999999994</v>
      </c>
      <c r="I201" s="14">
        <v>19</v>
      </c>
      <c r="J201" s="14">
        <v>3014</v>
      </c>
      <c r="K201" s="14">
        <v>1971</v>
      </c>
      <c r="L201" s="14">
        <v>65.400000000000006</v>
      </c>
      <c r="M201" s="14">
        <v>19</v>
      </c>
      <c r="N201" s="14">
        <v>3014</v>
      </c>
      <c r="O201" s="14">
        <v>2256</v>
      </c>
      <c r="P201" s="14">
        <v>74.900000000000006</v>
      </c>
      <c r="Q201" s="20"/>
    </row>
    <row r="202" spans="1:17">
      <c r="A202" s="14">
        <v>2019</v>
      </c>
      <c r="B202" s="14">
        <v>2</v>
      </c>
      <c r="C202" s="65">
        <f t="shared" si="3"/>
        <v>1</v>
      </c>
      <c r="D202" s="14" t="s">
        <v>86</v>
      </c>
      <c r="E202" s="14">
        <v>56</v>
      </c>
      <c r="F202" s="14">
        <v>8400</v>
      </c>
      <c r="G202" s="14">
        <v>5792</v>
      </c>
      <c r="H202" s="14">
        <v>69</v>
      </c>
      <c r="I202" s="14">
        <v>28</v>
      </c>
      <c r="J202" s="14">
        <v>4200</v>
      </c>
      <c r="K202" s="14">
        <v>2927</v>
      </c>
      <c r="L202" s="14">
        <v>69.7</v>
      </c>
      <c r="M202" s="14">
        <v>28</v>
      </c>
      <c r="N202" s="14">
        <v>4200</v>
      </c>
      <c r="O202" s="14">
        <v>2865</v>
      </c>
      <c r="P202" s="14">
        <v>68.2</v>
      </c>
      <c r="Q202" s="20"/>
    </row>
    <row r="203" spans="1:17">
      <c r="A203" s="14">
        <v>2019</v>
      </c>
      <c r="B203" s="14">
        <v>2</v>
      </c>
      <c r="C203" s="65">
        <f t="shared" si="3"/>
        <v>1</v>
      </c>
      <c r="D203" s="14" t="s">
        <v>87</v>
      </c>
      <c r="E203" s="14">
        <v>16</v>
      </c>
      <c r="F203" s="14">
        <v>2880</v>
      </c>
      <c r="G203" s="14">
        <v>2655</v>
      </c>
      <c r="H203" s="14">
        <v>92.2</v>
      </c>
      <c r="I203" s="14">
        <v>8</v>
      </c>
      <c r="J203" s="14">
        <v>1440</v>
      </c>
      <c r="K203" s="14">
        <v>1326</v>
      </c>
      <c r="L203" s="14">
        <v>92.1</v>
      </c>
      <c r="M203" s="14">
        <v>8</v>
      </c>
      <c r="N203" s="14">
        <v>1440</v>
      </c>
      <c r="O203" s="14">
        <v>1329</v>
      </c>
      <c r="P203" s="14">
        <v>92.3</v>
      </c>
      <c r="Q203" s="20"/>
    </row>
    <row r="204" spans="1:17">
      <c r="A204" s="14">
        <v>2019</v>
      </c>
      <c r="B204" s="14">
        <v>2</v>
      </c>
      <c r="C204" s="65">
        <f t="shared" si="3"/>
        <v>1</v>
      </c>
      <c r="D204" s="14" t="s">
        <v>88</v>
      </c>
      <c r="E204" s="14">
        <v>56</v>
      </c>
      <c r="F204" s="14">
        <v>10080</v>
      </c>
      <c r="G204" s="14">
        <v>8132</v>
      </c>
      <c r="H204" s="14">
        <v>80.7</v>
      </c>
      <c r="I204" s="14">
        <v>28</v>
      </c>
      <c r="J204" s="14">
        <v>5040</v>
      </c>
      <c r="K204" s="14">
        <v>4206</v>
      </c>
      <c r="L204" s="14">
        <v>83.5</v>
      </c>
      <c r="M204" s="14">
        <v>28</v>
      </c>
      <c r="N204" s="14">
        <v>5040</v>
      </c>
      <c r="O204" s="14">
        <v>3926</v>
      </c>
      <c r="P204" s="14">
        <v>77.900000000000006</v>
      </c>
      <c r="Q204" s="20"/>
    </row>
    <row r="205" spans="1:17">
      <c r="A205" s="14">
        <v>2019</v>
      </c>
      <c r="B205" s="14">
        <v>2</v>
      </c>
      <c r="C205" s="65">
        <f t="shared" si="3"/>
        <v>1</v>
      </c>
      <c r="D205" s="14" t="s">
        <v>89</v>
      </c>
      <c r="E205" s="14">
        <v>42</v>
      </c>
      <c r="F205" s="14">
        <v>7000</v>
      </c>
      <c r="G205" s="14">
        <v>4490</v>
      </c>
      <c r="H205" s="14">
        <v>64.099999999999994</v>
      </c>
      <c r="I205" s="14">
        <v>21</v>
      </c>
      <c r="J205" s="14">
        <v>3500</v>
      </c>
      <c r="K205" s="14">
        <v>2063</v>
      </c>
      <c r="L205" s="14">
        <v>58.9</v>
      </c>
      <c r="M205" s="14">
        <v>21</v>
      </c>
      <c r="N205" s="14">
        <v>3500</v>
      </c>
      <c r="O205" s="14">
        <v>2427</v>
      </c>
      <c r="P205" s="14">
        <v>69.3</v>
      </c>
      <c r="Q205" s="20"/>
    </row>
    <row r="206" spans="1:17">
      <c r="A206" s="14">
        <v>2019</v>
      </c>
      <c r="B206" s="14">
        <v>2</v>
      </c>
      <c r="C206" s="65">
        <f t="shared" si="3"/>
        <v>1</v>
      </c>
      <c r="D206" s="14" t="s">
        <v>90</v>
      </c>
      <c r="E206" s="14">
        <v>16</v>
      </c>
      <c r="F206" s="14">
        <v>2880</v>
      </c>
      <c r="G206" s="14">
        <v>2203</v>
      </c>
      <c r="H206" s="14">
        <v>76.5</v>
      </c>
      <c r="I206" s="14">
        <v>8</v>
      </c>
      <c r="J206" s="14">
        <v>1440</v>
      </c>
      <c r="K206" s="14">
        <v>1090</v>
      </c>
      <c r="L206" s="14">
        <v>75.7</v>
      </c>
      <c r="M206" s="14">
        <v>8</v>
      </c>
      <c r="N206" s="14">
        <v>1440</v>
      </c>
      <c r="O206" s="14">
        <v>1113</v>
      </c>
      <c r="P206" s="14">
        <v>77.3</v>
      </c>
      <c r="Q206" s="20"/>
    </row>
    <row r="207" spans="1:17">
      <c r="A207" s="14">
        <v>2019</v>
      </c>
      <c r="B207" s="14">
        <v>2</v>
      </c>
      <c r="C207" s="65">
        <f t="shared" si="3"/>
        <v>1</v>
      </c>
      <c r="D207" s="14" t="s">
        <v>91</v>
      </c>
      <c r="E207" s="14">
        <v>16</v>
      </c>
      <c r="F207" s="14">
        <v>2640</v>
      </c>
      <c r="G207" s="14">
        <v>2232</v>
      </c>
      <c r="H207" s="14">
        <v>84.5</v>
      </c>
      <c r="I207" s="14">
        <v>8</v>
      </c>
      <c r="J207" s="14">
        <v>1320</v>
      </c>
      <c r="K207" s="14">
        <v>1132</v>
      </c>
      <c r="L207" s="14">
        <v>85.8</v>
      </c>
      <c r="M207" s="14">
        <v>8</v>
      </c>
      <c r="N207" s="14">
        <v>1320</v>
      </c>
      <c r="O207" s="14">
        <v>1100</v>
      </c>
      <c r="P207" s="14">
        <v>83.3</v>
      </c>
      <c r="Q207" s="20"/>
    </row>
    <row r="208" spans="1:17">
      <c r="A208" s="14">
        <v>2019</v>
      </c>
      <c r="B208" s="14">
        <v>2</v>
      </c>
      <c r="C208" s="65">
        <f t="shared" si="3"/>
        <v>1</v>
      </c>
      <c r="D208" s="14" t="s">
        <v>92</v>
      </c>
      <c r="E208" s="14">
        <v>1093</v>
      </c>
      <c r="F208" s="14">
        <v>275745</v>
      </c>
      <c r="G208" s="14">
        <v>212318</v>
      </c>
      <c r="H208" s="14">
        <v>77</v>
      </c>
      <c r="I208" s="14">
        <v>542</v>
      </c>
      <c r="J208" s="14">
        <v>136271</v>
      </c>
      <c r="K208" s="14">
        <v>93051</v>
      </c>
      <c r="L208" s="14">
        <v>68.3</v>
      </c>
      <c r="M208" s="14">
        <v>551</v>
      </c>
      <c r="N208" s="14">
        <v>139474</v>
      </c>
      <c r="O208" s="14">
        <v>119267</v>
      </c>
      <c r="P208" s="14">
        <v>85.5</v>
      </c>
      <c r="Q208" s="20"/>
    </row>
    <row r="209" spans="1:17">
      <c r="A209" s="14">
        <v>2019</v>
      </c>
      <c r="B209" s="14">
        <v>2</v>
      </c>
      <c r="C209" s="65">
        <f t="shared" si="3"/>
        <v>1</v>
      </c>
      <c r="D209" s="14" t="s">
        <v>93</v>
      </c>
      <c r="E209" s="14">
        <v>208</v>
      </c>
      <c r="F209" s="14">
        <v>63808</v>
      </c>
      <c r="G209" s="14">
        <v>49035</v>
      </c>
      <c r="H209" s="14">
        <v>76.8</v>
      </c>
      <c r="I209" s="14">
        <v>104</v>
      </c>
      <c r="J209" s="14">
        <v>31904</v>
      </c>
      <c r="K209" s="14">
        <v>21194</v>
      </c>
      <c r="L209" s="14">
        <v>66.400000000000006</v>
      </c>
      <c r="M209" s="14">
        <v>104</v>
      </c>
      <c r="N209" s="14">
        <v>31904</v>
      </c>
      <c r="O209" s="14">
        <v>27841</v>
      </c>
      <c r="P209" s="14">
        <v>87.3</v>
      </c>
      <c r="Q209" s="20"/>
    </row>
    <row r="210" spans="1:17">
      <c r="A210" s="14">
        <v>2019</v>
      </c>
      <c r="B210" s="14">
        <v>2</v>
      </c>
      <c r="C210" s="65">
        <f t="shared" si="3"/>
        <v>1</v>
      </c>
      <c r="D210" s="14" t="s">
        <v>94</v>
      </c>
      <c r="E210" s="14">
        <v>56</v>
      </c>
      <c r="F210" s="14">
        <v>9796</v>
      </c>
      <c r="G210" s="14">
        <v>6647</v>
      </c>
      <c r="H210" s="14">
        <v>67.900000000000006</v>
      </c>
      <c r="I210" s="14">
        <v>28</v>
      </c>
      <c r="J210" s="14">
        <v>4898</v>
      </c>
      <c r="K210" s="14">
        <v>3044</v>
      </c>
      <c r="L210" s="14">
        <v>62.1</v>
      </c>
      <c r="M210" s="14">
        <v>28</v>
      </c>
      <c r="N210" s="14">
        <v>4898</v>
      </c>
      <c r="O210" s="14">
        <v>3603</v>
      </c>
      <c r="P210" s="14">
        <v>73.599999999999994</v>
      </c>
      <c r="Q210" s="20"/>
    </row>
    <row r="211" spans="1:17">
      <c r="A211" s="14">
        <v>2019</v>
      </c>
      <c r="B211" s="14">
        <v>2</v>
      </c>
      <c r="C211" s="65">
        <f t="shared" si="3"/>
        <v>1</v>
      </c>
      <c r="D211" s="14" t="s">
        <v>95</v>
      </c>
      <c r="E211" s="14">
        <v>144</v>
      </c>
      <c r="F211" s="14">
        <v>25365</v>
      </c>
      <c r="G211" s="14">
        <v>19551</v>
      </c>
      <c r="H211" s="14">
        <v>77.099999999999994</v>
      </c>
      <c r="I211" s="14">
        <v>72</v>
      </c>
      <c r="J211" s="14">
        <v>12681</v>
      </c>
      <c r="K211" s="14">
        <v>8810</v>
      </c>
      <c r="L211" s="14">
        <v>69.5</v>
      </c>
      <c r="M211" s="14">
        <v>72</v>
      </c>
      <c r="N211" s="14">
        <v>12684</v>
      </c>
      <c r="O211" s="14">
        <v>10741</v>
      </c>
      <c r="P211" s="14">
        <v>84.7</v>
      </c>
      <c r="Q211" s="20"/>
    </row>
    <row r="212" spans="1:17">
      <c r="A212" s="14">
        <v>2019</v>
      </c>
      <c r="B212" s="14">
        <v>2</v>
      </c>
      <c r="C212" s="65">
        <f t="shared" si="3"/>
        <v>1</v>
      </c>
      <c r="D212" s="14" t="s">
        <v>96</v>
      </c>
      <c r="E212" s="14">
        <v>24</v>
      </c>
      <c r="F212" s="14">
        <v>3768</v>
      </c>
      <c r="G212" s="14">
        <v>2945</v>
      </c>
      <c r="H212" s="14">
        <v>78.2</v>
      </c>
      <c r="I212" s="14">
        <v>12</v>
      </c>
      <c r="J212" s="14">
        <v>1884</v>
      </c>
      <c r="K212" s="14">
        <v>1493</v>
      </c>
      <c r="L212" s="14">
        <v>79.2</v>
      </c>
      <c r="M212" s="14">
        <v>12</v>
      </c>
      <c r="N212" s="14">
        <v>1884</v>
      </c>
      <c r="O212" s="14">
        <v>1452</v>
      </c>
      <c r="P212" s="14">
        <v>77.099999999999994</v>
      </c>
      <c r="Q212" s="20"/>
    </row>
    <row r="213" spans="1:17">
      <c r="A213" s="14">
        <v>2019</v>
      </c>
      <c r="B213" s="14">
        <v>2</v>
      </c>
      <c r="C213" s="65">
        <f t="shared" si="3"/>
        <v>1</v>
      </c>
      <c r="D213" s="14" t="s">
        <v>97</v>
      </c>
      <c r="E213" s="14">
        <v>218</v>
      </c>
      <c r="F213" s="14">
        <v>40212</v>
      </c>
      <c r="G213" s="14">
        <v>29163</v>
      </c>
      <c r="H213" s="14">
        <v>72.5</v>
      </c>
      <c r="I213" s="14">
        <v>109</v>
      </c>
      <c r="J213" s="14">
        <v>20094</v>
      </c>
      <c r="K213" s="14">
        <v>13287</v>
      </c>
      <c r="L213" s="14">
        <v>66.099999999999994</v>
      </c>
      <c r="M213" s="14">
        <v>109</v>
      </c>
      <c r="N213" s="14">
        <v>20118</v>
      </c>
      <c r="O213" s="14">
        <v>15876</v>
      </c>
      <c r="P213" s="14">
        <v>78.900000000000006</v>
      </c>
      <c r="Q213" s="20"/>
    </row>
    <row r="214" spans="1:17">
      <c r="A214" s="14">
        <v>2019</v>
      </c>
      <c r="B214" s="14">
        <v>2</v>
      </c>
      <c r="C214" s="65">
        <f t="shared" si="3"/>
        <v>1</v>
      </c>
      <c r="D214" s="14" t="s">
        <v>98</v>
      </c>
      <c r="E214" s="14">
        <v>24</v>
      </c>
      <c r="F214" s="14">
        <v>3744</v>
      </c>
      <c r="G214" s="14">
        <v>2286</v>
      </c>
      <c r="H214" s="14">
        <v>61.1</v>
      </c>
      <c r="I214" s="14">
        <v>12</v>
      </c>
      <c r="J214" s="14">
        <v>1872</v>
      </c>
      <c r="K214" s="14">
        <v>1073</v>
      </c>
      <c r="L214" s="14">
        <v>57.3</v>
      </c>
      <c r="M214" s="14">
        <v>12</v>
      </c>
      <c r="N214" s="14">
        <v>1872</v>
      </c>
      <c r="O214" s="14">
        <v>1213</v>
      </c>
      <c r="P214" s="14">
        <v>64.8</v>
      </c>
      <c r="Q214" s="20"/>
    </row>
    <row r="215" spans="1:17">
      <c r="A215" s="14">
        <v>2019</v>
      </c>
      <c r="B215" s="14">
        <v>2</v>
      </c>
      <c r="C215" s="65">
        <f t="shared" si="3"/>
        <v>1</v>
      </c>
      <c r="D215" s="14" t="s">
        <v>99</v>
      </c>
      <c r="E215" s="14">
        <v>102</v>
      </c>
      <c r="F215" s="14">
        <v>18881</v>
      </c>
      <c r="G215" s="14">
        <v>15422</v>
      </c>
      <c r="H215" s="14">
        <v>81.7</v>
      </c>
      <c r="I215" s="14">
        <v>51</v>
      </c>
      <c r="J215" s="14">
        <v>9430</v>
      </c>
      <c r="K215" s="14">
        <v>7718</v>
      </c>
      <c r="L215" s="14">
        <v>81.8</v>
      </c>
      <c r="M215" s="14">
        <v>51</v>
      </c>
      <c r="N215" s="14">
        <v>9451</v>
      </c>
      <c r="O215" s="14">
        <v>7704</v>
      </c>
      <c r="P215" s="14">
        <v>81.5</v>
      </c>
      <c r="Q215" s="20"/>
    </row>
    <row r="216" spans="1:17">
      <c r="A216" s="14">
        <v>2019</v>
      </c>
      <c r="B216" s="14">
        <v>2</v>
      </c>
      <c r="C216" s="65">
        <f t="shared" si="3"/>
        <v>1</v>
      </c>
      <c r="D216" s="14" t="s">
        <v>100</v>
      </c>
      <c r="E216" s="14">
        <v>8</v>
      </c>
      <c r="F216" s="14">
        <v>1276</v>
      </c>
      <c r="G216" s="14">
        <v>917</v>
      </c>
      <c r="H216" s="14">
        <v>71.900000000000006</v>
      </c>
      <c r="I216" s="14">
        <v>4</v>
      </c>
      <c r="J216" s="14">
        <v>638</v>
      </c>
      <c r="K216" s="14">
        <v>462</v>
      </c>
      <c r="L216" s="14">
        <v>72.400000000000006</v>
      </c>
      <c r="M216" s="14">
        <v>4</v>
      </c>
      <c r="N216" s="14">
        <v>638</v>
      </c>
      <c r="O216" s="14">
        <v>455</v>
      </c>
      <c r="P216" s="14">
        <v>71.3</v>
      </c>
      <c r="Q216" s="20"/>
    </row>
    <row r="217" spans="1:17">
      <c r="A217" s="14">
        <v>2019</v>
      </c>
      <c r="B217" s="14">
        <v>2</v>
      </c>
      <c r="C217" s="65">
        <f t="shared" si="3"/>
        <v>1</v>
      </c>
      <c r="D217" s="14" t="s">
        <v>101</v>
      </c>
      <c r="E217" s="14">
        <v>94</v>
      </c>
      <c r="F217" s="14">
        <v>15676</v>
      </c>
      <c r="G217" s="14">
        <v>11996</v>
      </c>
      <c r="H217" s="14">
        <v>76.5</v>
      </c>
      <c r="I217" s="14">
        <v>47</v>
      </c>
      <c r="J217" s="14">
        <v>7838</v>
      </c>
      <c r="K217" s="14">
        <v>5897</v>
      </c>
      <c r="L217" s="14">
        <v>75.2</v>
      </c>
      <c r="M217" s="14">
        <v>47</v>
      </c>
      <c r="N217" s="14">
        <v>7838</v>
      </c>
      <c r="O217" s="14">
        <v>6099</v>
      </c>
      <c r="P217" s="14">
        <v>77.8</v>
      </c>
      <c r="Q217" s="20"/>
    </row>
    <row r="218" spans="1:17">
      <c r="A218" s="14">
        <v>2019</v>
      </c>
      <c r="B218" s="14">
        <v>2</v>
      </c>
      <c r="C218" s="65">
        <f t="shared" si="3"/>
        <v>1</v>
      </c>
      <c r="D218" s="14" t="s">
        <v>102</v>
      </c>
      <c r="E218" s="14">
        <v>24</v>
      </c>
      <c r="F218" s="14">
        <v>3912</v>
      </c>
      <c r="G218" s="14">
        <v>2464</v>
      </c>
      <c r="H218" s="14">
        <v>63</v>
      </c>
      <c r="I218" s="14">
        <v>12</v>
      </c>
      <c r="J218" s="14">
        <v>1956</v>
      </c>
      <c r="K218" s="14">
        <v>1179</v>
      </c>
      <c r="L218" s="14">
        <v>60.3</v>
      </c>
      <c r="M218" s="14">
        <v>12</v>
      </c>
      <c r="N218" s="14">
        <v>1956</v>
      </c>
      <c r="O218" s="14">
        <v>1285</v>
      </c>
      <c r="P218" s="14">
        <v>65.7</v>
      </c>
      <c r="Q218" s="20"/>
    </row>
    <row r="219" spans="1:17">
      <c r="A219" s="14">
        <v>2019</v>
      </c>
      <c r="B219" s="14">
        <v>2</v>
      </c>
      <c r="C219" s="65">
        <f t="shared" si="3"/>
        <v>1</v>
      </c>
      <c r="D219" s="14" t="s">
        <v>103</v>
      </c>
      <c r="E219" s="14">
        <v>72</v>
      </c>
      <c r="F219" s="14">
        <v>12320</v>
      </c>
      <c r="G219" s="14">
        <v>9143</v>
      </c>
      <c r="H219" s="14">
        <v>74.2</v>
      </c>
      <c r="I219" s="14">
        <v>36</v>
      </c>
      <c r="J219" s="14">
        <v>6160</v>
      </c>
      <c r="K219" s="14">
        <v>4577</v>
      </c>
      <c r="L219" s="14">
        <v>74.3</v>
      </c>
      <c r="M219" s="14">
        <v>36</v>
      </c>
      <c r="N219" s="14">
        <v>6160</v>
      </c>
      <c r="O219" s="14">
        <v>4566</v>
      </c>
      <c r="P219" s="14">
        <v>74.099999999999994</v>
      </c>
      <c r="Q219" s="20"/>
    </row>
    <row r="220" spans="1:17">
      <c r="A220" s="14">
        <v>2019</v>
      </c>
      <c r="B220" s="14">
        <v>2</v>
      </c>
      <c r="C220" s="65">
        <f t="shared" si="3"/>
        <v>1</v>
      </c>
      <c r="D220" s="14" t="s">
        <v>104</v>
      </c>
      <c r="E220" s="14">
        <v>102</v>
      </c>
      <c r="F220" s="14">
        <v>18668</v>
      </c>
      <c r="G220" s="14">
        <v>15232</v>
      </c>
      <c r="H220" s="14">
        <v>81.599999999999994</v>
      </c>
      <c r="I220" s="14">
        <v>51</v>
      </c>
      <c r="J220" s="14">
        <v>9334</v>
      </c>
      <c r="K220" s="14">
        <v>7054</v>
      </c>
      <c r="L220" s="14">
        <v>75.599999999999994</v>
      </c>
      <c r="M220" s="14">
        <v>51</v>
      </c>
      <c r="N220" s="14">
        <v>9334</v>
      </c>
      <c r="O220" s="14">
        <v>8178</v>
      </c>
      <c r="P220" s="14">
        <v>87.6</v>
      </c>
      <c r="Q220" s="20"/>
    </row>
    <row r="221" spans="1:17">
      <c r="A221" s="14">
        <v>2019</v>
      </c>
      <c r="B221" s="14">
        <v>2</v>
      </c>
      <c r="C221" s="65">
        <f t="shared" si="3"/>
        <v>1</v>
      </c>
      <c r="D221" s="14" t="s">
        <v>105</v>
      </c>
      <c r="E221" s="14">
        <v>251</v>
      </c>
      <c r="F221" s="14">
        <v>47139</v>
      </c>
      <c r="G221" s="14">
        <v>36530</v>
      </c>
      <c r="H221" s="14">
        <v>77.5</v>
      </c>
      <c r="I221" s="14">
        <v>125</v>
      </c>
      <c r="J221" s="14">
        <v>23501</v>
      </c>
      <c r="K221" s="14">
        <v>16436</v>
      </c>
      <c r="L221" s="14">
        <v>69.900000000000006</v>
      </c>
      <c r="M221" s="14">
        <v>126</v>
      </c>
      <c r="N221" s="14">
        <v>23638</v>
      </c>
      <c r="O221" s="14">
        <v>20094</v>
      </c>
      <c r="P221" s="14">
        <v>85</v>
      </c>
      <c r="Q221" s="20"/>
    </row>
    <row r="222" spans="1:17">
      <c r="A222" s="14">
        <v>2019</v>
      </c>
      <c r="B222" s="14">
        <v>2</v>
      </c>
      <c r="C222" s="65">
        <f t="shared" si="3"/>
        <v>1</v>
      </c>
      <c r="D222" s="14" t="s">
        <v>106</v>
      </c>
      <c r="E222" s="14">
        <v>248</v>
      </c>
      <c r="F222" s="14">
        <v>42822</v>
      </c>
      <c r="G222" s="14">
        <v>35296</v>
      </c>
      <c r="H222" s="14">
        <v>82.4</v>
      </c>
      <c r="I222" s="14">
        <v>124</v>
      </c>
      <c r="J222" s="14">
        <v>21411</v>
      </c>
      <c r="K222" s="14">
        <v>17433</v>
      </c>
      <c r="L222" s="14">
        <v>81.400000000000006</v>
      </c>
      <c r="M222" s="14">
        <v>124</v>
      </c>
      <c r="N222" s="14">
        <v>21411</v>
      </c>
      <c r="O222" s="14">
        <v>17863</v>
      </c>
      <c r="P222" s="14">
        <v>83.4</v>
      </c>
      <c r="Q222" s="20"/>
    </row>
    <row r="223" spans="1:17">
      <c r="A223" s="14">
        <v>2019</v>
      </c>
      <c r="B223" s="14">
        <v>2</v>
      </c>
      <c r="C223" s="65">
        <f t="shared" si="3"/>
        <v>1</v>
      </c>
      <c r="D223" s="14" t="s">
        <v>107</v>
      </c>
      <c r="E223" s="14">
        <v>96</v>
      </c>
      <c r="F223" s="14">
        <v>18136</v>
      </c>
      <c r="G223" s="14">
        <v>15031</v>
      </c>
      <c r="H223" s="14">
        <v>82.9</v>
      </c>
      <c r="I223" s="14">
        <v>48</v>
      </c>
      <c r="J223" s="14">
        <v>9068</v>
      </c>
      <c r="K223" s="14">
        <v>7169</v>
      </c>
      <c r="L223" s="14">
        <v>79.099999999999994</v>
      </c>
      <c r="M223" s="14">
        <v>48</v>
      </c>
      <c r="N223" s="14">
        <v>9068</v>
      </c>
      <c r="O223" s="14">
        <v>7862</v>
      </c>
      <c r="P223" s="14">
        <v>86.7</v>
      </c>
      <c r="Q223" s="20"/>
    </row>
    <row r="224" spans="1:17">
      <c r="A224" s="14">
        <v>2019</v>
      </c>
      <c r="B224" s="14">
        <v>2</v>
      </c>
      <c r="C224" s="65">
        <f t="shared" si="3"/>
        <v>1</v>
      </c>
      <c r="D224" s="14" t="s">
        <v>108</v>
      </c>
      <c r="E224" s="14">
        <v>64</v>
      </c>
      <c r="F224" s="14">
        <v>12688</v>
      </c>
      <c r="G224" s="14">
        <v>10299</v>
      </c>
      <c r="H224" s="14">
        <v>81.2</v>
      </c>
      <c r="I224" s="14">
        <v>32</v>
      </c>
      <c r="J224" s="14">
        <v>6344</v>
      </c>
      <c r="K224" s="14">
        <v>4986</v>
      </c>
      <c r="L224" s="14">
        <v>78.599999999999994</v>
      </c>
      <c r="M224" s="14">
        <v>32</v>
      </c>
      <c r="N224" s="14">
        <v>6344</v>
      </c>
      <c r="O224" s="14">
        <v>5313</v>
      </c>
      <c r="P224" s="14">
        <v>83.7</v>
      </c>
      <c r="Q224" s="20"/>
    </row>
    <row r="225" spans="1:17">
      <c r="A225" s="14">
        <v>2019</v>
      </c>
      <c r="B225" s="14">
        <v>2</v>
      </c>
      <c r="C225" s="65">
        <f t="shared" si="3"/>
        <v>1</v>
      </c>
      <c r="D225" s="14" t="s">
        <v>109</v>
      </c>
      <c r="E225" s="14">
        <v>64</v>
      </c>
      <c r="F225" s="14">
        <v>10806</v>
      </c>
      <c r="G225" s="14">
        <v>8330</v>
      </c>
      <c r="H225" s="14">
        <v>77.099999999999994</v>
      </c>
      <c r="I225" s="14">
        <v>32</v>
      </c>
      <c r="J225" s="14">
        <v>5403</v>
      </c>
      <c r="K225" s="14">
        <v>3884</v>
      </c>
      <c r="L225" s="14">
        <v>71.900000000000006</v>
      </c>
      <c r="M225" s="14">
        <v>32</v>
      </c>
      <c r="N225" s="14">
        <v>5403</v>
      </c>
      <c r="O225" s="14">
        <v>4446</v>
      </c>
      <c r="P225" s="14">
        <v>82.3</v>
      </c>
      <c r="Q225" s="20"/>
    </row>
    <row r="226" spans="1:17">
      <c r="A226" s="14">
        <v>2019</v>
      </c>
      <c r="B226" s="14">
        <v>2</v>
      </c>
      <c r="C226" s="65">
        <f t="shared" si="3"/>
        <v>1</v>
      </c>
      <c r="D226" s="14" t="s">
        <v>110</v>
      </c>
      <c r="E226" s="14">
        <v>40</v>
      </c>
      <c r="F226" s="14">
        <v>7104</v>
      </c>
      <c r="G226" s="14">
        <v>6387</v>
      </c>
      <c r="H226" s="14">
        <v>89.9</v>
      </c>
      <c r="I226" s="14">
        <v>20</v>
      </c>
      <c r="J226" s="14">
        <v>3552</v>
      </c>
      <c r="K226" s="14">
        <v>3194</v>
      </c>
      <c r="L226" s="14">
        <v>89.9</v>
      </c>
      <c r="M226" s="14">
        <v>20</v>
      </c>
      <c r="N226" s="14">
        <v>3552</v>
      </c>
      <c r="O226" s="14">
        <v>3193</v>
      </c>
      <c r="P226" s="14">
        <v>89.9</v>
      </c>
      <c r="Q226" s="20"/>
    </row>
    <row r="227" spans="1:17">
      <c r="A227" s="14">
        <v>2019</v>
      </c>
      <c r="B227" s="14">
        <v>2</v>
      </c>
      <c r="C227" s="65">
        <f t="shared" si="3"/>
        <v>1</v>
      </c>
      <c r="D227" s="14" t="s">
        <v>111</v>
      </c>
      <c r="E227" s="14">
        <v>64</v>
      </c>
      <c r="F227" s="14">
        <v>13184</v>
      </c>
      <c r="G227" s="14">
        <v>11175</v>
      </c>
      <c r="H227" s="14">
        <v>84.8</v>
      </c>
      <c r="I227" s="14">
        <v>32</v>
      </c>
      <c r="J227" s="14">
        <v>6592</v>
      </c>
      <c r="K227" s="14">
        <v>5369</v>
      </c>
      <c r="L227" s="14">
        <v>81.400000000000006</v>
      </c>
      <c r="M227" s="14">
        <v>32</v>
      </c>
      <c r="N227" s="14">
        <v>6592</v>
      </c>
      <c r="O227" s="14">
        <v>5806</v>
      </c>
      <c r="P227" s="14">
        <v>88.1</v>
      </c>
      <c r="Q227" s="20"/>
    </row>
    <row r="228" spans="1:17">
      <c r="A228" s="14">
        <v>2019</v>
      </c>
      <c r="B228" s="14">
        <v>2</v>
      </c>
      <c r="C228" s="65">
        <f t="shared" si="3"/>
        <v>1</v>
      </c>
      <c r="D228" s="14" t="s">
        <v>112</v>
      </c>
      <c r="E228" s="14">
        <v>88</v>
      </c>
      <c r="F228" s="14">
        <v>14494</v>
      </c>
      <c r="G228" s="14">
        <v>12335</v>
      </c>
      <c r="H228" s="14">
        <v>85.1</v>
      </c>
      <c r="I228" s="14">
        <v>44</v>
      </c>
      <c r="J228" s="14">
        <v>7247</v>
      </c>
      <c r="K228" s="14">
        <v>6393</v>
      </c>
      <c r="L228" s="14">
        <v>88.2</v>
      </c>
      <c r="M228" s="14">
        <v>44</v>
      </c>
      <c r="N228" s="14">
        <v>7247</v>
      </c>
      <c r="O228" s="14">
        <v>5942</v>
      </c>
      <c r="P228" s="14">
        <v>82</v>
      </c>
      <c r="Q228" s="20"/>
    </row>
    <row r="229" spans="1:17">
      <c r="A229" s="14">
        <v>2019</v>
      </c>
      <c r="B229" s="14">
        <v>2</v>
      </c>
      <c r="C229" s="65">
        <f t="shared" si="3"/>
        <v>1</v>
      </c>
      <c r="D229" s="14" t="s">
        <v>113</v>
      </c>
      <c r="E229" s="14">
        <v>96</v>
      </c>
      <c r="F229" s="14">
        <v>21980</v>
      </c>
      <c r="G229" s="14">
        <v>18009</v>
      </c>
      <c r="H229" s="14">
        <v>81.900000000000006</v>
      </c>
      <c r="I229" s="14">
        <v>48</v>
      </c>
      <c r="J229" s="14">
        <v>10990</v>
      </c>
      <c r="K229" s="14">
        <v>8466</v>
      </c>
      <c r="L229" s="14">
        <v>77</v>
      </c>
      <c r="M229" s="14">
        <v>48</v>
      </c>
      <c r="N229" s="14">
        <v>10990</v>
      </c>
      <c r="O229" s="14">
        <v>9543</v>
      </c>
      <c r="P229" s="14">
        <v>86.8</v>
      </c>
      <c r="Q229" s="20"/>
    </row>
    <row r="230" spans="1:17">
      <c r="A230" s="14">
        <v>2019</v>
      </c>
      <c r="B230" s="14">
        <v>2</v>
      </c>
      <c r="C230" s="65">
        <f t="shared" si="3"/>
        <v>1</v>
      </c>
      <c r="D230" s="14" t="s">
        <v>114</v>
      </c>
      <c r="E230" s="14">
        <v>266</v>
      </c>
      <c r="F230" s="14">
        <v>53167</v>
      </c>
      <c r="G230" s="14">
        <v>42043</v>
      </c>
      <c r="H230" s="14">
        <v>79.099999999999994</v>
      </c>
      <c r="I230" s="14">
        <v>133</v>
      </c>
      <c r="J230" s="14">
        <v>26567</v>
      </c>
      <c r="K230" s="14">
        <v>20404</v>
      </c>
      <c r="L230" s="14">
        <v>76.8</v>
      </c>
      <c r="M230" s="14">
        <v>133</v>
      </c>
      <c r="N230" s="14">
        <v>26600</v>
      </c>
      <c r="O230" s="14">
        <v>21639</v>
      </c>
      <c r="P230" s="14">
        <v>81.3</v>
      </c>
      <c r="Q230" s="20"/>
    </row>
    <row r="231" spans="1:17">
      <c r="A231" s="14">
        <v>2019</v>
      </c>
      <c r="B231" s="14">
        <v>2</v>
      </c>
      <c r="C231" s="65">
        <f t="shared" si="3"/>
        <v>1</v>
      </c>
      <c r="D231" s="14" t="s">
        <v>115</v>
      </c>
      <c r="E231" s="14">
        <v>24</v>
      </c>
      <c r="F231" s="14">
        <v>4000</v>
      </c>
      <c r="G231" s="14">
        <v>2349</v>
      </c>
      <c r="H231" s="14">
        <v>58.7</v>
      </c>
      <c r="I231" s="14">
        <v>12</v>
      </c>
      <c r="J231" s="14">
        <v>2000</v>
      </c>
      <c r="K231" s="14">
        <v>966</v>
      </c>
      <c r="L231" s="14">
        <v>48.3</v>
      </c>
      <c r="M231" s="14">
        <v>12</v>
      </c>
      <c r="N231" s="14">
        <v>2000</v>
      </c>
      <c r="O231" s="14">
        <v>1383</v>
      </c>
      <c r="P231" s="14">
        <v>69.2</v>
      </c>
      <c r="Q231" s="20"/>
    </row>
    <row r="232" spans="1:17">
      <c r="A232" s="14">
        <v>2019</v>
      </c>
      <c r="B232" s="14">
        <v>2</v>
      </c>
      <c r="C232" s="65">
        <f t="shared" si="3"/>
        <v>1</v>
      </c>
      <c r="D232" s="14" t="s">
        <v>116</v>
      </c>
      <c r="E232" s="14">
        <v>128</v>
      </c>
      <c r="F232" s="14">
        <v>25972</v>
      </c>
      <c r="G232" s="14">
        <v>22415</v>
      </c>
      <c r="H232" s="14">
        <v>86.3</v>
      </c>
      <c r="I232" s="14">
        <v>64</v>
      </c>
      <c r="J232" s="14">
        <v>12986</v>
      </c>
      <c r="K232" s="14">
        <v>10927</v>
      </c>
      <c r="L232" s="14">
        <v>84.1</v>
      </c>
      <c r="M232" s="14">
        <v>64</v>
      </c>
      <c r="N232" s="14">
        <v>12986</v>
      </c>
      <c r="O232" s="14">
        <v>11488</v>
      </c>
      <c r="P232" s="14">
        <v>88.5</v>
      </c>
      <c r="Q232" s="20"/>
    </row>
    <row r="233" spans="1:17">
      <c r="A233" s="14">
        <v>2019</v>
      </c>
      <c r="B233" s="14">
        <v>2</v>
      </c>
      <c r="C233" s="65">
        <f t="shared" si="3"/>
        <v>1</v>
      </c>
      <c r="D233" s="14" t="s">
        <v>117</v>
      </c>
      <c r="E233" s="14">
        <v>242</v>
      </c>
      <c r="F233" s="14">
        <v>60054</v>
      </c>
      <c r="G233" s="14">
        <v>47743</v>
      </c>
      <c r="H233" s="14">
        <v>79.5</v>
      </c>
      <c r="I233" s="14">
        <v>120</v>
      </c>
      <c r="J233" s="14">
        <v>29649</v>
      </c>
      <c r="K233" s="14">
        <v>20904</v>
      </c>
      <c r="L233" s="14">
        <v>70.5</v>
      </c>
      <c r="M233" s="14">
        <v>122</v>
      </c>
      <c r="N233" s="14">
        <v>30405</v>
      </c>
      <c r="O233" s="14">
        <v>26839</v>
      </c>
      <c r="P233" s="14">
        <v>88.3</v>
      </c>
      <c r="Q233" s="20"/>
    </row>
    <row r="234" spans="1:17">
      <c r="A234" s="14">
        <v>2019</v>
      </c>
      <c r="B234" s="14">
        <v>2</v>
      </c>
      <c r="C234" s="65">
        <f t="shared" si="3"/>
        <v>1</v>
      </c>
      <c r="D234" s="14" t="s">
        <v>118</v>
      </c>
      <c r="E234" s="14">
        <v>248</v>
      </c>
      <c r="F234" s="14">
        <v>75176</v>
      </c>
      <c r="G234" s="14">
        <v>60557</v>
      </c>
      <c r="H234" s="14">
        <v>80.599999999999994</v>
      </c>
      <c r="I234" s="14">
        <v>124</v>
      </c>
      <c r="J234" s="14">
        <v>37597</v>
      </c>
      <c r="K234" s="14">
        <v>26976</v>
      </c>
      <c r="L234" s="14">
        <v>71.8</v>
      </c>
      <c r="M234" s="14">
        <v>124</v>
      </c>
      <c r="N234" s="14">
        <v>37579</v>
      </c>
      <c r="O234" s="14">
        <v>33581</v>
      </c>
      <c r="P234" s="14">
        <v>89.4</v>
      </c>
      <c r="Q234" s="20"/>
    </row>
    <row r="235" spans="1:17">
      <c r="A235" s="14">
        <v>2019</v>
      </c>
      <c r="B235" s="14">
        <v>2</v>
      </c>
      <c r="C235" s="65">
        <f t="shared" si="3"/>
        <v>1</v>
      </c>
      <c r="D235" s="14" t="s">
        <v>119</v>
      </c>
      <c r="E235" s="14">
        <v>197</v>
      </c>
      <c r="F235" s="14">
        <v>53719</v>
      </c>
      <c r="G235" s="14">
        <v>44706</v>
      </c>
      <c r="H235" s="14">
        <v>83.2</v>
      </c>
      <c r="I235" s="14">
        <v>98</v>
      </c>
      <c r="J235" s="14">
        <v>26722</v>
      </c>
      <c r="K235" s="14">
        <v>20381</v>
      </c>
      <c r="L235" s="14">
        <v>76.3</v>
      </c>
      <c r="M235" s="14">
        <v>99</v>
      </c>
      <c r="N235" s="14">
        <v>26997</v>
      </c>
      <c r="O235" s="14">
        <v>24325</v>
      </c>
      <c r="P235" s="14">
        <v>90.1</v>
      </c>
      <c r="Q235" s="20"/>
    </row>
    <row r="236" spans="1:17">
      <c r="A236" s="14">
        <v>2019</v>
      </c>
      <c r="B236" s="14">
        <v>2</v>
      </c>
      <c r="C236" s="65">
        <f t="shared" si="3"/>
        <v>1</v>
      </c>
      <c r="D236" s="14" t="s">
        <v>120</v>
      </c>
      <c r="E236" s="14">
        <v>92</v>
      </c>
      <c r="F236" s="14">
        <v>14568</v>
      </c>
      <c r="G236" s="14">
        <v>11754</v>
      </c>
      <c r="H236" s="14">
        <v>80.7</v>
      </c>
      <c r="I236" s="14">
        <v>46</v>
      </c>
      <c r="J236" s="14">
        <v>7284</v>
      </c>
      <c r="K236" s="14">
        <v>5389</v>
      </c>
      <c r="L236" s="14">
        <v>74</v>
      </c>
      <c r="M236" s="14">
        <v>46</v>
      </c>
      <c r="N236" s="14">
        <v>7284</v>
      </c>
      <c r="O236" s="14">
        <v>6365</v>
      </c>
      <c r="P236" s="14">
        <v>87.4</v>
      </c>
      <c r="Q236" s="20"/>
    </row>
    <row r="237" spans="1:17">
      <c r="A237" s="14">
        <v>2019</v>
      </c>
      <c r="B237" s="14">
        <v>2</v>
      </c>
      <c r="C237" s="65">
        <f t="shared" si="3"/>
        <v>1</v>
      </c>
      <c r="D237" s="14" t="s">
        <v>121</v>
      </c>
      <c r="E237" s="14">
        <v>96</v>
      </c>
      <c r="F237" s="14">
        <v>16560</v>
      </c>
      <c r="G237" s="14">
        <v>13695</v>
      </c>
      <c r="H237" s="14">
        <v>82.7</v>
      </c>
      <c r="I237" s="14">
        <v>48</v>
      </c>
      <c r="J237" s="14">
        <v>8280</v>
      </c>
      <c r="K237" s="14">
        <v>6346</v>
      </c>
      <c r="L237" s="14">
        <v>76.599999999999994</v>
      </c>
      <c r="M237" s="14">
        <v>48</v>
      </c>
      <c r="N237" s="14">
        <v>8280</v>
      </c>
      <c r="O237" s="14">
        <v>7349</v>
      </c>
      <c r="P237" s="14">
        <v>88.8</v>
      </c>
      <c r="Q237" s="20"/>
    </row>
    <row r="238" spans="1:17">
      <c r="A238" s="14">
        <v>2019</v>
      </c>
      <c r="B238" s="14">
        <v>2</v>
      </c>
      <c r="C238" s="65">
        <f t="shared" si="3"/>
        <v>1</v>
      </c>
      <c r="D238" s="14" t="s">
        <v>122</v>
      </c>
      <c r="E238" s="14">
        <v>64</v>
      </c>
      <c r="F238" s="14">
        <v>11008</v>
      </c>
      <c r="G238" s="14">
        <v>9829</v>
      </c>
      <c r="H238" s="14">
        <v>89.3</v>
      </c>
      <c r="I238" s="14">
        <v>32</v>
      </c>
      <c r="J238" s="14">
        <v>5504</v>
      </c>
      <c r="K238" s="14">
        <v>4799</v>
      </c>
      <c r="L238" s="14">
        <v>87.2</v>
      </c>
      <c r="M238" s="14">
        <v>32</v>
      </c>
      <c r="N238" s="14">
        <v>5504</v>
      </c>
      <c r="O238" s="14">
        <v>5030</v>
      </c>
      <c r="P238" s="14">
        <v>91.4</v>
      </c>
      <c r="Q238" s="20"/>
    </row>
    <row r="239" spans="1:17">
      <c r="A239" s="14">
        <v>2019</v>
      </c>
      <c r="B239" s="14">
        <v>2</v>
      </c>
      <c r="C239" s="65">
        <f t="shared" si="3"/>
        <v>1</v>
      </c>
      <c r="D239" s="14" t="s">
        <v>123</v>
      </c>
      <c r="E239" s="14">
        <v>8</v>
      </c>
      <c r="F239" s="14">
        <v>1248</v>
      </c>
      <c r="G239" s="14">
        <v>1105</v>
      </c>
      <c r="H239" s="14">
        <v>88.5</v>
      </c>
      <c r="I239" s="14">
        <v>4</v>
      </c>
      <c r="J239" s="14">
        <v>624</v>
      </c>
      <c r="K239" s="14">
        <v>530</v>
      </c>
      <c r="L239" s="14">
        <v>84.9</v>
      </c>
      <c r="M239" s="14">
        <v>4</v>
      </c>
      <c r="N239" s="14">
        <v>624</v>
      </c>
      <c r="O239" s="14">
        <v>575</v>
      </c>
      <c r="P239" s="14">
        <v>92.1</v>
      </c>
      <c r="Q239" s="20"/>
    </row>
    <row r="240" spans="1:17">
      <c r="A240" s="14">
        <v>2019</v>
      </c>
      <c r="B240" s="14">
        <v>2</v>
      </c>
      <c r="C240" s="65">
        <f t="shared" si="3"/>
        <v>1</v>
      </c>
      <c r="D240" s="14" t="s">
        <v>124</v>
      </c>
      <c r="E240" s="14">
        <v>64</v>
      </c>
      <c r="F240" s="14">
        <v>10670</v>
      </c>
      <c r="G240" s="14">
        <v>9482</v>
      </c>
      <c r="H240" s="14">
        <v>88.9</v>
      </c>
      <c r="I240" s="14">
        <v>32</v>
      </c>
      <c r="J240" s="14">
        <v>5335</v>
      </c>
      <c r="K240" s="14">
        <v>4671</v>
      </c>
      <c r="L240" s="14">
        <v>87.6</v>
      </c>
      <c r="M240" s="14">
        <v>32</v>
      </c>
      <c r="N240" s="14">
        <v>5335</v>
      </c>
      <c r="O240" s="14">
        <v>4811</v>
      </c>
      <c r="P240" s="14">
        <v>90.2</v>
      </c>
      <c r="Q240" s="20"/>
    </row>
    <row r="241" spans="1:17">
      <c r="A241" s="14">
        <v>2019</v>
      </c>
      <c r="B241" s="14">
        <v>2</v>
      </c>
      <c r="C241" s="65">
        <f t="shared" si="3"/>
        <v>1</v>
      </c>
      <c r="D241" s="14" t="s">
        <v>125</v>
      </c>
      <c r="E241" s="14">
        <v>68</v>
      </c>
      <c r="F241" s="14">
        <v>10894</v>
      </c>
      <c r="G241" s="14">
        <v>8214</v>
      </c>
      <c r="H241" s="14">
        <v>75.400000000000006</v>
      </c>
      <c r="I241" s="14">
        <v>34</v>
      </c>
      <c r="J241" s="14">
        <v>5447</v>
      </c>
      <c r="K241" s="14">
        <v>3939</v>
      </c>
      <c r="L241" s="14">
        <v>72.3</v>
      </c>
      <c r="M241" s="14">
        <v>34</v>
      </c>
      <c r="N241" s="14">
        <v>5447</v>
      </c>
      <c r="O241" s="14">
        <v>4275</v>
      </c>
      <c r="P241" s="14">
        <v>78.5</v>
      </c>
      <c r="Q241" s="20"/>
    </row>
    <row r="242" spans="1:17">
      <c r="A242" s="14">
        <v>2019</v>
      </c>
      <c r="B242" s="14">
        <v>2</v>
      </c>
      <c r="C242" s="65">
        <f t="shared" si="3"/>
        <v>1</v>
      </c>
      <c r="D242" s="14" t="s">
        <v>126</v>
      </c>
      <c r="E242" s="14">
        <v>56</v>
      </c>
      <c r="F242" s="14">
        <v>9552</v>
      </c>
      <c r="G242" s="14">
        <v>7666</v>
      </c>
      <c r="H242" s="14">
        <v>80.3</v>
      </c>
      <c r="I242" s="14">
        <v>28</v>
      </c>
      <c r="J242" s="14">
        <v>4776</v>
      </c>
      <c r="K242" s="14">
        <v>3584</v>
      </c>
      <c r="L242" s="14">
        <v>75</v>
      </c>
      <c r="M242" s="14">
        <v>28</v>
      </c>
      <c r="N242" s="14">
        <v>4776</v>
      </c>
      <c r="O242" s="14">
        <v>4082</v>
      </c>
      <c r="P242" s="14">
        <v>85.5</v>
      </c>
      <c r="Q242" s="20"/>
    </row>
    <row r="243" spans="1:17">
      <c r="A243" s="14">
        <v>2019</v>
      </c>
      <c r="B243" s="14">
        <v>2</v>
      </c>
      <c r="C243" s="65">
        <f t="shared" si="3"/>
        <v>1</v>
      </c>
      <c r="D243" s="14" t="s">
        <v>127</v>
      </c>
      <c r="E243" s="14">
        <v>16</v>
      </c>
      <c r="F243" s="14">
        <v>2944</v>
      </c>
      <c r="G243" s="14">
        <v>2533</v>
      </c>
      <c r="H243" s="14">
        <v>86</v>
      </c>
      <c r="I243" s="14">
        <v>8</v>
      </c>
      <c r="J243" s="14">
        <v>1472</v>
      </c>
      <c r="K243" s="14">
        <v>1249</v>
      </c>
      <c r="L243" s="14">
        <v>84.9</v>
      </c>
      <c r="M243" s="14">
        <v>8</v>
      </c>
      <c r="N243" s="14">
        <v>1472</v>
      </c>
      <c r="O243" s="14">
        <v>1284</v>
      </c>
      <c r="P243" s="14">
        <v>87.2</v>
      </c>
      <c r="Q243" s="20"/>
    </row>
    <row r="244" spans="1:17">
      <c r="A244" s="14">
        <v>2019</v>
      </c>
      <c r="B244" s="14">
        <v>2</v>
      </c>
      <c r="C244" s="65">
        <f t="shared" si="3"/>
        <v>1</v>
      </c>
      <c r="D244" s="14" t="s">
        <v>128</v>
      </c>
      <c r="E244" s="14">
        <v>52</v>
      </c>
      <c r="F244" s="14">
        <v>8736</v>
      </c>
      <c r="G244" s="14">
        <v>6442</v>
      </c>
      <c r="H244" s="14">
        <v>73.7</v>
      </c>
      <c r="I244" s="14">
        <v>26</v>
      </c>
      <c r="J244" s="14">
        <v>4368</v>
      </c>
      <c r="K244" s="14">
        <v>2941</v>
      </c>
      <c r="L244" s="14">
        <v>67.3</v>
      </c>
      <c r="M244" s="14">
        <v>26</v>
      </c>
      <c r="N244" s="14">
        <v>4368</v>
      </c>
      <c r="O244" s="14">
        <v>3501</v>
      </c>
      <c r="P244" s="14">
        <v>80.2</v>
      </c>
      <c r="Q244" s="20"/>
    </row>
    <row r="245" spans="1:17">
      <c r="A245" s="14">
        <v>2019</v>
      </c>
      <c r="B245" s="14">
        <v>2</v>
      </c>
      <c r="C245" s="65">
        <f t="shared" si="3"/>
        <v>1</v>
      </c>
      <c r="D245" s="14" t="s">
        <v>129</v>
      </c>
      <c r="E245" s="14">
        <v>56</v>
      </c>
      <c r="F245" s="14">
        <v>9400</v>
      </c>
      <c r="G245" s="14">
        <v>7435</v>
      </c>
      <c r="H245" s="14">
        <v>79.099999999999994</v>
      </c>
      <c r="I245" s="14">
        <v>28</v>
      </c>
      <c r="J245" s="14">
        <v>4700</v>
      </c>
      <c r="K245" s="14">
        <v>3560</v>
      </c>
      <c r="L245" s="14">
        <v>75.7</v>
      </c>
      <c r="M245" s="14">
        <v>28</v>
      </c>
      <c r="N245" s="14">
        <v>4700</v>
      </c>
      <c r="O245" s="14">
        <v>3875</v>
      </c>
      <c r="P245" s="14">
        <v>82.4</v>
      </c>
      <c r="Q245" s="20"/>
    </row>
    <row r="246" spans="1:17">
      <c r="A246" s="14">
        <v>2019</v>
      </c>
      <c r="B246" s="14">
        <v>2</v>
      </c>
      <c r="C246" s="65">
        <f t="shared" si="3"/>
        <v>1</v>
      </c>
      <c r="D246" s="14" t="s">
        <v>130</v>
      </c>
      <c r="E246" s="14">
        <v>48</v>
      </c>
      <c r="F246" s="14">
        <v>7578</v>
      </c>
      <c r="G246" s="14">
        <v>6500</v>
      </c>
      <c r="H246" s="14">
        <v>85.8</v>
      </c>
      <c r="I246" s="14">
        <v>24</v>
      </c>
      <c r="J246" s="14">
        <v>3789</v>
      </c>
      <c r="K246" s="14">
        <v>3249</v>
      </c>
      <c r="L246" s="14">
        <v>85.7</v>
      </c>
      <c r="M246" s="14">
        <v>24</v>
      </c>
      <c r="N246" s="14">
        <v>3789</v>
      </c>
      <c r="O246" s="14">
        <v>3251</v>
      </c>
      <c r="P246" s="14">
        <v>85.8</v>
      </c>
      <c r="Q246" s="20"/>
    </row>
    <row r="247" spans="1:17">
      <c r="A247" s="14">
        <v>2019</v>
      </c>
      <c r="B247" s="14">
        <v>2</v>
      </c>
      <c r="C247" s="65">
        <f t="shared" si="3"/>
        <v>1</v>
      </c>
      <c r="D247" s="14" t="s">
        <v>131</v>
      </c>
      <c r="E247" s="14">
        <v>56</v>
      </c>
      <c r="F247" s="14">
        <v>9968</v>
      </c>
      <c r="G247" s="14">
        <v>8700</v>
      </c>
      <c r="H247" s="14">
        <v>87.3</v>
      </c>
      <c r="I247" s="14">
        <v>28</v>
      </c>
      <c r="J247" s="14">
        <v>4984</v>
      </c>
      <c r="K247" s="14">
        <v>4345</v>
      </c>
      <c r="L247" s="14">
        <v>87.2</v>
      </c>
      <c r="M247" s="14">
        <v>28</v>
      </c>
      <c r="N247" s="14">
        <v>4984</v>
      </c>
      <c r="O247" s="14">
        <v>4355</v>
      </c>
      <c r="P247" s="14">
        <v>87.4</v>
      </c>
      <c r="Q247" s="20"/>
    </row>
    <row r="248" spans="1:17">
      <c r="A248" s="14">
        <v>2019</v>
      </c>
      <c r="B248" s="14">
        <v>2</v>
      </c>
      <c r="C248" s="65">
        <f t="shared" si="3"/>
        <v>1</v>
      </c>
      <c r="D248" s="14" t="s">
        <v>132</v>
      </c>
      <c r="E248" s="14">
        <v>28</v>
      </c>
      <c r="F248" s="14">
        <v>4708</v>
      </c>
      <c r="G248" s="14">
        <v>2835</v>
      </c>
      <c r="H248" s="14">
        <v>60.2</v>
      </c>
      <c r="I248" s="14">
        <v>14</v>
      </c>
      <c r="J248" s="14">
        <v>2354</v>
      </c>
      <c r="K248" s="14">
        <v>1325</v>
      </c>
      <c r="L248" s="14">
        <v>56.3</v>
      </c>
      <c r="M248" s="14">
        <v>14</v>
      </c>
      <c r="N248" s="14">
        <v>2354</v>
      </c>
      <c r="O248" s="14">
        <v>1510</v>
      </c>
      <c r="P248" s="14">
        <v>64.099999999999994</v>
      </c>
      <c r="Q248" s="20"/>
    </row>
    <row r="249" spans="1:17">
      <c r="A249" s="14">
        <v>2019</v>
      </c>
      <c r="B249" s="14">
        <v>2</v>
      </c>
      <c r="C249" s="65">
        <f t="shared" si="3"/>
        <v>1</v>
      </c>
      <c r="D249" s="14" t="s">
        <v>133</v>
      </c>
      <c r="E249" s="14">
        <v>32</v>
      </c>
      <c r="F249" s="14">
        <v>5304</v>
      </c>
      <c r="G249" s="14">
        <v>4292</v>
      </c>
      <c r="H249" s="14">
        <v>80.900000000000006</v>
      </c>
      <c r="I249" s="14">
        <v>16</v>
      </c>
      <c r="J249" s="14">
        <v>2652</v>
      </c>
      <c r="K249" s="14">
        <v>2134</v>
      </c>
      <c r="L249" s="14">
        <v>80.5</v>
      </c>
      <c r="M249" s="14">
        <v>16</v>
      </c>
      <c r="N249" s="14">
        <v>2652</v>
      </c>
      <c r="O249" s="14">
        <v>2158</v>
      </c>
      <c r="P249" s="14">
        <v>81.400000000000006</v>
      </c>
      <c r="Q249" s="20"/>
    </row>
    <row r="250" spans="1:17">
      <c r="A250" s="14">
        <v>2019</v>
      </c>
      <c r="B250" s="14">
        <v>2</v>
      </c>
      <c r="C250" s="65">
        <f t="shared" si="3"/>
        <v>1</v>
      </c>
      <c r="D250" s="14" t="s">
        <v>134</v>
      </c>
      <c r="E250" s="14">
        <v>24</v>
      </c>
      <c r="F250" s="14">
        <v>3808</v>
      </c>
      <c r="G250" s="14">
        <v>3434</v>
      </c>
      <c r="H250" s="14">
        <v>90.2</v>
      </c>
      <c r="I250" s="14">
        <v>12</v>
      </c>
      <c r="J250" s="14">
        <v>1904</v>
      </c>
      <c r="K250" s="14">
        <v>1701</v>
      </c>
      <c r="L250" s="14">
        <v>89.3</v>
      </c>
      <c r="M250" s="14">
        <v>12</v>
      </c>
      <c r="N250" s="14">
        <v>1904</v>
      </c>
      <c r="O250" s="14">
        <v>1733</v>
      </c>
      <c r="P250" s="14">
        <v>91</v>
      </c>
      <c r="Q250" s="20"/>
    </row>
    <row r="251" spans="1:17">
      <c r="A251" s="14">
        <v>2019</v>
      </c>
      <c r="B251" s="14">
        <v>2</v>
      </c>
      <c r="C251" s="65">
        <f t="shared" si="3"/>
        <v>1</v>
      </c>
      <c r="D251" s="14" t="s">
        <v>135</v>
      </c>
      <c r="E251" s="14">
        <v>26</v>
      </c>
      <c r="F251" s="14">
        <v>4156</v>
      </c>
      <c r="G251" s="14">
        <v>2944</v>
      </c>
      <c r="H251" s="14">
        <v>70.8</v>
      </c>
      <c r="I251" s="14">
        <v>13</v>
      </c>
      <c r="J251" s="14">
        <v>2078</v>
      </c>
      <c r="K251" s="14">
        <v>1199</v>
      </c>
      <c r="L251" s="14">
        <v>57.7</v>
      </c>
      <c r="M251" s="14">
        <v>13</v>
      </c>
      <c r="N251" s="14">
        <v>2078</v>
      </c>
      <c r="O251" s="14">
        <v>1745</v>
      </c>
      <c r="P251" s="14">
        <v>84</v>
      </c>
      <c r="Q251" s="20"/>
    </row>
    <row r="252" spans="1:17">
      <c r="A252" s="14">
        <v>2019</v>
      </c>
      <c r="B252" s="14">
        <v>2</v>
      </c>
      <c r="C252" s="65">
        <f t="shared" si="3"/>
        <v>1</v>
      </c>
      <c r="D252" s="14" t="s">
        <v>136</v>
      </c>
      <c r="E252" s="14">
        <v>16</v>
      </c>
      <c r="F252" s="14">
        <v>2524</v>
      </c>
      <c r="G252" s="14">
        <v>1655</v>
      </c>
      <c r="H252" s="14">
        <v>65.599999999999994</v>
      </c>
      <c r="I252" s="14">
        <v>8</v>
      </c>
      <c r="J252" s="14">
        <v>1262</v>
      </c>
      <c r="K252" s="14">
        <v>756</v>
      </c>
      <c r="L252" s="14">
        <v>59.9</v>
      </c>
      <c r="M252" s="14">
        <v>8</v>
      </c>
      <c r="N252" s="14">
        <v>1262</v>
      </c>
      <c r="O252" s="14">
        <v>899</v>
      </c>
      <c r="P252" s="14">
        <v>71.2</v>
      </c>
      <c r="Q252" s="20"/>
    </row>
    <row r="253" spans="1:17">
      <c r="A253" s="14">
        <v>2019</v>
      </c>
      <c r="B253" s="14">
        <v>2</v>
      </c>
      <c r="C253" s="65">
        <f t="shared" si="3"/>
        <v>1</v>
      </c>
      <c r="D253" s="14" t="s">
        <v>137</v>
      </c>
      <c r="E253" s="14">
        <v>46</v>
      </c>
      <c r="F253" s="14">
        <v>7176</v>
      </c>
      <c r="G253" s="14">
        <v>4466</v>
      </c>
      <c r="H253" s="14">
        <v>62.2</v>
      </c>
      <c r="I253" s="14">
        <v>23</v>
      </c>
      <c r="J253" s="14">
        <v>3588</v>
      </c>
      <c r="K253" s="14">
        <v>2036</v>
      </c>
      <c r="L253" s="14">
        <v>56.7</v>
      </c>
      <c r="M253" s="14">
        <v>23</v>
      </c>
      <c r="N253" s="14">
        <v>3588</v>
      </c>
      <c r="O253" s="14">
        <v>2430</v>
      </c>
      <c r="P253" s="14">
        <v>67.7</v>
      </c>
      <c r="Q253" s="20"/>
    </row>
    <row r="254" spans="1:17">
      <c r="A254" s="14">
        <v>2019</v>
      </c>
      <c r="B254" s="14">
        <v>2</v>
      </c>
      <c r="C254" s="65">
        <f t="shared" si="3"/>
        <v>1</v>
      </c>
      <c r="D254" s="14" t="s">
        <v>138</v>
      </c>
      <c r="E254" s="14">
        <v>8</v>
      </c>
      <c r="F254" s="14">
        <v>1276</v>
      </c>
      <c r="G254" s="14">
        <v>879</v>
      </c>
      <c r="H254" s="14">
        <v>68.900000000000006</v>
      </c>
      <c r="I254" s="14">
        <v>4</v>
      </c>
      <c r="J254" s="14">
        <v>638</v>
      </c>
      <c r="K254" s="14">
        <v>360</v>
      </c>
      <c r="L254" s="14">
        <v>56.4</v>
      </c>
      <c r="M254" s="14">
        <v>4</v>
      </c>
      <c r="N254" s="14">
        <v>638</v>
      </c>
      <c r="O254" s="14">
        <v>519</v>
      </c>
      <c r="P254" s="14">
        <v>81.3</v>
      </c>
      <c r="Q254" s="20"/>
    </row>
    <row r="255" spans="1:17">
      <c r="A255" s="14">
        <v>2019</v>
      </c>
      <c r="B255" s="14">
        <v>2</v>
      </c>
      <c r="C255" s="65">
        <f t="shared" si="3"/>
        <v>1</v>
      </c>
      <c r="D255" s="14" t="s">
        <v>139</v>
      </c>
      <c r="E255" s="14">
        <v>64</v>
      </c>
      <c r="F255" s="14">
        <v>10784</v>
      </c>
      <c r="G255" s="14">
        <v>7359</v>
      </c>
      <c r="H255" s="14">
        <v>68.2</v>
      </c>
      <c r="I255" s="14">
        <v>32</v>
      </c>
      <c r="J255" s="14">
        <v>5392</v>
      </c>
      <c r="K255" s="14">
        <v>3324</v>
      </c>
      <c r="L255" s="14">
        <v>61.6</v>
      </c>
      <c r="M255" s="14">
        <v>32</v>
      </c>
      <c r="N255" s="14">
        <v>5392</v>
      </c>
      <c r="O255" s="14">
        <v>4035</v>
      </c>
      <c r="P255" s="14">
        <v>74.8</v>
      </c>
      <c r="Q255" s="20"/>
    </row>
    <row r="256" spans="1:17">
      <c r="A256" s="14">
        <v>2019</v>
      </c>
      <c r="B256" s="14">
        <v>2</v>
      </c>
      <c r="C256" s="65">
        <f t="shared" si="3"/>
        <v>1</v>
      </c>
      <c r="D256" s="14" t="s">
        <v>140</v>
      </c>
      <c r="E256" s="14">
        <v>112</v>
      </c>
      <c r="F256" s="14">
        <v>21392</v>
      </c>
      <c r="G256" s="14">
        <v>14968</v>
      </c>
      <c r="H256" s="14">
        <v>70</v>
      </c>
      <c r="I256" s="14">
        <v>56</v>
      </c>
      <c r="J256" s="14">
        <v>10696</v>
      </c>
      <c r="K256" s="14">
        <v>6147</v>
      </c>
      <c r="L256" s="14">
        <v>57.5</v>
      </c>
      <c r="M256" s="14">
        <v>56</v>
      </c>
      <c r="N256" s="14">
        <v>10696</v>
      </c>
      <c r="O256" s="14">
        <v>8821</v>
      </c>
      <c r="P256" s="14">
        <v>82.5</v>
      </c>
      <c r="Q256" s="20"/>
    </row>
    <row r="257" spans="1:17">
      <c r="A257" s="14">
        <v>2019</v>
      </c>
      <c r="B257" s="14">
        <v>2</v>
      </c>
      <c r="C257" s="65">
        <f t="shared" si="3"/>
        <v>1</v>
      </c>
      <c r="D257" s="14" t="s">
        <v>141</v>
      </c>
      <c r="E257" s="14">
        <v>32</v>
      </c>
      <c r="F257" s="14">
        <v>5440</v>
      </c>
      <c r="G257" s="14">
        <v>3509</v>
      </c>
      <c r="H257" s="14">
        <v>64.5</v>
      </c>
      <c r="I257" s="14">
        <v>16</v>
      </c>
      <c r="J257" s="14">
        <v>2720</v>
      </c>
      <c r="K257" s="14">
        <v>1596</v>
      </c>
      <c r="L257" s="14">
        <v>58.7</v>
      </c>
      <c r="M257" s="14">
        <v>16</v>
      </c>
      <c r="N257" s="14">
        <v>2720</v>
      </c>
      <c r="O257" s="14">
        <v>1913</v>
      </c>
      <c r="P257" s="14">
        <v>70.3</v>
      </c>
      <c r="Q257" s="20"/>
    </row>
    <row r="258" spans="1:17">
      <c r="A258" s="14">
        <v>2019</v>
      </c>
      <c r="B258" s="14">
        <v>2</v>
      </c>
      <c r="C258" s="65">
        <f t="shared" si="3"/>
        <v>1</v>
      </c>
      <c r="D258" s="14" t="s">
        <v>142</v>
      </c>
      <c r="E258" s="14">
        <v>96</v>
      </c>
      <c r="F258" s="14">
        <v>13436</v>
      </c>
      <c r="G258" s="14">
        <v>9941</v>
      </c>
      <c r="H258" s="14">
        <v>74</v>
      </c>
      <c r="I258" s="14">
        <v>48</v>
      </c>
      <c r="J258" s="14">
        <v>6718</v>
      </c>
      <c r="K258" s="14">
        <v>4601</v>
      </c>
      <c r="L258" s="14">
        <v>68.5</v>
      </c>
      <c r="M258" s="14">
        <v>48</v>
      </c>
      <c r="N258" s="14">
        <v>6718</v>
      </c>
      <c r="O258" s="14">
        <v>5340</v>
      </c>
      <c r="P258" s="14">
        <v>79.5</v>
      </c>
      <c r="Q258" s="20"/>
    </row>
    <row r="259" spans="1:17">
      <c r="A259" s="14">
        <v>2019</v>
      </c>
      <c r="B259" s="14">
        <v>3</v>
      </c>
      <c r="C259" s="65">
        <f t="shared" si="3"/>
        <v>1</v>
      </c>
      <c r="D259" s="14" t="s">
        <v>15</v>
      </c>
      <c r="E259" s="14">
        <v>1483</v>
      </c>
      <c r="F259" s="14">
        <v>338148</v>
      </c>
      <c r="G259" s="14">
        <v>294915</v>
      </c>
      <c r="H259" s="14">
        <v>87.2</v>
      </c>
      <c r="I259" s="14">
        <v>741</v>
      </c>
      <c r="J259" s="14">
        <v>168990</v>
      </c>
      <c r="K259" s="14">
        <v>144910</v>
      </c>
      <c r="L259" s="14">
        <v>85.8</v>
      </c>
      <c r="M259" s="14">
        <v>742</v>
      </c>
      <c r="N259" s="14">
        <v>169158</v>
      </c>
      <c r="O259" s="14">
        <v>150005</v>
      </c>
      <c r="P259" s="14">
        <v>88.7</v>
      </c>
      <c r="Q259" s="20"/>
    </row>
    <row r="260" spans="1:17">
      <c r="A260" s="14">
        <v>2019</v>
      </c>
      <c r="B260" s="14">
        <v>3</v>
      </c>
      <c r="C260" s="65">
        <f t="shared" ref="C260:C323" si="4">VLOOKUP(B260,$R$13:$S$24,2,FALSE)</f>
        <v>1</v>
      </c>
      <c r="D260" s="14" t="s">
        <v>16</v>
      </c>
      <c r="E260" s="14">
        <v>1076</v>
      </c>
      <c r="F260" s="14">
        <v>289227</v>
      </c>
      <c r="G260" s="14">
        <v>242108</v>
      </c>
      <c r="H260" s="14">
        <v>83.7</v>
      </c>
      <c r="I260" s="14">
        <v>538</v>
      </c>
      <c r="J260" s="14">
        <v>144560</v>
      </c>
      <c r="K260" s="14">
        <v>118029</v>
      </c>
      <c r="L260" s="14">
        <v>81.599999999999994</v>
      </c>
      <c r="M260" s="14">
        <v>538</v>
      </c>
      <c r="N260" s="14">
        <v>144667</v>
      </c>
      <c r="O260" s="14">
        <v>124079</v>
      </c>
      <c r="P260" s="14">
        <v>85.8</v>
      </c>
      <c r="Q260" s="20"/>
    </row>
    <row r="261" spans="1:17">
      <c r="A261" s="14">
        <v>2019</v>
      </c>
      <c r="B261" s="14">
        <v>3</v>
      </c>
      <c r="C261" s="65">
        <f t="shared" si="4"/>
        <v>1</v>
      </c>
      <c r="D261" s="14" t="s">
        <v>17</v>
      </c>
      <c r="E261" s="14">
        <v>124</v>
      </c>
      <c r="F261" s="14">
        <v>22978</v>
      </c>
      <c r="G261" s="14">
        <v>19396</v>
      </c>
      <c r="H261" s="14">
        <v>84.4</v>
      </c>
      <c r="I261" s="14">
        <v>62</v>
      </c>
      <c r="J261" s="14">
        <v>11489</v>
      </c>
      <c r="K261" s="14">
        <v>9217</v>
      </c>
      <c r="L261" s="14">
        <v>80.2</v>
      </c>
      <c r="M261" s="14">
        <v>62</v>
      </c>
      <c r="N261" s="14">
        <v>11489</v>
      </c>
      <c r="O261" s="14">
        <v>10179</v>
      </c>
      <c r="P261" s="14">
        <v>88.6</v>
      </c>
      <c r="Q261" s="20"/>
    </row>
    <row r="262" spans="1:17">
      <c r="A262" s="14">
        <v>2019</v>
      </c>
      <c r="B262" s="14">
        <v>3</v>
      </c>
      <c r="C262" s="65">
        <f t="shared" si="4"/>
        <v>1</v>
      </c>
      <c r="D262" s="14" t="s">
        <v>18</v>
      </c>
      <c r="E262" s="14">
        <v>81</v>
      </c>
      <c r="F262" s="14">
        <v>25341</v>
      </c>
      <c r="G262" s="14">
        <v>21501</v>
      </c>
      <c r="H262" s="14">
        <v>84.8</v>
      </c>
      <c r="I262" s="14">
        <v>41</v>
      </c>
      <c r="J262" s="14">
        <v>12837</v>
      </c>
      <c r="K262" s="14">
        <v>10401</v>
      </c>
      <c r="L262" s="14">
        <v>81</v>
      </c>
      <c r="M262" s="14">
        <v>40</v>
      </c>
      <c r="N262" s="14">
        <v>12504</v>
      </c>
      <c r="O262" s="14">
        <v>11100</v>
      </c>
      <c r="P262" s="14">
        <v>88.8</v>
      </c>
      <c r="Q262" s="20"/>
    </row>
    <row r="263" spans="1:17">
      <c r="A263" s="14">
        <v>2019</v>
      </c>
      <c r="B263" s="14">
        <v>3</v>
      </c>
      <c r="C263" s="65">
        <f t="shared" si="4"/>
        <v>1</v>
      </c>
      <c r="D263" s="14" t="s">
        <v>19</v>
      </c>
      <c r="E263" s="14">
        <v>114</v>
      </c>
      <c r="F263" s="14">
        <v>20664</v>
      </c>
      <c r="G263" s="14">
        <v>17675</v>
      </c>
      <c r="H263" s="14">
        <v>85.5</v>
      </c>
      <c r="I263" s="14">
        <v>57</v>
      </c>
      <c r="J263" s="14">
        <v>10332</v>
      </c>
      <c r="K263" s="14">
        <v>8875</v>
      </c>
      <c r="L263" s="14">
        <v>85.9</v>
      </c>
      <c r="M263" s="14">
        <v>57</v>
      </c>
      <c r="N263" s="14">
        <v>10332</v>
      </c>
      <c r="O263" s="14">
        <v>8800</v>
      </c>
      <c r="P263" s="14">
        <v>85.2</v>
      </c>
      <c r="Q263" s="20"/>
    </row>
    <row r="264" spans="1:17">
      <c r="A264" s="14">
        <v>2019</v>
      </c>
      <c r="B264" s="14">
        <v>3</v>
      </c>
      <c r="C264" s="65">
        <f t="shared" si="4"/>
        <v>1</v>
      </c>
      <c r="D264" s="14" t="s">
        <v>20</v>
      </c>
      <c r="E264" s="14">
        <v>98</v>
      </c>
      <c r="F264" s="14">
        <v>30200</v>
      </c>
      <c r="G264" s="14">
        <v>21851</v>
      </c>
      <c r="H264" s="14">
        <v>72.400000000000006</v>
      </c>
      <c r="I264" s="14">
        <v>49</v>
      </c>
      <c r="J264" s="14">
        <v>15152</v>
      </c>
      <c r="K264" s="14">
        <v>10264</v>
      </c>
      <c r="L264" s="14">
        <v>67.7</v>
      </c>
      <c r="M264" s="14">
        <v>49</v>
      </c>
      <c r="N264" s="14">
        <v>15048</v>
      </c>
      <c r="O264" s="14">
        <v>11587</v>
      </c>
      <c r="P264" s="14">
        <v>77</v>
      </c>
      <c r="Q264" s="20"/>
    </row>
    <row r="265" spans="1:17">
      <c r="A265" s="14">
        <v>2019</v>
      </c>
      <c r="B265" s="14">
        <v>3</v>
      </c>
      <c r="C265" s="65">
        <f t="shared" si="4"/>
        <v>1</v>
      </c>
      <c r="D265" s="14" t="s">
        <v>21</v>
      </c>
      <c r="E265" s="14">
        <v>328</v>
      </c>
      <c r="F265" s="14">
        <v>93384</v>
      </c>
      <c r="G265" s="14">
        <v>78827</v>
      </c>
      <c r="H265" s="14">
        <v>84.4</v>
      </c>
      <c r="I265" s="14">
        <v>165</v>
      </c>
      <c r="J265" s="14">
        <v>46999</v>
      </c>
      <c r="K265" s="14">
        <v>40642</v>
      </c>
      <c r="L265" s="14">
        <v>86.5</v>
      </c>
      <c r="M265" s="14">
        <v>163</v>
      </c>
      <c r="N265" s="14">
        <v>46385</v>
      </c>
      <c r="O265" s="14">
        <v>38185</v>
      </c>
      <c r="P265" s="14">
        <v>82.3</v>
      </c>
      <c r="Q265" s="20"/>
    </row>
    <row r="266" spans="1:17">
      <c r="A266" s="14">
        <v>2019</v>
      </c>
      <c r="B266" s="14">
        <v>3</v>
      </c>
      <c r="C266" s="65">
        <f t="shared" si="4"/>
        <v>1</v>
      </c>
      <c r="D266" s="14" t="s">
        <v>22</v>
      </c>
      <c r="E266" s="14">
        <v>478</v>
      </c>
      <c r="F266" s="14">
        <v>144149</v>
      </c>
      <c r="G266" s="14">
        <v>117274</v>
      </c>
      <c r="H266" s="14">
        <v>81.400000000000006</v>
      </c>
      <c r="I266" s="14">
        <v>239</v>
      </c>
      <c r="J266" s="14">
        <v>71976</v>
      </c>
      <c r="K266" s="14">
        <v>60424</v>
      </c>
      <c r="L266" s="14">
        <v>84</v>
      </c>
      <c r="M266" s="14">
        <v>239</v>
      </c>
      <c r="N266" s="14">
        <v>72173</v>
      </c>
      <c r="O266" s="14">
        <v>56850</v>
      </c>
      <c r="P266" s="14">
        <v>78.8</v>
      </c>
      <c r="Q266" s="20"/>
    </row>
    <row r="267" spans="1:17">
      <c r="A267" s="14">
        <v>2019</v>
      </c>
      <c r="B267" s="14">
        <v>3</v>
      </c>
      <c r="C267" s="65">
        <f t="shared" si="4"/>
        <v>1</v>
      </c>
      <c r="D267" s="14" t="s">
        <v>23</v>
      </c>
      <c r="E267" s="14">
        <v>416</v>
      </c>
      <c r="F267" s="14">
        <v>92382</v>
      </c>
      <c r="G267" s="14">
        <v>80147</v>
      </c>
      <c r="H267" s="14">
        <v>86.8</v>
      </c>
      <c r="I267" s="14">
        <v>208</v>
      </c>
      <c r="J267" s="14">
        <v>46191</v>
      </c>
      <c r="K267" s="14">
        <v>38892</v>
      </c>
      <c r="L267" s="14">
        <v>84.2</v>
      </c>
      <c r="M267" s="14">
        <v>208</v>
      </c>
      <c r="N267" s="14">
        <v>46191</v>
      </c>
      <c r="O267" s="14">
        <v>41255</v>
      </c>
      <c r="P267" s="14">
        <v>89.3</v>
      </c>
      <c r="Q267" s="20"/>
    </row>
    <row r="268" spans="1:17">
      <c r="A268" s="14">
        <v>2019</v>
      </c>
      <c r="B268" s="14">
        <v>3</v>
      </c>
      <c r="C268" s="65">
        <f t="shared" si="4"/>
        <v>1</v>
      </c>
      <c r="D268" s="14" t="s">
        <v>24</v>
      </c>
      <c r="E268" s="14">
        <v>14</v>
      </c>
      <c r="F268" s="14">
        <v>2310</v>
      </c>
      <c r="G268" s="14">
        <v>1795</v>
      </c>
      <c r="H268" s="14">
        <v>77.7</v>
      </c>
      <c r="I268" s="14">
        <v>7</v>
      </c>
      <c r="J268" s="14">
        <v>1155</v>
      </c>
      <c r="K268" s="14">
        <v>919</v>
      </c>
      <c r="L268" s="14">
        <v>79.599999999999994</v>
      </c>
      <c r="M268" s="14">
        <v>7</v>
      </c>
      <c r="N268" s="14">
        <v>1155</v>
      </c>
      <c r="O268" s="14">
        <v>876</v>
      </c>
      <c r="P268" s="14">
        <v>75.8</v>
      </c>
      <c r="Q268" s="20"/>
    </row>
    <row r="269" spans="1:17">
      <c r="A269" s="14">
        <v>2019</v>
      </c>
      <c r="B269" s="14">
        <v>3</v>
      </c>
      <c r="C269" s="65">
        <f t="shared" si="4"/>
        <v>1</v>
      </c>
      <c r="D269" s="14" t="s">
        <v>25</v>
      </c>
      <c r="E269" s="14">
        <v>54</v>
      </c>
      <c r="F269" s="14">
        <v>18846</v>
      </c>
      <c r="G269" s="14">
        <v>17511</v>
      </c>
      <c r="H269" s="14">
        <v>92.9</v>
      </c>
      <c r="I269" s="14">
        <v>27</v>
      </c>
      <c r="J269" s="14">
        <v>9423</v>
      </c>
      <c r="K269" s="14">
        <v>8464</v>
      </c>
      <c r="L269" s="14">
        <v>89.8</v>
      </c>
      <c r="M269" s="14">
        <v>27</v>
      </c>
      <c r="N269" s="14">
        <v>9423</v>
      </c>
      <c r="O269" s="14">
        <v>9047</v>
      </c>
      <c r="P269" s="14">
        <v>96</v>
      </c>
      <c r="Q269" s="20"/>
    </row>
    <row r="270" spans="1:17">
      <c r="A270" s="14">
        <v>2019</v>
      </c>
      <c r="B270" s="14">
        <v>3</v>
      </c>
      <c r="C270" s="65">
        <f t="shared" si="4"/>
        <v>1</v>
      </c>
      <c r="D270" s="14" t="s">
        <v>26</v>
      </c>
      <c r="E270" s="14">
        <v>62</v>
      </c>
      <c r="F270" s="14">
        <v>20646</v>
      </c>
      <c r="G270" s="14">
        <v>19049</v>
      </c>
      <c r="H270" s="14">
        <v>92.3</v>
      </c>
      <c r="I270" s="14">
        <v>31</v>
      </c>
      <c r="J270" s="14">
        <v>10323</v>
      </c>
      <c r="K270" s="14">
        <v>9339</v>
      </c>
      <c r="L270" s="14">
        <v>90.5</v>
      </c>
      <c r="M270" s="14">
        <v>31</v>
      </c>
      <c r="N270" s="14">
        <v>10323</v>
      </c>
      <c r="O270" s="14">
        <v>9710</v>
      </c>
      <c r="P270" s="14">
        <v>94.1</v>
      </c>
      <c r="Q270" s="20"/>
    </row>
    <row r="271" spans="1:17">
      <c r="A271" s="14">
        <v>2019</v>
      </c>
      <c r="B271" s="14">
        <v>3</v>
      </c>
      <c r="C271" s="65">
        <f t="shared" si="4"/>
        <v>1</v>
      </c>
      <c r="D271" s="14" t="s">
        <v>27</v>
      </c>
      <c r="E271" s="14">
        <v>62</v>
      </c>
      <c r="F271" s="14">
        <v>21886</v>
      </c>
      <c r="G271" s="14">
        <v>20621</v>
      </c>
      <c r="H271" s="14">
        <v>94.2</v>
      </c>
      <c r="I271" s="14">
        <v>31</v>
      </c>
      <c r="J271" s="14">
        <v>10943</v>
      </c>
      <c r="K271" s="14">
        <v>10242</v>
      </c>
      <c r="L271" s="14">
        <v>93.6</v>
      </c>
      <c r="M271" s="14">
        <v>31</v>
      </c>
      <c r="N271" s="14">
        <v>10943</v>
      </c>
      <c r="O271" s="14">
        <v>10379</v>
      </c>
      <c r="P271" s="14">
        <v>94.8</v>
      </c>
      <c r="Q271" s="20"/>
    </row>
    <row r="272" spans="1:17">
      <c r="A272" s="14">
        <v>2019</v>
      </c>
      <c r="B272" s="14">
        <v>3</v>
      </c>
      <c r="C272" s="65">
        <f t="shared" si="4"/>
        <v>1</v>
      </c>
      <c r="D272" s="14" t="s">
        <v>28</v>
      </c>
      <c r="E272" s="14">
        <v>124</v>
      </c>
      <c r="F272" s="14">
        <v>21104</v>
      </c>
      <c r="G272" s="14">
        <v>16621</v>
      </c>
      <c r="H272" s="14">
        <v>78.8</v>
      </c>
      <c r="I272" s="14">
        <v>62</v>
      </c>
      <c r="J272" s="14">
        <v>10552</v>
      </c>
      <c r="K272" s="14">
        <v>8588</v>
      </c>
      <c r="L272" s="14">
        <v>81.400000000000006</v>
      </c>
      <c r="M272" s="14">
        <v>62</v>
      </c>
      <c r="N272" s="14">
        <v>10552</v>
      </c>
      <c r="O272" s="14">
        <v>8033</v>
      </c>
      <c r="P272" s="14">
        <v>76.099999999999994</v>
      </c>
      <c r="Q272" s="20"/>
    </row>
    <row r="273" spans="1:17">
      <c r="A273" s="14">
        <v>2019</v>
      </c>
      <c r="B273" s="14">
        <v>3</v>
      </c>
      <c r="C273" s="65">
        <f t="shared" si="4"/>
        <v>1</v>
      </c>
      <c r="D273" s="14" t="s">
        <v>29</v>
      </c>
      <c r="E273" s="14">
        <v>26</v>
      </c>
      <c r="F273" s="14">
        <v>4144</v>
      </c>
      <c r="G273" s="14">
        <v>3391</v>
      </c>
      <c r="H273" s="14">
        <v>81.8</v>
      </c>
      <c r="I273" s="14">
        <v>13</v>
      </c>
      <c r="J273" s="14">
        <v>2072</v>
      </c>
      <c r="K273" s="14">
        <v>1674</v>
      </c>
      <c r="L273" s="14">
        <v>80.8</v>
      </c>
      <c r="M273" s="14">
        <v>13</v>
      </c>
      <c r="N273" s="14">
        <v>2072</v>
      </c>
      <c r="O273" s="14">
        <v>1717</v>
      </c>
      <c r="P273" s="14">
        <v>82.9</v>
      </c>
      <c r="Q273" s="20"/>
    </row>
    <row r="274" spans="1:17">
      <c r="A274" s="14">
        <v>2019</v>
      </c>
      <c r="B274" s="14">
        <v>3</v>
      </c>
      <c r="C274" s="65">
        <f t="shared" si="4"/>
        <v>1</v>
      </c>
      <c r="D274" s="14" t="s">
        <v>30</v>
      </c>
      <c r="E274" s="14">
        <v>620</v>
      </c>
      <c r="F274" s="14">
        <v>156802</v>
      </c>
      <c r="G274" s="14">
        <v>148271</v>
      </c>
      <c r="H274" s="14">
        <v>94.6</v>
      </c>
      <c r="I274" s="14">
        <v>310</v>
      </c>
      <c r="J274" s="14">
        <v>78401</v>
      </c>
      <c r="K274" s="14">
        <v>73773</v>
      </c>
      <c r="L274" s="14">
        <v>94.1</v>
      </c>
      <c r="M274" s="14">
        <v>310</v>
      </c>
      <c r="N274" s="14">
        <v>78401</v>
      </c>
      <c r="O274" s="14">
        <v>74498</v>
      </c>
      <c r="P274" s="14">
        <v>95</v>
      </c>
      <c r="Q274" s="20"/>
    </row>
    <row r="275" spans="1:17">
      <c r="A275" s="14">
        <v>2019</v>
      </c>
      <c r="B275" s="14">
        <v>3</v>
      </c>
      <c r="C275" s="65">
        <f t="shared" si="4"/>
        <v>1</v>
      </c>
      <c r="D275" s="14" t="s">
        <v>31</v>
      </c>
      <c r="E275" s="14">
        <v>1486</v>
      </c>
      <c r="F275" s="14">
        <v>350127</v>
      </c>
      <c r="G275" s="14">
        <v>320144</v>
      </c>
      <c r="H275" s="14">
        <v>91.4</v>
      </c>
      <c r="I275" s="14">
        <v>743</v>
      </c>
      <c r="J275" s="14">
        <v>174877</v>
      </c>
      <c r="K275" s="14">
        <v>159545</v>
      </c>
      <c r="L275" s="14">
        <v>91.2</v>
      </c>
      <c r="M275" s="14">
        <v>743</v>
      </c>
      <c r="N275" s="14">
        <v>175250</v>
      </c>
      <c r="O275" s="14">
        <v>160599</v>
      </c>
      <c r="P275" s="14">
        <v>91.6</v>
      </c>
      <c r="Q275" s="20"/>
    </row>
    <row r="276" spans="1:17">
      <c r="A276" s="14">
        <v>2019</v>
      </c>
      <c r="B276" s="14">
        <v>3</v>
      </c>
      <c r="C276" s="65">
        <f t="shared" si="4"/>
        <v>1</v>
      </c>
      <c r="D276" s="14" t="s">
        <v>32</v>
      </c>
      <c r="E276" s="14">
        <v>606</v>
      </c>
      <c r="F276" s="14">
        <v>121776</v>
      </c>
      <c r="G276" s="14">
        <v>95414</v>
      </c>
      <c r="H276" s="14">
        <v>78.400000000000006</v>
      </c>
      <c r="I276" s="14">
        <v>303</v>
      </c>
      <c r="J276" s="14">
        <v>60888</v>
      </c>
      <c r="K276" s="14">
        <v>49221</v>
      </c>
      <c r="L276" s="14">
        <v>80.8</v>
      </c>
      <c r="M276" s="14">
        <v>303</v>
      </c>
      <c r="N276" s="14">
        <v>60888</v>
      </c>
      <c r="O276" s="14">
        <v>46193</v>
      </c>
      <c r="P276" s="14">
        <v>75.900000000000006</v>
      </c>
      <c r="Q276" s="20"/>
    </row>
    <row r="277" spans="1:17">
      <c r="A277" s="14">
        <v>2019</v>
      </c>
      <c r="B277" s="14">
        <v>3</v>
      </c>
      <c r="C277" s="65">
        <f t="shared" si="4"/>
        <v>1</v>
      </c>
      <c r="D277" s="14" t="s">
        <v>33</v>
      </c>
      <c r="E277" s="14">
        <v>63</v>
      </c>
      <c r="F277" s="14">
        <v>22398</v>
      </c>
      <c r="G277" s="14">
        <v>17198</v>
      </c>
      <c r="H277" s="14">
        <v>76.8</v>
      </c>
      <c r="I277" s="14">
        <v>31</v>
      </c>
      <c r="J277" s="14">
        <v>10994</v>
      </c>
      <c r="K277" s="14">
        <v>7886</v>
      </c>
      <c r="L277" s="14">
        <v>71.7</v>
      </c>
      <c r="M277" s="14">
        <v>32</v>
      </c>
      <c r="N277" s="14">
        <v>11404</v>
      </c>
      <c r="O277" s="14">
        <v>9312</v>
      </c>
      <c r="P277" s="14">
        <v>81.7</v>
      </c>
      <c r="Q277" s="20"/>
    </row>
    <row r="278" spans="1:17">
      <c r="A278" s="14">
        <v>2019</v>
      </c>
      <c r="B278" s="14">
        <v>3</v>
      </c>
      <c r="C278" s="65">
        <f t="shared" si="4"/>
        <v>1</v>
      </c>
      <c r="D278" s="14" t="s">
        <v>34</v>
      </c>
      <c r="E278" s="14">
        <v>62</v>
      </c>
      <c r="F278" s="14">
        <v>18972</v>
      </c>
      <c r="G278" s="14">
        <v>15466</v>
      </c>
      <c r="H278" s="14">
        <v>81.5</v>
      </c>
      <c r="I278" s="14">
        <v>31</v>
      </c>
      <c r="J278" s="14">
        <v>9486</v>
      </c>
      <c r="K278" s="14">
        <v>7851</v>
      </c>
      <c r="L278" s="14">
        <v>82.8</v>
      </c>
      <c r="M278" s="14">
        <v>31</v>
      </c>
      <c r="N278" s="14">
        <v>9486</v>
      </c>
      <c r="O278" s="14">
        <v>7615</v>
      </c>
      <c r="P278" s="14">
        <v>80.3</v>
      </c>
      <c r="Q278" s="20"/>
    </row>
    <row r="279" spans="1:17">
      <c r="A279" s="14">
        <v>2019</v>
      </c>
      <c r="B279" s="14">
        <v>3</v>
      </c>
      <c r="C279" s="65">
        <f t="shared" si="4"/>
        <v>1</v>
      </c>
      <c r="D279" s="14" t="s">
        <v>35</v>
      </c>
      <c r="E279" s="14">
        <v>36</v>
      </c>
      <c r="F279" s="14">
        <v>11988</v>
      </c>
      <c r="G279" s="14">
        <v>9842</v>
      </c>
      <c r="H279" s="14">
        <v>82.1</v>
      </c>
      <c r="I279" s="14">
        <v>18</v>
      </c>
      <c r="J279" s="14">
        <v>5994</v>
      </c>
      <c r="K279" s="14">
        <v>4973</v>
      </c>
      <c r="L279" s="14">
        <v>83</v>
      </c>
      <c r="M279" s="14">
        <v>18</v>
      </c>
      <c r="N279" s="14">
        <v>5994</v>
      </c>
      <c r="O279" s="14">
        <v>4869</v>
      </c>
      <c r="P279" s="14">
        <v>81.2</v>
      </c>
      <c r="Q279" s="20"/>
    </row>
    <row r="280" spans="1:17">
      <c r="A280" s="14">
        <v>2019</v>
      </c>
      <c r="B280" s="14">
        <v>3</v>
      </c>
      <c r="C280" s="65">
        <f t="shared" si="4"/>
        <v>1</v>
      </c>
      <c r="D280" s="14" t="s">
        <v>36</v>
      </c>
      <c r="E280" s="14">
        <v>159</v>
      </c>
      <c r="F280" s="14">
        <v>27984</v>
      </c>
      <c r="G280" s="14">
        <v>22449</v>
      </c>
      <c r="H280" s="14">
        <v>80.2</v>
      </c>
      <c r="I280" s="14">
        <v>80</v>
      </c>
      <c r="J280" s="14">
        <v>14082</v>
      </c>
      <c r="K280" s="14">
        <v>11219</v>
      </c>
      <c r="L280" s="14">
        <v>79.7</v>
      </c>
      <c r="M280" s="14">
        <v>79</v>
      </c>
      <c r="N280" s="14">
        <v>13902</v>
      </c>
      <c r="O280" s="14">
        <v>11230</v>
      </c>
      <c r="P280" s="14">
        <v>80.8</v>
      </c>
      <c r="Q280" s="20"/>
    </row>
    <row r="281" spans="1:17">
      <c r="A281" s="14">
        <v>2019</v>
      </c>
      <c r="B281" s="14">
        <v>3</v>
      </c>
      <c r="C281" s="65">
        <f t="shared" si="4"/>
        <v>1</v>
      </c>
      <c r="D281" s="14" t="s">
        <v>37</v>
      </c>
      <c r="E281" s="14">
        <v>247</v>
      </c>
      <c r="F281" s="14">
        <v>82201</v>
      </c>
      <c r="G281" s="14">
        <v>68129</v>
      </c>
      <c r="H281" s="14">
        <v>82.9</v>
      </c>
      <c r="I281" s="14">
        <v>124</v>
      </c>
      <c r="J281" s="14">
        <v>41257</v>
      </c>
      <c r="K281" s="14">
        <v>34305</v>
      </c>
      <c r="L281" s="14">
        <v>83.1</v>
      </c>
      <c r="M281" s="14">
        <v>123</v>
      </c>
      <c r="N281" s="14">
        <v>40944</v>
      </c>
      <c r="O281" s="14">
        <v>33824</v>
      </c>
      <c r="P281" s="14">
        <v>82.6</v>
      </c>
      <c r="Q281" s="20"/>
    </row>
    <row r="282" spans="1:17">
      <c r="A282" s="14">
        <v>2019</v>
      </c>
      <c r="B282" s="14">
        <v>3</v>
      </c>
      <c r="C282" s="65">
        <f t="shared" si="4"/>
        <v>1</v>
      </c>
      <c r="D282" s="14" t="s">
        <v>38</v>
      </c>
      <c r="E282" s="14">
        <v>957</v>
      </c>
      <c r="F282" s="14">
        <v>232593</v>
      </c>
      <c r="G282" s="14">
        <v>165868</v>
      </c>
      <c r="H282" s="14">
        <v>71.3</v>
      </c>
      <c r="I282" s="14">
        <v>478</v>
      </c>
      <c r="J282" s="14">
        <v>116184</v>
      </c>
      <c r="K282" s="14">
        <v>91386</v>
      </c>
      <c r="L282" s="14">
        <v>78.7</v>
      </c>
      <c r="M282" s="14">
        <v>479</v>
      </c>
      <c r="N282" s="14">
        <v>116409</v>
      </c>
      <c r="O282" s="14">
        <v>74482</v>
      </c>
      <c r="P282" s="14">
        <v>64</v>
      </c>
      <c r="Q282" s="20"/>
    </row>
    <row r="283" spans="1:17">
      <c r="A283" s="14">
        <v>2019</v>
      </c>
      <c r="B283" s="14">
        <v>3</v>
      </c>
      <c r="C283" s="65">
        <f t="shared" si="4"/>
        <v>1</v>
      </c>
      <c r="D283" s="14" t="s">
        <v>39</v>
      </c>
      <c r="E283" s="14">
        <v>3513</v>
      </c>
      <c r="F283" s="14">
        <v>888228</v>
      </c>
      <c r="G283" s="14">
        <v>708988</v>
      </c>
      <c r="H283" s="14">
        <v>79.8</v>
      </c>
      <c r="I283" s="14">
        <v>1756</v>
      </c>
      <c r="J283" s="14">
        <v>444020</v>
      </c>
      <c r="K283" s="14">
        <v>365488</v>
      </c>
      <c r="L283" s="14">
        <v>82.3</v>
      </c>
      <c r="M283" s="14">
        <v>1757</v>
      </c>
      <c r="N283" s="14">
        <v>444208</v>
      </c>
      <c r="O283" s="14">
        <v>343500</v>
      </c>
      <c r="P283" s="14">
        <v>77.3</v>
      </c>
      <c r="Q283" s="20"/>
    </row>
    <row r="284" spans="1:17">
      <c r="A284" s="14">
        <v>2019</v>
      </c>
      <c r="B284" s="14">
        <v>3</v>
      </c>
      <c r="C284" s="65">
        <f t="shared" si="4"/>
        <v>1</v>
      </c>
      <c r="D284" s="14" t="s">
        <v>40</v>
      </c>
      <c r="E284" s="14">
        <v>750</v>
      </c>
      <c r="F284" s="14">
        <v>153520</v>
      </c>
      <c r="G284" s="14">
        <v>137727</v>
      </c>
      <c r="H284" s="14">
        <v>89.7</v>
      </c>
      <c r="I284" s="14">
        <v>375</v>
      </c>
      <c r="J284" s="14">
        <v>76760</v>
      </c>
      <c r="K284" s="14">
        <v>68849</v>
      </c>
      <c r="L284" s="14">
        <v>89.7</v>
      </c>
      <c r="M284" s="14">
        <v>375</v>
      </c>
      <c r="N284" s="14">
        <v>76760</v>
      </c>
      <c r="O284" s="14">
        <v>68878</v>
      </c>
      <c r="P284" s="14">
        <v>89.7</v>
      </c>
      <c r="Q284" s="20"/>
    </row>
    <row r="285" spans="1:17">
      <c r="A285" s="14">
        <v>2019</v>
      </c>
      <c r="B285" s="14">
        <v>3</v>
      </c>
      <c r="C285" s="65">
        <f t="shared" si="4"/>
        <v>1</v>
      </c>
      <c r="D285" s="14" t="s">
        <v>41</v>
      </c>
      <c r="E285" s="14">
        <v>97</v>
      </c>
      <c r="F285" s="14">
        <v>33176</v>
      </c>
      <c r="G285" s="14">
        <v>29025</v>
      </c>
      <c r="H285" s="14">
        <v>87.5</v>
      </c>
      <c r="I285" s="14">
        <v>48</v>
      </c>
      <c r="J285" s="14">
        <v>16409</v>
      </c>
      <c r="K285" s="14">
        <v>14652</v>
      </c>
      <c r="L285" s="14">
        <v>89.3</v>
      </c>
      <c r="M285" s="14">
        <v>49</v>
      </c>
      <c r="N285" s="14">
        <v>16767</v>
      </c>
      <c r="O285" s="14">
        <v>14373</v>
      </c>
      <c r="P285" s="14">
        <v>85.7</v>
      </c>
      <c r="Q285" s="20"/>
    </row>
    <row r="286" spans="1:17">
      <c r="A286" s="14">
        <v>2019</v>
      </c>
      <c r="B286" s="14">
        <v>3</v>
      </c>
      <c r="C286" s="65">
        <f t="shared" si="4"/>
        <v>1</v>
      </c>
      <c r="D286" s="14" t="s">
        <v>42</v>
      </c>
      <c r="E286" s="14">
        <v>478</v>
      </c>
      <c r="F286" s="14">
        <v>92868</v>
      </c>
      <c r="G286" s="14">
        <v>77313</v>
      </c>
      <c r="H286" s="14">
        <v>83.3</v>
      </c>
      <c r="I286" s="14">
        <v>239</v>
      </c>
      <c r="J286" s="14">
        <v>46434</v>
      </c>
      <c r="K286" s="14">
        <v>36732</v>
      </c>
      <c r="L286" s="14">
        <v>79.099999999999994</v>
      </c>
      <c r="M286" s="14">
        <v>239</v>
      </c>
      <c r="N286" s="14">
        <v>46434</v>
      </c>
      <c r="O286" s="14">
        <v>40581</v>
      </c>
      <c r="P286" s="14">
        <v>87.4</v>
      </c>
      <c r="Q286" s="20"/>
    </row>
    <row r="287" spans="1:17">
      <c r="A287" s="14">
        <v>2019</v>
      </c>
      <c r="B287" s="14">
        <v>3</v>
      </c>
      <c r="C287" s="65">
        <f t="shared" si="4"/>
        <v>1</v>
      </c>
      <c r="D287" s="14" t="s">
        <v>43</v>
      </c>
      <c r="E287" s="14">
        <v>832</v>
      </c>
      <c r="F287" s="14">
        <v>194616</v>
      </c>
      <c r="G287" s="14">
        <v>149792</v>
      </c>
      <c r="H287" s="14">
        <v>77</v>
      </c>
      <c r="I287" s="14">
        <v>416</v>
      </c>
      <c r="J287" s="14">
        <v>97308</v>
      </c>
      <c r="K287" s="14">
        <v>76362</v>
      </c>
      <c r="L287" s="14">
        <v>78.5</v>
      </c>
      <c r="M287" s="14">
        <v>416</v>
      </c>
      <c r="N287" s="14">
        <v>97308</v>
      </c>
      <c r="O287" s="14">
        <v>73430</v>
      </c>
      <c r="P287" s="14">
        <v>75.5</v>
      </c>
      <c r="Q287" s="20"/>
    </row>
    <row r="288" spans="1:17">
      <c r="A288" s="14">
        <v>2019</v>
      </c>
      <c r="B288" s="14">
        <v>3</v>
      </c>
      <c r="C288" s="65">
        <f t="shared" si="4"/>
        <v>1</v>
      </c>
      <c r="D288" s="14" t="s">
        <v>44</v>
      </c>
      <c r="E288" s="14">
        <v>796</v>
      </c>
      <c r="F288" s="14">
        <v>236998</v>
      </c>
      <c r="G288" s="14">
        <v>179297</v>
      </c>
      <c r="H288" s="14">
        <v>75.7</v>
      </c>
      <c r="I288" s="14">
        <v>399</v>
      </c>
      <c r="J288" s="14">
        <v>118810</v>
      </c>
      <c r="K288" s="14">
        <v>92295</v>
      </c>
      <c r="L288" s="14">
        <v>77.7</v>
      </c>
      <c r="M288" s="14">
        <v>397</v>
      </c>
      <c r="N288" s="14">
        <v>118188</v>
      </c>
      <c r="O288" s="14">
        <v>87002</v>
      </c>
      <c r="P288" s="14">
        <v>73.599999999999994</v>
      </c>
      <c r="Q288" s="20"/>
    </row>
    <row r="289" spans="1:17">
      <c r="A289" s="14">
        <v>2019</v>
      </c>
      <c r="B289" s="14">
        <v>3</v>
      </c>
      <c r="C289" s="65">
        <f t="shared" si="4"/>
        <v>1</v>
      </c>
      <c r="D289" s="14" t="s">
        <v>45</v>
      </c>
      <c r="E289" s="14">
        <v>240</v>
      </c>
      <c r="F289" s="14">
        <v>59388</v>
      </c>
      <c r="G289" s="14">
        <v>47661</v>
      </c>
      <c r="H289" s="14">
        <v>80.3</v>
      </c>
      <c r="I289" s="14">
        <v>120</v>
      </c>
      <c r="J289" s="14">
        <v>29694</v>
      </c>
      <c r="K289" s="14">
        <v>24265</v>
      </c>
      <c r="L289" s="14">
        <v>81.7</v>
      </c>
      <c r="M289" s="14">
        <v>120</v>
      </c>
      <c r="N289" s="14">
        <v>29694</v>
      </c>
      <c r="O289" s="14">
        <v>23396</v>
      </c>
      <c r="P289" s="14">
        <v>78.8</v>
      </c>
      <c r="Q289" s="20"/>
    </row>
    <row r="290" spans="1:17">
      <c r="A290" s="14">
        <v>2019</v>
      </c>
      <c r="B290" s="14">
        <v>3</v>
      </c>
      <c r="C290" s="65">
        <f t="shared" si="4"/>
        <v>1</v>
      </c>
      <c r="D290" s="14" t="s">
        <v>46</v>
      </c>
      <c r="E290" s="14">
        <v>98</v>
      </c>
      <c r="F290" s="14">
        <v>18092</v>
      </c>
      <c r="G290" s="14">
        <v>16092</v>
      </c>
      <c r="H290" s="14">
        <v>88.9</v>
      </c>
      <c r="I290" s="14">
        <v>49</v>
      </c>
      <c r="J290" s="14">
        <v>9046</v>
      </c>
      <c r="K290" s="14">
        <v>8219</v>
      </c>
      <c r="L290" s="14">
        <v>90.9</v>
      </c>
      <c r="M290" s="14">
        <v>49</v>
      </c>
      <c r="N290" s="14">
        <v>9046</v>
      </c>
      <c r="O290" s="14">
        <v>7873</v>
      </c>
      <c r="P290" s="14">
        <v>87</v>
      </c>
      <c r="Q290" s="20"/>
    </row>
    <row r="291" spans="1:17">
      <c r="A291" s="14">
        <v>2019</v>
      </c>
      <c r="B291" s="14">
        <v>3</v>
      </c>
      <c r="C291" s="65">
        <f t="shared" si="4"/>
        <v>1</v>
      </c>
      <c r="D291" s="14" t="s">
        <v>47</v>
      </c>
      <c r="E291" s="14">
        <v>27</v>
      </c>
      <c r="F291" s="14">
        <v>9614</v>
      </c>
      <c r="G291" s="14">
        <v>6705</v>
      </c>
      <c r="H291" s="14">
        <v>69.7</v>
      </c>
      <c r="I291" s="14">
        <v>13</v>
      </c>
      <c r="J291" s="14">
        <v>4654</v>
      </c>
      <c r="K291" s="14">
        <v>3487</v>
      </c>
      <c r="L291" s="14">
        <v>74.900000000000006</v>
      </c>
      <c r="M291" s="14">
        <v>14</v>
      </c>
      <c r="N291" s="14">
        <v>4960</v>
      </c>
      <c r="O291" s="14">
        <v>3218</v>
      </c>
      <c r="P291" s="14">
        <v>64.900000000000006</v>
      </c>
      <c r="Q291" s="20"/>
    </row>
    <row r="292" spans="1:17">
      <c r="A292" s="14">
        <v>2019</v>
      </c>
      <c r="B292" s="14">
        <v>3</v>
      </c>
      <c r="C292" s="65">
        <f t="shared" si="4"/>
        <v>1</v>
      </c>
      <c r="D292" s="14" t="s">
        <v>48</v>
      </c>
      <c r="E292" s="14">
        <v>63</v>
      </c>
      <c r="F292" s="14">
        <v>19278</v>
      </c>
      <c r="G292" s="14">
        <v>11751</v>
      </c>
      <c r="H292" s="14">
        <v>61</v>
      </c>
      <c r="I292" s="14">
        <v>31</v>
      </c>
      <c r="J292" s="14">
        <v>9486</v>
      </c>
      <c r="K292" s="14">
        <v>6527</v>
      </c>
      <c r="L292" s="14">
        <v>68.8</v>
      </c>
      <c r="M292" s="14">
        <v>32</v>
      </c>
      <c r="N292" s="14">
        <v>9792</v>
      </c>
      <c r="O292" s="14">
        <v>5224</v>
      </c>
      <c r="P292" s="14">
        <v>53.3</v>
      </c>
      <c r="Q292" s="20"/>
    </row>
    <row r="293" spans="1:17">
      <c r="A293" s="14">
        <v>2019</v>
      </c>
      <c r="B293" s="14">
        <v>3</v>
      </c>
      <c r="C293" s="65">
        <f t="shared" si="4"/>
        <v>1</v>
      </c>
      <c r="D293" s="14" t="s">
        <v>49</v>
      </c>
      <c r="E293" s="14">
        <v>124</v>
      </c>
      <c r="F293" s="14">
        <v>37332</v>
      </c>
      <c r="G293" s="14">
        <v>30403</v>
      </c>
      <c r="H293" s="14">
        <v>81.400000000000006</v>
      </c>
      <c r="I293" s="14">
        <v>62</v>
      </c>
      <c r="J293" s="14">
        <v>18666</v>
      </c>
      <c r="K293" s="14">
        <v>14964</v>
      </c>
      <c r="L293" s="14">
        <v>80.2</v>
      </c>
      <c r="M293" s="14">
        <v>62</v>
      </c>
      <c r="N293" s="14">
        <v>18666</v>
      </c>
      <c r="O293" s="14">
        <v>15439</v>
      </c>
      <c r="P293" s="14">
        <v>82.7</v>
      </c>
      <c r="Q293" s="20"/>
    </row>
    <row r="294" spans="1:17">
      <c r="A294" s="14">
        <v>2019</v>
      </c>
      <c r="B294" s="14">
        <v>3</v>
      </c>
      <c r="C294" s="65">
        <f t="shared" si="4"/>
        <v>1</v>
      </c>
      <c r="D294" s="14" t="s">
        <v>50</v>
      </c>
      <c r="E294" s="14">
        <v>26</v>
      </c>
      <c r="F294" s="14">
        <v>7852</v>
      </c>
      <c r="G294" s="14">
        <v>6303</v>
      </c>
      <c r="H294" s="14">
        <v>80.3</v>
      </c>
      <c r="I294" s="14">
        <v>13</v>
      </c>
      <c r="J294" s="14">
        <v>3926</v>
      </c>
      <c r="K294" s="14">
        <v>3212</v>
      </c>
      <c r="L294" s="14">
        <v>81.8</v>
      </c>
      <c r="M294" s="14">
        <v>13</v>
      </c>
      <c r="N294" s="14">
        <v>3926</v>
      </c>
      <c r="O294" s="14">
        <v>3091</v>
      </c>
      <c r="P294" s="14">
        <v>78.7</v>
      </c>
      <c r="Q294" s="20"/>
    </row>
    <row r="295" spans="1:17">
      <c r="A295" s="14">
        <v>2019</v>
      </c>
      <c r="B295" s="14">
        <v>3</v>
      </c>
      <c r="C295" s="65">
        <f t="shared" si="4"/>
        <v>1</v>
      </c>
      <c r="D295" s="14" t="s">
        <v>51</v>
      </c>
      <c r="E295" s="14">
        <v>742</v>
      </c>
      <c r="F295" s="14">
        <v>213428</v>
      </c>
      <c r="G295" s="14">
        <v>185030</v>
      </c>
      <c r="H295" s="14">
        <v>86.7</v>
      </c>
      <c r="I295" s="14">
        <v>371</v>
      </c>
      <c r="J295" s="14">
        <v>106759</v>
      </c>
      <c r="K295" s="14">
        <v>92864</v>
      </c>
      <c r="L295" s="14">
        <v>87</v>
      </c>
      <c r="M295" s="14">
        <v>371</v>
      </c>
      <c r="N295" s="14">
        <v>106669</v>
      </c>
      <c r="O295" s="14">
        <v>92166</v>
      </c>
      <c r="P295" s="14">
        <v>86.4</v>
      </c>
      <c r="Q295" s="20"/>
    </row>
    <row r="296" spans="1:17">
      <c r="A296" s="14">
        <v>2019</v>
      </c>
      <c r="B296" s="14">
        <v>3</v>
      </c>
      <c r="C296" s="65">
        <f t="shared" si="4"/>
        <v>1</v>
      </c>
      <c r="D296" s="14" t="s">
        <v>52</v>
      </c>
      <c r="E296" s="14">
        <v>168</v>
      </c>
      <c r="F296" s="14">
        <v>53863</v>
      </c>
      <c r="G296" s="14">
        <v>47103</v>
      </c>
      <c r="H296" s="14">
        <v>87.4</v>
      </c>
      <c r="I296" s="14">
        <v>84</v>
      </c>
      <c r="J296" s="14">
        <v>26955</v>
      </c>
      <c r="K296" s="14">
        <v>23372</v>
      </c>
      <c r="L296" s="14">
        <v>86.7</v>
      </c>
      <c r="M296" s="14">
        <v>84</v>
      </c>
      <c r="N296" s="14">
        <v>26908</v>
      </c>
      <c r="O296" s="14">
        <v>23731</v>
      </c>
      <c r="P296" s="14">
        <v>88.2</v>
      </c>
      <c r="Q296" s="20"/>
    </row>
    <row r="297" spans="1:17">
      <c r="A297" s="14">
        <v>2019</v>
      </c>
      <c r="B297" s="14">
        <v>3</v>
      </c>
      <c r="C297" s="65">
        <f t="shared" si="4"/>
        <v>1</v>
      </c>
      <c r="D297" s="14" t="s">
        <v>53</v>
      </c>
      <c r="E297" s="14">
        <v>424</v>
      </c>
      <c r="F297" s="14">
        <v>101100</v>
      </c>
      <c r="G297" s="14">
        <v>89408</v>
      </c>
      <c r="H297" s="14">
        <v>88.4</v>
      </c>
      <c r="I297" s="14">
        <v>212</v>
      </c>
      <c r="J297" s="14">
        <v>50550</v>
      </c>
      <c r="K297" s="14">
        <v>44107</v>
      </c>
      <c r="L297" s="14">
        <v>87.3</v>
      </c>
      <c r="M297" s="14">
        <v>212</v>
      </c>
      <c r="N297" s="14">
        <v>50550</v>
      </c>
      <c r="O297" s="14">
        <v>45301</v>
      </c>
      <c r="P297" s="14">
        <v>89.6</v>
      </c>
      <c r="Q297" s="20"/>
    </row>
    <row r="298" spans="1:17">
      <c r="A298" s="14">
        <v>2019</v>
      </c>
      <c r="B298" s="14">
        <v>3</v>
      </c>
      <c r="C298" s="65">
        <f t="shared" si="4"/>
        <v>1</v>
      </c>
      <c r="D298" s="14" t="s">
        <v>54</v>
      </c>
      <c r="E298" s="14">
        <v>62</v>
      </c>
      <c r="F298" s="14">
        <v>10503</v>
      </c>
      <c r="G298" s="14">
        <v>8870</v>
      </c>
      <c r="H298" s="14">
        <v>84.5</v>
      </c>
      <c r="I298" s="14">
        <v>31</v>
      </c>
      <c r="J298" s="14">
        <v>5253</v>
      </c>
      <c r="K298" s="14">
        <v>4168</v>
      </c>
      <c r="L298" s="14">
        <v>79.3</v>
      </c>
      <c r="M298" s="14">
        <v>31</v>
      </c>
      <c r="N298" s="14">
        <v>5250</v>
      </c>
      <c r="O298" s="14">
        <v>4702</v>
      </c>
      <c r="P298" s="14">
        <v>89.6</v>
      </c>
      <c r="Q298" s="20"/>
    </row>
    <row r="299" spans="1:17">
      <c r="A299" s="14">
        <v>2019</v>
      </c>
      <c r="B299" s="14">
        <v>3</v>
      </c>
      <c r="C299" s="65">
        <f t="shared" si="4"/>
        <v>1</v>
      </c>
      <c r="D299" s="14" t="s">
        <v>55</v>
      </c>
      <c r="E299" s="14">
        <v>26</v>
      </c>
      <c r="F299" s="14">
        <v>7982</v>
      </c>
      <c r="G299" s="14">
        <v>6305</v>
      </c>
      <c r="H299" s="14">
        <v>79</v>
      </c>
      <c r="I299" s="14">
        <v>13</v>
      </c>
      <c r="J299" s="14">
        <v>3991</v>
      </c>
      <c r="K299" s="14">
        <v>3788</v>
      </c>
      <c r="L299" s="14">
        <v>94.9</v>
      </c>
      <c r="M299" s="14">
        <v>13</v>
      </c>
      <c r="N299" s="14">
        <v>3991</v>
      </c>
      <c r="O299" s="14">
        <v>2517</v>
      </c>
      <c r="P299" s="14">
        <v>63.1</v>
      </c>
      <c r="Q299" s="20"/>
    </row>
    <row r="300" spans="1:17">
      <c r="A300" s="14">
        <v>2019</v>
      </c>
      <c r="B300" s="14">
        <v>3</v>
      </c>
      <c r="C300" s="65">
        <f t="shared" si="4"/>
        <v>1</v>
      </c>
      <c r="D300" s="14" t="s">
        <v>56</v>
      </c>
      <c r="E300" s="14">
        <v>1112</v>
      </c>
      <c r="F300" s="14">
        <v>199482</v>
      </c>
      <c r="G300" s="14">
        <v>154449</v>
      </c>
      <c r="H300" s="14">
        <v>77.400000000000006</v>
      </c>
      <c r="I300" s="14">
        <v>556</v>
      </c>
      <c r="J300" s="14">
        <v>99741</v>
      </c>
      <c r="K300" s="14">
        <v>79464</v>
      </c>
      <c r="L300" s="14">
        <v>79.7</v>
      </c>
      <c r="M300" s="14">
        <v>556</v>
      </c>
      <c r="N300" s="14">
        <v>99741</v>
      </c>
      <c r="O300" s="14">
        <v>74985</v>
      </c>
      <c r="P300" s="14">
        <v>75.2</v>
      </c>
      <c r="Q300" s="20"/>
    </row>
    <row r="301" spans="1:17">
      <c r="A301" s="14">
        <v>2019</v>
      </c>
      <c r="B301" s="14">
        <v>3</v>
      </c>
      <c r="C301" s="65">
        <f t="shared" si="4"/>
        <v>1</v>
      </c>
      <c r="D301" s="14" t="s">
        <v>57</v>
      </c>
      <c r="E301" s="14">
        <v>17</v>
      </c>
      <c r="F301" s="14">
        <v>5202</v>
      </c>
      <c r="G301" s="14">
        <v>3856</v>
      </c>
      <c r="H301" s="14">
        <v>74.099999999999994</v>
      </c>
      <c r="I301" s="14">
        <v>8</v>
      </c>
      <c r="J301" s="14">
        <v>2448</v>
      </c>
      <c r="K301" s="14">
        <v>1763</v>
      </c>
      <c r="L301" s="14">
        <v>72</v>
      </c>
      <c r="M301" s="14">
        <v>9</v>
      </c>
      <c r="N301" s="14">
        <v>2754</v>
      </c>
      <c r="O301" s="14">
        <v>2093</v>
      </c>
      <c r="P301" s="14">
        <v>76</v>
      </c>
      <c r="Q301" s="20"/>
    </row>
    <row r="302" spans="1:17">
      <c r="A302" s="14">
        <v>2019</v>
      </c>
      <c r="B302" s="14">
        <v>3</v>
      </c>
      <c r="C302" s="65">
        <f t="shared" si="4"/>
        <v>1</v>
      </c>
      <c r="D302" s="14" t="s">
        <v>58</v>
      </c>
      <c r="E302" s="14">
        <v>74</v>
      </c>
      <c r="F302" s="14">
        <v>13188</v>
      </c>
      <c r="G302" s="14">
        <v>11740</v>
      </c>
      <c r="H302" s="14">
        <v>89</v>
      </c>
      <c r="I302" s="14">
        <v>37</v>
      </c>
      <c r="J302" s="14">
        <v>6594</v>
      </c>
      <c r="K302" s="14">
        <v>5785</v>
      </c>
      <c r="L302" s="14">
        <v>87.7</v>
      </c>
      <c r="M302" s="14">
        <v>37</v>
      </c>
      <c r="N302" s="14">
        <v>6594</v>
      </c>
      <c r="O302" s="14">
        <v>5955</v>
      </c>
      <c r="P302" s="14">
        <v>90.3</v>
      </c>
      <c r="Q302" s="20"/>
    </row>
    <row r="303" spans="1:17">
      <c r="A303" s="14">
        <v>2019</v>
      </c>
      <c r="B303" s="14">
        <v>3</v>
      </c>
      <c r="C303" s="65">
        <f t="shared" si="4"/>
        <v>1</v>
      </c>
      <c r="D303" s="14" t="s">
        <v>59</v>
      </c>
      <c r="E303" s="14">
        <v>62</v>
      </c>
      <c r="F303" s="14">
        <v>9892</v>
      </c>
      <c r="G303" s="14">
        <v>8461</v>
      </c>
      <c r="H303" s="14">
        <v>85.5</v>
      </c>
      <c r="I303" s="14">
        <v>31</v>
      </c>
      <c r="J303" s="14">
        <v>4946</v>
      </c>
      <c r="K303" s="14">
        <v>4263</v>
      </c>
      <c r="L303" s="14">
        <v>86.2</v>
      </c>
      <c r="M303" s="14">
        <v>31</v>
      </c>
      <c r="N303" s="14">
        <v>4946</v>
      </c>
      <c r="O303" s="14">
        <v>4198</v>
      </c>
      <c r="P303" s="14">
        <v>84.9</v>
      </c>
      <c r="Q303" s="20"/>
    </row>
    <row r="304" spans="1:17">
      <c r="A304" s="14">
        <v>2019</v>
      </c>
      <c r="B304" s="14">
        <v>3</v>
      </c>
      <c r="C304" s="65">
        <f t="shared" si="4"/>
        <v>1</v>
      </c>
      <c r="D304" s="14" t="s">
        <v>60</v>
      </c>
      <c r="E304" s="14">
        <v>294</v>
      </c>
      <c r="F304" s="14">
        <v>104018</v>
      </c>
      <c r="G304" s="14">
        <v>85539</v>
      </c>
      <c r="H304" s="14">
        <v>82.2</v>
      </c>
      <c r="I304" s="14">
        <v>147</v>
      </c>
      <c r="J304" s="14">
        <v>52009</v>
      </c>
      <c r="K304" s="14">
        <v>41778</v>
      </c>
      <c r="L304" s="14">
        <v>80.3</v>
      </c>
      <c r="M304" s="14">
        <v>147</v>
      </c>
      <c r="N304" s="14">
        <v>52009</v>
      </c>
      <c r="O304" s="14">
        <v>43761</v>
      </c>
      <c r="P304" s="14">
        <v>84.1</v>
      </c>
      <c r="Q304" s="20"/>
    </row>
    <row r="305" spans="1:17">
      <c r="A305" s="14">
        <v>2019</v>
      </c>
      <c r="B305" s="14">
        <v>3</v>
      </c>
      <c r="C305" s="65">
        <f t="shared" si="4"/>
        <v>1</v>
      </c>
      <c r="D305" s="14" t="s">
        <v>61</v>
      </c>
      <c r="E305" s="14">
        <v>40</v>
      </c>
      <c r="F305" s="14">
        <v>6356</v>
      </c>
      <c r="G305" s="14">
        <v>4528</v>
      </c>
      <c r="H305" s="14">
        <v>71.2</v>
      </c>
      <c r="I305" s="14">
        <v>20</v>
      </c>
      <c r="J305" s="14">
        <v>3178</v>
      </c>
      <c r="K305" s="14">
        <v>2359</v>
      </c>
      <c r="L305" s="14">
        <v>74.2</v>
      </c>
      <c r="M305" s="14">
        <v>20</v>
      </c>
      <c r="N305" s="14">
        <v>3178</v>
      </c>
      <c r="O305" s="14">
        <v>2169</v>
      </c>
      <c r="P305" s="14">
        <v>68.3</v>
      </c>
      <c r="Q305" s="20"/>
    </row>
    <row r="306" spans="1:17">
      <c r="A306" s="14">
        <v>2019</v>
      </c>
      <c r="B306" s="14">
        <v>3</v>
      </c>
      <c r="C306" s="65">
        <f t="shared" si="4"/>
        <v>1</v>
      </c>
      <c r="D306" s="14" t="s">
        <v>62</v>
      </c>
      <c r="E306" s="14">
        <v>66</v>
      </c>
      <c r="F306" s="14">
        <v>12402</v>
      </c>
      <c r="G306" s="14">
        <v>8395</v>
      </c>
      <c r="H306" s="14">
        <v>67.7</v>
      </c>
      <c r="I306" s="14">
        <v>33</v>
      </c>
      <c r="J306" s="14">
        <v>6201</v>
      </c>
      <c r="K306" s="14">
        <v>3981</v>
      </c>
      <c r="L306" s="14">
        <v>64.2</v>
      </c>
      <c r="M306" s="14">
        <v>33</v>
      </c>
      <c r="N306" s="14">
        <v>6201</v>
      </c>
      <c r="O306" s="14">
        <v>4414</v>
      </c>
      <c r="P306" s="14">
        <v>71.2</v>
      </c>
      <c r="Q306" s="20"/>
    </row>
    <row r="307" spans="1:17">
      <c r="A307" s="14">
        <v>2019</v>
      </c>
      <c r="B307" s="14">
        <v>3</v>
      </c>
      <c r="C307" s="65">
        <f t="shared" si="4"/>
        <v>1</v>
      </c>
      <c r="D307" s="14" t="s">
        <v>63</v>
      </c>
      <c r="E307" s="14">
        <v>26</v>
      </c>
      <c r="F307" s="14">
        <v>3900</v>
      </c>
      <c r="G307" s="14">
        <v>1907</v>
      </c>
      <c r="H307" s="14">
        <v>48.9</v>
      </c>
      <c r="I307" s="14">
        <v>13</v>
      </c>
      <c r="J307" s="14">
        <v>1950</v>
      </c>
      <c r="K307" s="14">
        <v>1072</v>
      </c>
      <c r="L307" s="14">
        <v>55</v>
      </c>
      <c r="M307" s="14">
        <v>13</v>
      </c>
      <c r="N307" s="14">
        <v>1950</v>
      </c>
      <c r="O307" s="14">
        <v>835</v>
      </c>
      <c r="P307" s="14">
        <v>42.8</v>
      </c>
      <c r="Q307" s="20"/>
    </row>
    <row r="308" spans="1:17">
      <c r="A308" s="14">
        <v>2019</v>
      </c>
      <c r="B308" s="14">
        <v>3</v>
      </c>
      <c r="C308" s="65">
        <f t="shared" si="4"/>
        <v>1</v>
      </c>
      <c r="D308" s="14" t="s">
        <v>64</v>
      </c>
      <c r="E308" s="14">
        <v>120</v>
      </c>
      <c r="F308" s="14">
        <v>38232</v>
      </c>
      <c r="G308" s="14">
        <v>28815</v>
      </c>
      <c r="H308" s="14">
        <v>75.400000000000006</v>
      </c>
      <c r="I308" s="14">
        <v>60</v>
      </c>
      <c r="J308" s="14">
        <v>19116</v>
      </c>
      <c r="K308" s="14">
        <v>14407</v>
      </c>
      <c r="L308" s="14">
        <v>75.400000000000006</v>
      </c>
      <c r="M308" s="14">
        <v>60</v>
      </c>
      <c r="N308" s="14">
        <v>19116</v>
      </c>
      <c r="O308" s="14">
        <v>14408</v>
      </c>
      <c r="P308" s="14">
        <v>75.400000000000006</v>
      </c>
      <c r="Q308" s="20"/>
    </row>
    <row r="309" spans="1:17">
      <c r="A309" s="14">
        <v>2019</v>
      </c>
      <c r="B309" s="14">
        <v>3</v>
      </c>
      <c r="C309" s="65">
        <f t="shared" si="4"/>
        <v>1</v>
      </c>
      <c r="D309" s="14" t="s">
        <v>65</v>
      </c>
      <c r="E309" s="14">
        <v>62</v>
      </c>
      <c r="F309" s="14">
        <v>11700</v>
      </c>
      <c r="G309" s="14">
        <v>9071</v>
      </c>
      <c r="H309" s="14">
        <v>77.5</v>
      </c>
      <c r="I309" s="14">
        <v>31</v>
      </c>
      <c r="J309" s="14">
        <v>5850</v>
      </c>
      <c r="K309" s="14">
        <v>4367</v>
      </c>
      <c r="L309" s="14">
        <v>74.599999999999994</v>
      </c>
      <c r="M309" s="14">
        <v>31</v>
      </c>
      <c r="N309" s="14">
        <v>5850</v>
      </c>
      <c r="O309" s="14">
        <v>4704</v>
      </c>
      <c r="P309" s="14">
        <v>80.400000000000006</v>
      </c>
      <c r="Q309" s="20"/>
    </row>
    <row r="310" spans="1:17">
      <c r="A310" s="14">
        <v>2019</v>
      </c>
      <c r="B310" s="14">
        <v>3</v>
      </c>
      <c r="C310" s="65">
        <f t="shared" si="4"/>
        <v>1</v>
      </c>
      <c r="D310" s="14" t="s">
        <v>66</v>
      </c>
      <c r="E310" s="14">
        <v>196</v>
      </c>
      <c r="F310" s="14">
        <v>35528</v>
      </c>
      <c r="G310" s="14">
        <v>30022</v>
      </c>
      <c r="H310" s="14">
        <v>84.5</v>
      </c>
      <c r="I310" s="14">
        <v>98</v>
      </c>
      <c r="J310" s="14">
        <v>17764</v>
      </c>
      <c r="K310" s="14">
        <v>14846</v>
      </c>
      <c r="L310" s="14">
        <v>83.6</v>
      </c>
      <c r="M310" s="14">
        <v>98</v>
      </c>
      <c r="N310" s="14">
        <v>17764</v>
      </c>
      <c r="O310" s="14">
        <v>15176</v>
      </c>
      <c r="P310" s="14">
        <v>85.4</v>
      </c>
      <c r="Q310" s="20"/>
    </row>
    <row r="311" spans="1:17">
      <c r="A311" s="14">
        <v>2019</v>
      </c>
      <c r="B311" s="14">
        <v>3</v>
      </c>
      <c r="C311" s="65">
        <f t="shared" si="4"/>
        <v>1</v>
      </c>
      <c r="D311" s="14" t="s">
        <v>67</v>
      </c>
      <c r="E311" s="14">
        <v>205</v>
      </c>
      <c r="F311" s="14">
        <v>38919</v>
      </c>
      <c r="G311" s="14">
        <v>30541</v>
      </c>
      <c r="H311" s="14">
        <v>78.5</v>
      </c>
      <c r="I311" s="14">
        <v>102</v>
      </c>
      <c r="J311" s="14">
        <v>19365</v>
      </c>
      <c r="K311" s="14">
        <v>14295</v>
      </c>
      <c r="L311" s="14">
        <v>73.8</v>
      </c>
      <c r="M311" s="14">
        <v>103</v>
      </c>
      <c r="N311" s="14">
        <v>19554</v>
      </c>
      <c r="O311" s="14">
        <v>16246</v>
      </c>
      <c r="P311" s="14">
        <v>83.1</v>
      </c>
      <c r="Q311" s="20"/>
    </row>
    <row r="312" spans="1:17">
      <c r="A312" s="14">
        <v>2019</v>
      </c>
      <c r="B312" s="14">
        <v>3</v>
      </c>
      <c r="C312" s="65">
        <f t="shared" si="4"/>
        <v>1</v>
      </c>
      <c r="D312" s="14" t="s">
        <v>68</v>
      </c>
      <c r="E312" s="14">
        <v>65</v>
      </c>
      <c r="F312" s="14">
        <v>12160</v>
      </c>
      <c r="G312" s="14">
        <v>11064</v>
      </c>
      <c r="H312" s="14">
        <v>91</v>
      </c>
      <c r="I312" s="14">
        <v>32</v>
      </c>
      <c r="J312" s="14">
        <v>5988</v>
      </c>
      <c r="K312" s="14">
        <v>5448</v>
      </c>
      <c r="L312" s="14">
        <v>91</v>
      </c>
      <c r="M312" s="14">
        <v>33</v>
      </c>
      <c r="N312" s="14">
        <v>6172</v>
      </c>
      <c r="O312" s="14">
        <v>5616</v>
      </c>
      <c r="P312" s="14">
        <v>91</v>
      </c>
      <c r="Q312" s="20"/>
    </row>
    <row r="313" spans="1:17">
      <c r="A313" s="14">
        <v>2019</v>
      </c>
      <c r="B313" s="14">
        <v>3</v>
      </c>
      <c r="C313" s="65">
        <f t="shared" si="4"/>
        <v>1</v>
      </c>
      <c r="D313" s="14" t="s">
        <v>69</v>
      </c>
      <c r="E313" s="14">
        <v>26</v>
      </c>
      <c r="F313" s="14">
        <v>4138</v>
      </c>
      <c r="G313" s="14">
        <v>3238</v>
      </c>
      <c r="H313" s="14">
        <v>78.3</v>
      </c>
      <c r="I313" s="14">
        <v>13</v>
      </c>
      <c r="J313" s="14">
        <v>2069</v>
      </c>
      <c r="K313" s="14">
        <v>1711</v>
      </c>
      <c r="L313" s="14">
        <v>82.7</v>
      </c>
      <c r="M313" s="14">
        <v>13</v>
      </c>
      <c r="N313" s="14">
        <v>2069</v>
      </c>
      <c r="O313" s="14">
        <v>1527</v>
      </c>
      <c r="P313" s="14">
        <v>73.8</v>
      </c>
      <c r="Q313" s="20"/>
    </row>
    <row r="314" spans="1:17">
      <c r="A314" s="14">
        <v>2019</v>
      </c>
      <c r="B314" s="14">
        <v>3</v>
      </c>
      <c r="C314" s="65">
        <f t="shared" si="4"/>
        <v>1</v>
      </c>
      <c r="D314" s="14" t="s">
        <v>70</v>
      </c>
      <c r="E314" s="14">
        <v>71</v>
      </c>
      <c r="F314" s="14">
        <v>22202</v>
      </c>
      <c r="G314" s="14">
        <v>18887</v>
      </c>
      <c r="H314" s="14">
        <v>85.1</v>
      </c>
      <c r="I314" s="14">
        <v>35</v>
      </c>
      <c r="J314" s="14">
        <v>10948</v>
      </c>
      <c r="K314" s="14">
        <v>8838</v>
      </c>
      <c r="L314" s="14">
        <v>80.7</v>
      </c>
      <c r="M314" s="14">
        <v>36</v>
      </c>
      <c r="N314" s="14">
        <v>11254</v>
      </c>
      <c r="O314" s="14">
        <v>10049</v>
      </c>
      <c r="P314" s="14">
        <v>89.3</v>
      </c>
      <c r="Q314" s="20"/>
    </row>
    <row r="315" spans="1:17">
      <c r="A315" s="14">
        <v>2019</v>
      </c>
      <c r="B315" s="14">
        <v>3</v>
      </c>
      <c r="C315" s="65">
        <f t="shared" si="4"/>
        <v>1</v>
      </c>
      <c r="D315" s="14" t="s">
        <v>71</v>
      </c>
      <c r="E315" s="14">
        <v>29</v>
      </c>
      <c r="F315" s="14">
        <v>4980</v>
      </c>
      <c r="G315" s="14">
        <v>3532</v>
      </c>
      <c r="H315" s="14">
        <v>70.900000000000006</v>
      </c>
      <c r="I315" s="14">
        <v>15</v>
      </c>
      <c r="J315" s="14">
        <v>2580</v>
      </c>
      <c r="K315" s="14">
        <v>1781</v>
      </c>
      <c r="L315" s="14">
        <v>69</v>
      </c>
      <c r="M315" s="14">
        <v>14</v>
      </c>
      <c r="N315" s="14">
        <v>2400</v>
      </c>
      <c r="O315" s="14">
        <v>1751</v>
      </c>
      <c r="P315" s="14">
        <v>73</v>
      </c>
      <c r="Q315" s="20"/>
    </row>
    <row r="316" spans="1:17">
      <c r="A316" s="14">
        <v>2019</v>
      </c>
      <c r="B316" s="14">
        <v>3</v>
      </c>
      <c r="C316" s="65">
        <f t="shared" si="4"/>
        <v>1</v>
      </c>
      <c r="D316" s="14" t="s">
        <v>72</v>
      </c>
      <c r="E316" s="14">
        <v>63</v>
      </c>
      <c r="F316" s="14">
        <v>11055</v>
      </c>
      <c r="G316" s="14">
        <v>8666</v>
      </c>
      <c r="H316" s="14">
        <v>78.400000000000006</v>
      </c>
      <c r="I316" s="14">
        <v>31</v>
      </c>
      <c r="J316" s="14">
        <v>5445</v>
      </c>
      <c r="K316" s="14">
        <v>4273</v>
      </c>
      <c r="L316" s="14">
        <v>78.5</v>
      </c>
      <c r="M316" s="14">
        <v>32</v>
      </c>
      <c r="N316" s="14">
        <v>5610</v>
      </c>
      <c r="O316" s="14">
        <v>4393</v>
      </c>
      <c r="P316" s="14">
        <v>78.3</v>
      </c>
      <c r="Q316" s="20"/>
    </row>
    <row r="317" spans="1:17">
      <c r="A317" s="14">
        <v>2019</v>
      </c>
      <c r="B317" s="14">
        <v>3</v>
      </c>
      <c r="C317" s="65">
        <f t="shared" si="4"/>
        <v>1</v>
      </c>
      <c r="D317" s="14" t="s">
        <v>73</v>
      </c>
      <c r="E317" s="14">
        <v>36</v>
      </c>
      <c r="F317" s="14">
        <v>6480</v>
      </c>
      <c r="G317" s="14">
        <v>5937</v>
      </c>
      <c r="H317" s="14">
        <v>91.6</v>
      </c>
      <c r="I317" s="14">
        <v>18</v>
      </c>
      <c r="J317" s="14">
        <v>3240</v>
      </c>
      <c r="K317" s="14">
        <v>3004</v>
      </c>
      <c r="L317" s="14">
        <v>92.7</v>
      </c>
      <c r="M317" s="14">
        <v>18</v>
      </c>
      <c r="N317" s="14">
        <v>3240</v>
      </c>
      <c r="O317" s="14">
        <v>2933</v>
      </c>
      <c r="P317" s="14">
        <v>90.5</v>
      </c>
      <c r="Q317" s="20"/>
    </row>
    <row r="318" spans="1:17">
      <c r="A318" s="14">
        <v>2019</v>
      </c>
      <c r="B318" s="14">
        <v>3</v>
      </c>
      <c r="C318" s="65">
        <f t="shared" si="4"/>
        <v>1</v>
      </c>
      <c r="D318" s="14" t="s">
        <v>74</v>
      </c>
      <c r="E318" s="14">
        <v>26</v>
      </c>
      <c r="F318" s="14">
        <v>7956</v>
      </c>
      <c r="G318" s="14">
        <v>5330</v>
      </c>
      <c r="H318" s="14">
        <v>67</v>
      </c>
      <c r="I318" s="14">
        <v>13</v>
      </c>
      <c r="J318" s="14">
        <v>3978</v>
      </c>
      <c r="K318" s="14">
        <v>2520</v>
      </c>
      <c r="L318" s="14">
        <v>63.3</v>
      </c>
      <c r="M318" s="14">
        <v>13</v>
      </c>
      <c r="N318" s="14">
        <v>3978</v>
      </c>
      <c r="O318" s="14">
        <v>2810</v>
      </c>
      <c r="P318" s="14">
        <v>70.599999999999994</v>
      </c>
      <c r="Q318" s="20"/>
    </row>
    <row r="319" spans="1:17">
      <c r="A319" s="14">
        <v>2019</v>
      </c>
      <c r="B319" s="14">
        <v>3</v>
      </c>
      <c r="C319" s="65">
        <f t="shared" si="4"/>
        <v>1</v>
      </c>
      <c r="D319" s="14" t="s">
        <v>75</v>
      </c>
      <c r="E319" s="14">
        <v>18</v>
      </c>
      <c r="F319" s="14">
        <v>2868</v>
      </c>
      <c r="G319" s="14">
        <v>2434</v>
      </c>
      <c r="H319" s="14">
        <v>84.9</v>
      </c>
      <c r="I319" s="14">
        <v>9</v>
      </c>
      <c r="J319" s="14">
        <v>1434</v>
      </c>
      <c r="K319" s="14">
        <v>1208</v>
      </c>
      <c r="L319" s="14">
        <v>84.2</v>
      </c>
      <c r="M319" s="14">
        <v>9</v>
      </c>
      <c r="N319" s="14">
        <v>1434</v>
      </c>
      <c r="O319" s="14">
        <v>1226</v>
      </c>
      <c r="P319" s="14">
        <v>85.5</v>
      </c>
      <c r="Q319" s="20"/>
    </row>
    <row r="320" spans="1:17">
      <c r="A320" s="14">
        <v>2019</v>
      </c>
      <c r="B320" s="14">
        <v>3</v>
      </c>
      <c r="C320" s="65">
        <f t="shared" si="4"/>
        <v>1</v>
      </c>
      <c r="D320" s="14" t="s">
        <v>76</v>
      </c>
      <c r="E320" s="14">
        <v>36</v>
      </c>
      <c r="F320" s="14">
        <v>11016</v>
      </c>
      <c r="G320" s="14">
        <v>7622</v>
      </c>
      <c r="H320" s="14">
        <v>69.2</v>
      </c>
      <c r="I320" s="14">
        <v>18</v>
      </c>
      <c r="J320" s="14">
        <v>5508</v>
      </c>
      <c r="K320" s="14">
        <v>3803</v>
      </c>
      <c r="L320" s="14">
        <v>69</v>
      </c>
      <c r="M320" s="14">
        <v>18</v>
      </c>
      <c r="N320" s="14">
        <v>5508</v>
      </c>
      <c r="O320" s="14">
        <v>3819</v>
      </c>
      <c r="P320" s="14">
        <v>69.3</v>
      </c>
      <c r="Q320" s="20"/>
    </row>
    <row r="321" spans="1:17">
      <c r="A321" s="14">
        <v>2019</v>
      </c>
      <c r="B321" s="14">
        <v>3</v>
      </c>
      <c r="C321" s="65">
        <f t="shared" si="4"/>
        <v>1</v>
      </c>
      <c r="D321" s="14" t="s">
        <v>77</v>
      </c>
      <c r="E321" s="14">
        <v>43</v>
      </c>
      <c r="F321" s="14">
        <v>14319</v>
      </c>
      <c r="G321" s="14">
        <v>13089</v>
      </c>
      <c r="H321" s="14">
        <v>91.4</v>
      </c>
      <c r="I321" s="14">
        <v>21</v>
      </c>
      <c r="J321" s="14">
        <v>6993</v>
      </c>
      <c r="K321" s="14">
        <v>6159</v>
      </c>
      <c r="L321" s="14">
        <v>88.1</v>
      </c>
      <c r="M321" s="14">
        <v>22</v>
      </c>
      <c r="N321" s="14">
        <v>7326</v>
      </c>
      <c r="O321" s="14">
        <v>6930</v>
      </c>
      <c r="P321" s="14">
        <v>94.6</v>
      </c>
      <c r="Q321" s="20"/>
    </row>
    <row r="322" spans="1:17">
      <c r="A322" s="14">
        <v>2019</v>
      </c>
      <c r="B322" s="14">
        <v>3</v>
      </c>
      <c r="C322" s="65">
        <f t="shared" si="4"/>
        <v>1</v>
      </c>
      <c r="D322" s="14" t="s">
        <v>78</v>
      </c>
      <c r="E322" s="14">
        <v>18</v>
      </c>
      <c r="F322" s="14">
        <v>3240</v>
      </c>
      <c r="G322" s="14">
        <v>3028</v>
      </c>
      <c r="H322" s="14">
        <v>93.5</v>
      </c>
      <c r="I322" s="14">
        <v>9</v>
      </c>
      <c r="J322" s="14">
        <v>1620</v>
      </c>
      <c r="K322" s="14">
        <v>1505</v>
      </c>
      <c r="L322" s="14">
        <v>92.9</v>
      </c>
      <c r="M322" s="14">
        <v>9</v>
      </c>
      <c r="N322" s="14">
        <v>1620</v>
      </c>
      <c r="O322" s="14">
        <v>1523</v>
      </c>
      <c r="P322" s="14">
        <v>94</v>
      </c>
      <c r="Q322" s="20"/>
    </row>
    <row r="323" spans="1:17">
      <c r="A323" s="14">
        <v>2019</v>
      </c>
      <c r="B323" s="14">
        <v>3</v>
      </c>
      <c r="C323" s="65">
        <f t="shared" si="4"/>
        <v>1</v>
      </c>
      <c r="D323" s="14" t="s">
        <v>79</v>
      </c>
      <c r="E323" s="14">
        <v>106</v>
      </c>
      <c r="F323" s="14">
        <v>19328</v>
      </c>
      <c r="G323" s="14">
        <v>14965</v>
      </c>
      <c r="H323" s="14">
        <v>77.400000000000006</v>
      </c>
      <c r="I323" s="14">
        <v>53</v>
      </c>
      <c r="J323" s="14">
        <v>9664</v>
      </c>
      <c r="K323" s="14">
        <v>7873</v>
      </c>
      <c r="L323" s="14">
        <v>81.5</v>
      </c>
      <c r="M323" s="14">
        <v>53</v>
      </c>
      <c r="N323" s="14">
        <v>9664</v>
      </c>
      <c r="O323" s="14">
        <v>7092</v>
      </c>
      <c r="P323" s="14">
        <v>73.400000000000006</v>
      </c>
      <c r="Q323" s="20"/>
    </row>
    <row r="324" spans="1:17">
      <c r="A324" s="14">
        <v>2019</v>
      </c>
      <c r="B324" s="14">
        <v>3</v>
      </c>
      <c r="C324" s="65">
        <f t="shared" ref="C324:C387" si="5">VLOOKUP(B324,$R$13:$S$24,2,FALSE)</f>
        <v>1</v>
      </c>
      <c r="D324" s="14" t="s">
        <v>80</v>
      </c>
      <c r="E324" s="14">
        <v>28</v>
      </c>
      <c r="F324" s="14">
        <v>4424</v>
      </c>
      <c r="G324" s="14">
        <v>3777</v>
      </c>
      <c r="H324" s="14">
        <v>85.4</v>
      </c>
      <c r="I324" s="14">
        <v>14</v>
      </c>
      <c r="J324" s="14">
        <v>2212</v>
      </c>
      <c r="K324" s="14">
        <v>1877</v>
      </c>
      <c r="L324" s="14">
        <v>84.9</v>
      </c>
      <c r="M324" s="14">
        <v>14</v>
      </c>
      <c r="N324" s="14">
        <v>2212</v>
      </c>
      <c r="O324" s="14">
        <v>1900</v>
      </c>
      <c r="P324" s="14">
        <v>85.9</v>
      </c>
      <c r="Q324" s="20"/>
    </row>
    <row r="325" spans="1:17">
      <c r="A325" s="14">
        <v>2019</v>
      </c>
      <c r="B325" s="14">
        <v>3</v>
      </c>
      <c r="C325" s="65">
        <f t="shared" si="5"/>
        <v>1</v>
      </c>
      <c r="D325" s="14" t="s">
        <v>81</v>
      </c>
      <c r="E325" s="14">
        <v>36</v>
      </c>
      <c r="F325" s="14">
        <v>5736</v>
      </c>
      <c r="G325" s="14">
        <v>4863</v>
      </c>
      <c r="H325" s="14">
        <v>84.8</v>
      </c>
      <c r="I325" s="14">
        <v>18</v>
      </c>
      <c r="J325" s="14">
        <v>2868</v>
      </c>
      <c r="K325" s="14">
        <v>2323</v>
      </c>
      <c r="L325" s="14">
        <v>81</v>
      </c>
      <c r="M325" s="14">
        <v>18</v>
      </c>
      <c r="N325" s="14">
        <v>2868</v>
      </c>
      <c r="O325" s="14">
        <v>2540</v>
      </c>
      <c r="P325" s="14">
        <v>88.6</v>
      </c>
      <c r="Q325" s="20"/>
    </row>
    <row r="326" spans="1:17">
      <c r="A326" s="14">
        <v>2019</v>
      </c>
      <c r="B326" s="14">
        <v>3</v>
      </c>
      <c r="C326" s="65">
        <f t="shared" si="5"/>
        <v>1</v>
      </c>
      <c r="D326" s="14" t="s">
        <v>143</v>
      </c>
      <c r="E326" s="14">
        <v>1</v>
      </c>
      <c r="F326" s="14">
        <v>158</v>
      </c>
      <c r="G326" s="14">
        <v>32</v>
      </c>
      <c r="H326" s="14">
        <v>20.3</v>
      </c>
      <c r="I326" s="14">
        <v>0</v>
      </c>
      <c r="J326" s="14">
        <v>0</v>
      </c>
      <c r="K326" s="14">
        <v>0</v>
      </c>
      <c r="L326" s="14">
        <v>0</v>
      </c>
      <c r="M326" s="14">
        <v>1</v>
      </c>
      <c r="N326" s="14">
        <v>158</v>
      </c>
      <c r="O326" s="14">
        <v>32</v>
      </c>
      <c r="P326" s="14">
        <v>20.3</v>
      </c>
      <c r="Q326" s="20"/>
    </row>
    <row r="327" spans="1:17">
      <c r="A327" s="14">
        <v>2019</v>
      </c>
      <c r="B327" s="14">
        <v>3</v>
      </c>
      <c r="C327" s="65">
        <f t="shared" si="5"/>
        <v>1</v>
      </c>
      <c r="D327" s="14" t="s">
        <v>82</v>
      </c>
      <c r="E327" s="14">
        <v>98</v>
      </c>
      <c r="F327" s="14">
        <v>33463</v>
      </c>
      <c r="G327" s="14">
        <v>28661</v>
      </c>
      <c r="H327" s="14">
        <v>85.6</v>
      </c>
      <c r="I327" s="14">
        <v>49</v>
      </c>
      <c r="J327" s="14">
        <v>16740</v>
      </c>
      <c r="K327" s="14">
        <v>13828</v>
      </c>
      <c r="L327" s="14">
        <v>82.6</v>
      </c>
      <c r="M327" s="14">
        <v>49</v>
      </c>
      <c r="N327" s="14">
        <v>16723</v>
      </c>
      <c r="O327" s="14">
        <v>14833</v>
      </c>
      <c r="P327" s="14">
        <v>88.7</v>
      </c>
      <c r="Q327" s="20"/>
    </row>
    <row r="328" spans="1:17">
      <c r="A328" s="14">
        <v>2019</v>
      </c>
      <c r="B328" s="14">
        <v>3</v>
      </c>
      <c r="C328" s="65">
        <f t="shared" si="5"/>
        <v>1</v>
      </c>
      <c r="D328" s="14" t="s">
        <v>83</v>
      </c>
      <c r="E328" s="14">
        <v>62</v>
      </c>
      <c r="F328" s="14">
        <v>34808</v>
      </c>
      <c r="G328" s="14">
        <v>28210</v>
      </c>
      <c r="H328" s="14">
        <v>81</v>
      </c>
      <c r="I328" s="14">
        <v>31</v>
      </c>
      <c r="J328" s="14">
        <v>17404</v>
      </c>
      <c r="K328" s="14">
        <v>13928</v>
      </c>
      <c r="L328" s="14">
        <v>80</v>
      </c>
      <c r="M328" s="14">
        <v>31</v>
      </c>
      <c r="N328" s="14">
        <v>17404</v>
      </c>
      <c r="O328" s="14">
        <v>14282</v>
      </c>
      <c r="P328" s="14">
        <v>82.1</v>
      </c>
      <c r="Q328" s="20"/>
    </row>
    <row r="329" spans="1:17">
      <c r="A329" s="14">
        <v>2019</v>
      </c>
      <c r="B329" s="14">
        <v>3</v>
      </c>
      <c r="C329" s="65">
        <f t="shared" si="5"/>
        <v>1</v>
      </c>
      <c r="D329" s="14" t="s">
        <v>84</v>
      </c>
      <c r="E329" s="14">
        <v>18</v>
      </c>
      <c r="F329" s="14">
        <v>3240</v>
      </c>
      <c r="G329" s="14">
        <v>2681</v>
      </c>
      <c r="H329" s="14">
        <v>82.7</v>
      </c>
      <c r="I329" s="14">
        <v>9</v>
      </c>
      <c r="J329" s="14">
        <v>1620</v>
      </c>
      <c r="K329" s="14">
        <v>1338</v>
      </c>
      <c r="L329" s="14">
        <v>82.6</v>
      </c>
      <c r="M329" s="14">
        <v>9</v>
      </c>
      <c r="N329" s="14">
        <v>1620</v>
      </c>
      <c r="O329" s="14">
        <v>1343</v>
      </c>
      <c r="P329" s="14">
        <v>82.9</v>
      </c>
      <c r="Q329" s="20"/>
    </row>
    <row r="330" spans="1:17">
      <c r="A330" s="14">
        <v>2019</v>
      </c>
      <c r="B330" s="14">
        <v>3</v>
      </c>
      <c r="C330" s="65">
        <f t="shared" si="5"/>
        <v>1</v>
      </c>
      <c r="D330" s="14" t="s">
        <v>85</v>
      </c>
      <c r="E330" s="14">
        <v>44</v>
      </c>
      <c r="F330" s="14">
        <v>7024</v>
      </c>
      <c r="G330" s="14">
        <v>5514</v>
      </c>
      <c r="H330" s="14">
        <v>78.5</v>
      </c>
      <c r="I330" s="14">
        <v>22</v>
      </c>
      <c r="J330" s="14">
        <v>3512</v>
      </c>
      <c r="K330" s="14">
        <v>2479</v>
      </c>
      <c r="L330" s="14">
        <v>70.599999999999994</v>
      </c>
      <c r="M330" s="14">
        <v>22</v>
      </c>
      <c r="N330" s="14">
        <v>3512</v>
      </c>
      <c r="O330" s="14">
        <v>3035</v>
      </c>
      <c r="P330" s="14">
        <v>86.4</v>
      </c>
      <c r="Q330" s="20"/>
    </row>
    <row r="331" spans="1:17">
      <c r="A331" s="14">
        <v>2019</v>
      </c>
      <c r="B331" s="14">
        <v>3</v>
      </c>
      <c r="C331" s="65">
        <f t="shared" si="5"/>
        <v>1</v>
      </c>
      <c r="D331" s="14" t="s">
        <v>86</v>
      </c>
      <c r="E331" s="14">
        <v>61</v>
      </c>
      <c r="F331" s="14">
        <v>9150</v>
      </c>
      <c r="G331" s="14">
        <v>7243</v>
      </c>
      <c r="H331" s="14">
        <v>79.2</v>
      </c>
      <c r="I331" s="14">
        <v>30</v>
      </c>
      <c r="J331" s="14">
        <v>4500</v>
      </c>
      <c r="K331" s="14">
        <v>3578</v>
      </c>
      <c r="L331" s="14">
        <v>79.5</v>
      </c>
      <c r="M331" s="14">
        <v>31</v>
      </c>
      <c r="N331" s="14">
        <v>4650</v>
      </c>
      <c r="O331" s="14">
        <v>3665</v>
      </c>
      <c r="P331" s="14">
        <v>78.8</v>
      </c>
      <c r="Q331" s="20"/>
    </row>
    <row r="332" spans="1:17">
      <c r="A332" s="14">
        <v>2019</v>
      </c>
      <c r="B332" s="14">
        <v>3</v>
      </c>
      <c r="C332" s="65">
        <f t="shared" si="5"/>
        <v>1</v>
      </c>
      <c r="D332" s="14" t="s">
        <v>87</v>
      </c>
      <c r="E332" s="14">
        <v>18</v>
      </c>
      <c r="F332" s="14">
        <v>3240</v>
      </c>
      <c r="G332" s="14">
        <v>2680</v>
      </c>
      <c r="H332" s="14">
        <v>82.7</v>
      </c>
      <c r="I332" s="14">
        <v>9</v>
      </c>
      <c r="J332" s="14">
        <v>1620</v>
      </c>
      <c r="K332" s="14">
        <v>1335</v>
      </c>
      <c r="L332" s="14">
        <v>82.4</v>
      </c>
      <c r="M332" s="14">
        <v>9</v>
      </c>
      <c r="N332" s="14">
        <v>1620</v>
      </c>
      <c r="O332" s="14">
        <v>1345</v>
      </c>
      <c r="P332" s="14">
        <v>83</v>
      </c>
      <c r="Q332" s="20"/>
    </row>
    <row r="333" spans="1:17">
      <c r="A333" s="14">
        <v>2019</v>
      </c>
      <c r="B333" s="14">
        <v>3</v>
      </c>
      <c r="C333" s="65">
        <f t="shared" si="5"/>
        <v>1</v>
      </c>
      <c r="D333" s="14" t="s">
        <v>88</v>
      </c>
      <c r="E333" s="14">
        <v>52</v>
      </c>
      <c r="F333" s="14">
        <v>9360</v>
      </c>
      <c r="G333" s="14">
        <v>8456</v>
      </c>
      <c r="H333" s="14">
        <v>90.3</v>
      </c>
      <c r="I333" s="14">
        <v>26</v>
      </c>
      <c r="J333" s="14">
        <v>4680</v>
      </c>
      <c r="K333" s="14">
        <v>4206</v>
      </c>
      <c r="L333" s="14">
        <v>89.9</v>
      </c>
      <c r="M333" s="14">
        <v>26</v>
      </c>
      <c r="N333" s="14">
        <v>4680</v>
      </c>
      <c r="O333" s="14">
        <v>4250</v>
      </c>
      <c r="P333" s="14">
        <v>90.8</v>
      </c>
      <c r="Q333" s="20"/>
    </row>
    <row r="334" spans="1:17">
      <c r="A334" s="14">
        <v>2019</v>
      </c>
      <c r="B334" s="14">
        <v>3</v>
      </c>
      <c r="C334" s="65">
        <f t="shared" si="5"/>
        <v>1</v>
      </c>
      <c r="D334" s="14" t="s">
        <v>89</v>
      </c>
      <c r="E334" s="14">
        <v>54</v>
      </c>
      <c r="F334" s="14">
        <v>8610</v>
      </c>
      <c r="G334" s="14">
        <v>6732</v>
      </c>
      <c r="H334" s="14">
        <v>78.2</v>
      </c>
      <c r="I334" s="14">
        <v>27</v>
      </c>
      <c r="J334" s="14">
        <v>4305</v>
      </c>
      <c r="K334" s="14">
        <v>3286</v>
      </c>
      <c r="L334" s="14">
        <v>76.3</v>
      </c>
      <c r="M334" s="14">
        <v>27</v>
      </c>
      <c r="N334" s="14">
        <v>4305</v>
      </c>
      <c r="O334" s="14">
        <v>3446</v>
      </c>
      <c r="P334" s="14">
        <v>80</v>
      </c>
      <c r="Q334" s="20"/>
    </row>
    <row r="335" spans="1:17">
      <c r="A335" s="14">
        <v>2019</v>
      </c>
      <c r="B335" s="14">
        <v>3</v>
      </c>
      <c r="C335" s="65">
        <f t="shared" si="5"/>
        <v>1</v>
      </c>
      <c r="D335" s="14" t="s">
        <v>90</v>
      </c>
      <c r="E335" s="14">
        <v>18</v>
      </c>
      <c r="F335" s="14">
        <v>3240</v>
      </c>
      <c r="G335" s="14">
        <v>2629</v>
      </c>
      <c r="H335" s="14">
        <v>81.099999999999994</v>
      </c>
      <c r="I335" s="14">
        <v>9</v>
      </c>
      <c r="J335" s="14">
        <v>1620</v>
      </c>
      <c r="K335" s="14">
        <v>1292</v>
      </c>
      <c r="L335" s="14">
        <v>79.8</v>
      </c>
      <c r="M335" s="14">
        <v>9</v>
      </c>
      <c r="N335" s="14">
        <v>1620</v>
      </c>
      <c r="O335" s="14">
        <v>1337</v>
      </c>
      <c r="P335" s="14">
        <v>82.5</v>
      </c>
      <c r="Q335" s="20"/>
    </row>
    <row r="336" spans="1:17">
      <c r="A336" s="14">
        <v>2019</v>
      </c>
      <c r="B336" s="14">
        <v>3</v>
      </c>
      <c r="C336" s="65">
        <f t="shared" si="5"/>
        <v>1</v>
      </c>
      <c r="D336" s="14" t="s">
        <v>91</v>
      </c>
      <c r="E336" s="14">
        <v>34</v>
      </c>
      <c r="F336" s="14">
        <v>5610</v>
      </c>
      <c r="G336" s="14">
        <v>4390</v>
      </c>
      <c r="H336" s="14">
        <v>78.3</v>
      </c>
      <c r="I336" s="14">
        <v>17</v>
      </c>
      <c r="J336" s="14">
        <v>2805</v>
      </c>
      <c r="K336" s="14">
        <v>2243</v>
      </c>
      <c r="L336" s="14">
        <v>80</v>
      </c>
      <c r="M336" s="14">
        <v>17</v>
      </c>
      <c r="N336" s="14">
        <v>2805</v>
      </c>
      <c r="O336" s="14">
        <v>2147</v>
      </c>
      <c r="P336" s="14">
        <v>76.5</v>
      </c>
      <c r="Q336" s="20"/>
    </row>
    <row r="337" spans="1:17">
      <c r="A337" s="14">
        <v>2019</v>
      </c>
      <c r="B337" s="14">
        <v>3</v>
      </c>
      <c r="C337" s="65">
        <f t="shared" si="5"/>
        <v>1</v>
      </c>
      <c r="D337" s="14" t="s">
        <v>92</v>
      </c>
      <c r="E337" s="14">
        <v>862</v>
      </c>
      <c r="F337" s="14">
        <v>229246</v>
      </c>
      <c r="G337" s="14">
        <v>199622</v>
      </c>
      <c r="H337" s="14">
        <v>87.1</v>
      </c>
      <c r="I337" s="14">
        <v>431</v>
      </c>
      <c r="J337" s="14">
        <v>114626</v>
      </c>
      <c r="K337" s="14">
        <v>102772</v>
      </c>
      <c r="L337" s="14">
        <v>89.7</v>
      </c>
      <c r="M337" s="14">
        <v>431</v>
      </c>
      <c r="N337" s="14">
        <v>114620</v>
      </c>
      <c r="O337" s="14">
        <v>96850</v>
      </c>
      <c r="P337" s="14">
        <v>84.5</v>
      </c>
      <c r="Q337" s="20"/>
    </row>
    <row r="338" spans="1:17">
      <c r="A338" s="14">
        <v>2019</v>
      </c>
      <c r="B338" s="14">
        <v>3</v>
      </c>
      <c r="C338" s="65">
        <f t="shared" si="5"/>
        <v>1</v>
      </c>
      <c r="D338" s="14" t="s">
        <v>93</v>
      </c>
      <c r="E338" s="14">
        <v>232</v>
      </c>
      <c r="F338" s="14">
        <v>71158</v>
      </c>
      <c r="G338" s="14">
        <v>60188</v>
      </c>
      <c r="H338" s="14">
        <v>84.6</v>
      </c>
      <c r="I338" s="14">
        <v>116</v>
      </c>
      <c r="J338" s="14">
        <v>35579</v>
      </c>
      <c r="K338" s="14">
        <v>30816</v>
      </c>
      <c r="L338" s="14">
        <v>86.6</v>
      </c>
      <c r="M338" s="14">
        <v>116</v>
      </c>
      <c r="N338" s="14">
        <v>35579</v>
      </c>
      <c r="O338" s="14">
        <v>29372</v>
      </c>
      <c r="P338" s="14">
        <v>82.6</v>
      </c>
      <c r="Q338" s="20"/>
    </row>
    <row r="339" spans="1:17">
      <c r="A339" s="14">
        <v>2019</v>
      </c>
      <c r="B339" s="14">
        <v>3</v>
      </c>
      <c r="C339" s="65">
        <f t="shared" si="5"/>
        <v>1</v>
      </c>
      <c r="D339" s="14" t="s">
        <v>94</v>
      </c>
      <c r="E339" s="14">
        <v>62</v>
      </c>
      <c r="F339" s="14">
        <v>10788</v>
      </c>
      <c r="G339" s="14">
        <v>8070</v>
      </c>
      <c r="H339" s="14">
        <v>74.8</v>
      </c>
      <c r="I339" s="14">
        <v>31</v>
      </c>
      <c r="J339" s="14">
        <v>5394</v>
      </c>
      <c r="K339" s="14">
        <v>3963</v>
      </c>
      <c r="L339" s="14">
        <v>73.5</v>
      </c>
      <c r="M339" s="14">
        <v>31</v>
      </c>
      <c r="N339" s="14">
        <v>5394</v>
      </c>
      <c r="O339" s="14">
        <v>4107</v>
      </c>
      <c r="P339" s="14">
        <v>76.099999999999994</v>
      </c>
      <c r="Q339" s="20"/>
    </row>
    <row r="340" spans="1:17">
      <c r="A340" s="14">
        <v>2019</v>
      </c>
      <c r="B340" s="14">
        <v>3</v>
      </c>
      <c r="C340" s="65">
        <f t="shared" si="5"/>
        <v>1</v>
      </c>
      <c r="D340" s="14" t="s">
        <v>95</v>
      </c>
      <c r="E340" s="14">
        <v>160</v>
      </c>
      <c r="F340" s="14">
        <v>26766</v>
      </c>
      <c r="G340" s="14">
        <v>21758</v>
      </c>
      <c r="H340" s="14">
        <v>81.3</v>
      </c>
      <c r="I340" s="14">
        <v>80</v>
      </c>
      <c r="J340" s="14">
        <v>13383</v>
      </c>
      <c r="K340" s="14">
        <v>11120</v>
      </c>
      <c r="L340" s="14">
        <v>83.1</v>
      </c>
      <c r="M340" s="14">
        <v>80</v>
      </c>
      <c r="N340" s="14">
        <v>13383</v>
      </c>
      <c r="O340" s="14">
        <v>10638</v>
      </c>
      <c r="P340" s="14">
        <v>79.5</v>
      </c>
      <c r="Q340" s="20"/>
    </row>
    <row r="341" spans="1:17">
      <c r="A341" s="14">
        <v>2019</v>
      </c>
      <c r="B341" s="14">
        <v>3</v>
      </c>
      <c r="C341" s="65">
        <f t="shared" si="5"/>
        <v>1</v>
      </c>
      <c r="D341" s="14" t="s">
        <v>96</v>
      </c>
      <c r="E341" s="14">
        <v>26</v>
      </c>
      <c r="F341" s="14">
        <v>4082</v>
      </c>
      <c r="G341" s="14">
        <v>3448</v>
      </c>
      <c r="H341" s="14">
        <v>84.5</v>
      </c>
      <c r="I341" s="14">
        <v>13</v>
      </c>
      <c r="J341" s="14">
        <v>2041</v>
      </c>
      <c r="K341" s="14">
        <v>1792</v>
      </c>
      <c r="L341" s="14">
        <v>87.8</v>
      </c>
      <c r="M341" s="14">
        <v>13</v>
      </c>
      <c r="N341" s="14">
        <v>2041</v>
      </c>
      <c r="O341" s="14">
        <v>1656</v>
      </c>
      <c r="P341" s="14">
        <v>81.099999999999994</v>
      </c>
      <c r="Q341" s="20"/>
    </row>
    <row r="342" spans="1:17">
      <c r="A342" s="14">
        <v>2019</v>
      </c>
      <c r="B342" s="14">
        <v>3</v>
      </c>
      <c r="C342" s="65">
        <f t="shared" si="5"/>
        <v>1</v>
      </c>
      <c r="D342" s="14" t="s">
        <v>97</v>
      </c>
      <c r="E342" s="14">
        <v>162</v>
      </c>
      <c r="F342" s="14">
        <v>34202</v>
      </c>
      <c r="G342" s="14">
        <v>29294</v>
      </c>
      <c r="H342" s="14">
        <v>85.6</v>
      </c>
      <c r="I342" s="14">
        <v>81</v>
      </c>
      <c r="J342" s="14">
        <v>17101</v>
      </c>
      <c r="K342" s="14">
        <v>14320</v>
      </c>
      <c r="L342" s="14">
        <v>83.7</v>
      </c>
      <c r="M342" s="14">
        <v>81</v>
      </c>
      <c r="N342" s="14">
        <v>17101</v>
      </c>
      <c r="O342" s="14">
        <v>14974</v>
      </c>
      <c r="P342" s="14">
        <v>87.6</v>
      </c>
      <c r="Q342" s="20"/>
    </row>
    <row r="343" spans="1:17">
      <c r="A343" s="14">
        <v>2019</v>
      </c>
      <c r="B343" s="14">
        <v>3</v>
      </c>
      <c r="C343" s="65">
        <f t="shared" si="5"/>
        <v>1</v>
      </c>
      <c r="D343" s="14" t="s">
        <v>98</v>
      </c>
      <c r="E343" s="14">
        <v>26</v>
      </c>
      <c r="F343" s="14">
        <v>4056</v>
      </c>
      <c r="G343" s="14">
        <v>3279</v>
      </c>
      <c r="H343" s="14">
        <v>80.8</v>
      </c>
      <c r="I343" s="14">
        <v>13</v>
      </c>
      <c r="J343" s="14">
        <v>2028</v>
      </c>
      <c r="K343" s="14">
        <v>1673</v>
      </c>
      <c r="L343" s="14">
        <v>82.5</v>
      </c>
      <c r="M343" s="14">
        <v>13</v>
      </c>
      <c r="N343" s="14">
        <v>2028</v>
      </c>
      <c r="O343" s="14">
        <v>1606</v>
      </c>
      <c r="P343" s="14">
        <v>79.2</v>
      </c>
      <c r="Q343" s="20"/>
    </row>
    <row r="344" spans="1:17">
      <c r="A344" s="14">
        <v>2019</v>
      </c>
      <c r="B344" s="14">
        <v>3</v>
      </c>
      <c r="C344" s="65">
        <f t="shared" si="5"/>
        <v>1</v>
      </c>
      <c r="D344" s="14" t="s">
        <v>99</v>
      </c>
      <c r="E344" s="14">
        <v>96</v>
      </c>
      <c r="F344" s="14">
        <v>17885</v>
      </c>
      <c r="G344" s="14">
        <v>15404</v>
      </c>
      <c r="H344" s="14">
        <v>86.1</v>
      </c>
      <c r="I344" s="14">
        <v>48</v>
      </c>
      <c r="J344" s="14">
        <v>8932</v>
      </c>
      <c r="K344" s="14">
        <v>7675</v>
      </c>
      <c r="L344" s="14">
        <v>85.9</v>
      </c>
      <c r="M344" s="14">
        <v>48</v>
      </c>
      <c r="N344" s="14">
        <v>8953</v>
      </c>
      <c r="O344" s="14">
        <v>7729</v>
      </c>
      <c r="P344" s="14">
        <v>86.3</v>
      </c>
      <c r="Q344" s="20"/>
    </row>
    <row r="345" spans="1:17">
      <c r="A345" s="14">
        <v>2019</v>
      </c>
      <c r="B345" s="14">
        <v>3</v>
      </c>
      <c r="C345" s="65">
        <f t="shared" si="5"/>
        <v>1</v>
      </c>
      <c r="D345" s="14" t="s">
        <v>100</v>
      </c>
      <c r="E345" s="14">
        <v>10</v>
      </c>
      <c r="F345" s="14">
        <v>1592</v>
      </c>
      <c r="G345" s="14">
        <v>1198</v>
      </c>
      <c r="H345" s="14">
        <v>75.3</v>
      </c>
      <c r="I345" s="14">
        <v>5</v>
      </c>
      <c r="J345" s="14">
        <v>796</v>
      </c>
      <c r="K345" s="14">
        <v>576</v>
      </c>
      <c r="L345" s="14">
        <v>72.400000000000006</v>
      </c>
      <c r="M345" s="14">
        <v>5</v>
      </c>
      <c r="N345" s="14">
        <v>796</v>
      </c>
      <c r="O345" s="14">
        <v>622</v>
      </c>
      <c r="P345" s="14">
        <v>78.099999999999994</v>
      </c>
      <c r="Q345" s="20"/>
    </row>
    <row r="346" spans="1:17">
      <c r="A346" s="14">
        <v>2019</v>
      </c>
      <c r="B346" s="14">
        <v>3</v>
      </c>
      <c r="C346" s="65">
        <f t="shared" si="5"/>
        <v>1</v>
      </c>
      <c r="D346" s="14" t="s">
        <v>101</v>
      </c>
      <c r="E346" s="14">
        <v>106</v>
      </c>
      <c r="F346" s="14">
        <v>17432</v>
      </c>
      <c r="G346" s="14">
        <v>14835</v>
      </c>
      <c r="H346" s="14">
        <v>85.1</v>
      </c>
      <c r="I346" s="14">
        <v>53</v>
      </c>
      <c r="J346" s="14">
        <v>8716</v>
      </c>
      <c r="K346" s="14">
        <v>7671</v>
      </c>
      <c r="L346" s="14">
        <v>88</v>
      </c>
      <c r="M346" s="14">
        <v>53</v>
      </c>
      <c r="N346" s="14">
        <v>8716</v>
      </c>
      <c r="O346" s="14">
        <v>7164</v>
      </c>
      <c r="P346" s="14">
        <v>82.2</v>
      </c>
      <c r="Q346" s="20"/>
    </row>
    <row r="347" spans="1:17">
      <c r="A347" s="14">
        <v>2019</v>
      </c>
      <c r="B347" s="14">
        <v>3</v>
      </c>
      <c r="C347" s="65">
        <f t="shared" si="5"/>
        <v>1</v>
      </c>
      <c r="D347" s="14" t="s">
        <v>102</v>
      </c>
      <c r="E347" s="14">
        <v>28</v>
      </c>
      <c r="F347" s="14">
        <v>4484</v>
      </c>
      <c r="G347" s="14">
        <v>3404</v>
      </c>
      <c r="H347" s="14">
        <v>75.900000000000006</v>
      </c>
      <c r="I347" s="14">
        <v>14</v>
      </c>
      <c r="J347" s="14">
        <v>2242</v>
      </c>
      <c r="K347" s="14">
        <v>1686</v>
      </c>
      <c r="L347" s="14">
        <v>75.2</v>
      </c>
      <c r="M347" s="14">
        <v>14</v>
      </c>
      <c r="N347" s="14">
        <v>2242</v>
      </c>
      <c r="O347" s="14">
        <v>1718</v>
      </c>
      <c r="P347" s="14">
        <v>76.599999999999994</v>
      </c>
      <c r="Q347" s="20"/>
    </row>
    <row r="348" spans="1:17">
      <c r="A348" s="14">
        <v>2019</v>
      </c>
      <c r="B348" s="14">
        <v>3</v>
      </c>
      <c r="C348" s="65">
        <f t="shared" si="5"/>
        <v>1</v>
      </c>
      <c r="D348" s="14" t="s">
        <v>103</v>
      </c>
      <c r="E348" s="14">
        <v>80</v>
      </c>
      <c r="F348" s="14">
        <v>13720</v>
      </c>
      <c r="G348" s="14">
        <v>11264</v>
      </c>
      <c r="H348" s="14">
        <v>82.1</v>
      </c>
      <c r="I348" s="14">
        <v>40</v>
      </c>
      <c r="J348" s="14">
        <v>6860</v>
      </c>
      <c r="K348" s="14">
        <v>5859</v>
      </c>
      <c r="L348" s="14">
        <v>85.4</v>
      </c>
      <c r="M348" s="14">
        <v>40</v>
      </c>
      <c r="N348" s="14">
        <v>6860</v>
      </c>
      <c r="O348" s="14">
        <v>5405</v>
      </c>
      <c r="P348" s="14">
        <v>78.8</v>
      </c>
      <c r="Q348" s="20"/>
    </row>
    <row r="349" spans="1:17">
      <c r="A349" s="14">
        <v>2019</v>
      </c>
      <c r="B349" s="14">
        <v>3</v>
      </c>
      <c r="C349" s="65">
        <f t="shared" si="5"/>
        <v>1</v>
      </c>
      <c r="D349" s="14" t="s">
        <v>104</v>
      </c>
      <c r="E349" s="14">
        <v>118</v>
      </c>
      <c r="F349" s="14">
        <v>21424</v>
      </c>
      <c r="G349" s="14">
        <v>19169</v>
      </c>
      <c r="H349" s="14">
        <v>89.5</v>
      </c>
      <c r="I349" s="14">
        <v>59</v>
      </c>
      <c r="J349" s="14">
        <v>10712</v>
      </c>
      <c r="K349" s="14">
        <v>9797</v>
      </c>
      <c r="L349" s="14">
        <v>91.5</v>
      </c>
      <c r="M349" s="14">
        <v>59</v>
      </c>
      <c r="N349" s="14">
        <v>10712</v>
      </c>
      <c r="O349" s="14">
        <v>9372</v>
      </c>
      <c r="P349" s="14">
        <v>87.5</v>
      </c>
      <c r="Q349" s="20"/>
    </row>
    <row r="350" spans="1:17">
      <c r="A350" s="14">
        <v>2019</v>
      </c>
      <c r="B350" s="14">
        <v>3</v>
      </c>
      <c r="C350" s="65">
        <f t="shared" si="5"/>
        <v>1</v>
      </c>
      <c r="D350" s="14" t="s">
        <v>105</v>
      </c>
      <c r="E350" s="14">
        <v>214</v>
      </c>
      <c r="F350" s="14">
        <v>43008</v>
      </c>
      <c r="G350" s="14">
        <v>36918</v>
      </c>
      <c r="H350" s="14">
        <v>85.8</v>
      </c>
      <c r="I350" s="14">
        <v>107</v>
      </c>
      <c r="J350" s="14">
        <v>21489</v>
      </c>
      <c r="K350" s="14">
        <v>18660</v>
      </c>
      <c r="L350" s="14">
        <v>86.8</v>
      </c>
      <c r="M350" s="14">
        <v>107</v>
      </c>
      <c r="N350" s="14">
        <v>21519</v>
      </c>
      <c r="O350" s="14">
        <v>18258</v>
      </c>
      <c r="P350" s="14">
        <v>84.8</v>
      </c>
      <c r="Q350" s="20"/>
    </row>
    <row r="351" spans="1:17">
      <c r="A351" s="14">
        <v>2019</v>
      </c>
      <c r="B351" s="14">
        <v>3</v>
      </c>
      <c r="C351" s="65">
        <f t="shared" si="5"/>
        <v>1</v>
      </c>
      <c r="D351" s="14" t="s">
        <v>106</v>
      </c>
      <c r="E351" s="14">
        <v>230</v>
      </c>
      <c r="F351" s="14">
        <v>39160</v>
      </c>
      <c r="G351" s="14">
        <v>31029</v>
      </c>
      <c r="H351" s="14">
        <v>79.2</v>
      </c>
      <c r="I351" s="14">
        <v>115</v>
      </c>
      <c r="J351" s="14">
        <v>19580</v>
      </c>
      <c r="K351" s="14">
        <v>16230</v>
      </c>
      <c r="L351" s="14">
        <v>82.9</v>
      </c>
      <c r="M351" s="14">
        <v>115</v>
      </c>
      <c r="N351" s="14">
        <v>19580</v>
      </c>
      <c r="O351" s="14">
        <v>14799</v>
      </c>
      <c r="P351" s="14">
        <v>75.599999999999994</v>
      </c>
      <c r="Q351" s="20"/>
    </row>
    <row r="352" spans="1:17">
      <c r="A352" s="14">
        <v>2019</v>
      </c>
      <c r="B352" s="14">
        <v>3</v>
      </c>
      <c r="C352" s="65">
        <f t="shared" si="5"/>
        <v>1</v>
      </c>
      <c r="D352" s="14" t="s">
        <v>107</v>
      </c>
      <c r="E352" s="14">
        <v>106</v>
      </c>
      <c r="F352" s="14">
        <v>19860</v>
      </c>
      <c r="G352" s="14">
        <v>16323</v>
      </c>
      <c r="H352" s="14">
        <v>82.2</v>
      </c>
      <c r="I352" s="14">
        <v>53</v>
      </c>
      <c r="J352" s="14">
        <v>9930</v>
      </c>
      <c r="K352" s="14">
        <v>8327</v>
      </c>
      <c r="L352" s="14">
        <v>83.9</v>
      </c>
      <c r="M352" s="14">
        <v>53</v>
      </c>
      <c r="N352" s="14">
        <v>9930</v>
      </c>
      <c r="O352" s="14">
        <v>7996</v>
      </c>
      <c r="P352" s="14">
        <v>80.5</v>
      </c>
      <c r="Q352" s="20"/>
    </row>
    <row r="353" spans="1:17">
      <c r="A353" s="14">
        <v>2019</v>
      </c>
      <c r="B353" s="14">
        <v>3</v>
      </c>
      <c r="C353" s="65">
        <f t="shared" si="5"/>
        <v>1</v>
      </c>
      <c r="D353" s="14" t="s">
        <v>108</v>
      </c>
      <c r="E353" s="14">
        <v>72</v>
      </c>
      <c r="F353" s="14">
        <v>14230</v>
      </c>
      <c r="G353" s="14">
        <v>12453</v>
      </c>
      <c r="H353" s="14">
        <v>87.5</v>
      </c>
      <c r="I353" s="14">
        <v>36</v>
      </c>
      <c r="J353" s="14">
        <v>7115</v>
      </c>
      <c r="K353" s="14">
        <v>6217</v>
      </c>
      <c r="L353" s="14">
        <v>87.4</v>
      </c>
      <c r="M353" s="14">
        <v>36</v>
      </c>
      <c r="N353" s="14">
        <v>7115</v>
      </c>
      <c r="O353" s="14">
        <v>6236</v>
      </c>
      <c r="P353" s="14">
        <v>87.6</v>
      </c>
      <c r="Q353" s="20"/>
    </row>
    <row r="354" spans="1:17">
      <c r="A354" s="14">
        <v>2019</v>
      </c>
      <c r="B354" s="14">
        <v>3</v>
      </c>
      <c r="C354" s="65">
        <f t="shared" si="5"/>
        <v>1</v>
      </c>
      <c r="D354" s="14" t="s">
        <v>109</v>
      </c>
      <c r="E354" s="14">
        <v>70</v>
      </c>
      <c r="F354" s="14">
        <v>11952</v>
      </c>
      <c r="G354" s="14">
        <v>10238</v>
      </c>
      <c r="H354" s="14">
        <v>85.7</v>
      </c>
      <c r="I354" s="14">
        <v>35</v>
      </c>
      <c r="J354" s="14">
        <v>5976</v>
      </c>
      <c r="K354" s="14">
        <v>5200</v>
      </c>
      <c r="L354" s="14">
        <v>87</v>
      </c>
      <c r="M354" s="14">
        <v>35</v>
      </c>
      <c r="N354" s="14">
        <v>5976</v>
      </c>
      <c r="O354" s="14">
        <v>5038</v>
      </c>
      <c r="P354" s="14">
        <v>84.3</v>
      </c>
      <c r="Q354" s="20"/>
    </row>
    <row r="355" spans="1:17">
      <c r="A355" s="14">
        <v>2019</v>
      </c>
      <c r="B355" s="14">
        <v>3</v>
      </c>
      <c r="C355" s="65">
        <f t="shared" si="5"/>
        <v>1</v>
      </c>
      <c r="D355" s="14" t="s">
        <v>110</v>
      </c>
      <c r="E355" s="14">
        <v>46</v>
      </c>
      <c r="F355" s="14">
        <v>8156</v>
      </c>
      <c r="G355" s="14">
        <v>7472</v>
      </c>
      <c r="H355" s="14">
        <v>91.6</v>
      </c>
      <c r="I355" s="14">
        <v>23</v>
      </c>
      <c r="J355" s="14">
        <v>4078</v>
      </c>
      <c r="K355" s="14">
        <v>3719</v>
      </c>
      <c r="L355" s="14">
        <v>91.2</v>
      </c>
      <c r="M355" s="14">
        <v>23</v>
      </c>
      <c r="N355" s="14">
        <v>4078</v>
      </c>
      <c r="O355" s="14">
        <v>3753</v>
      </c>
      <c r="P355" s="14">
        <v>92</v>
      </c>
      <c r="Q355" s="20"/>
    </row>
    <row r="356" spans="1:17">
      <c r="A356" s="14">
        <v>2019</v>
      </c>
      <c r="B356" s="14">
        <v>3</v>
      </c>
      <c r="C356" s="65">
        <f t="shared" si="5"/>
        <v>1</v>
      </c>
      <c r="D356" s="14" t="s">
        <v>111</v>
      </c>
      <c r="E356" s="14">
        <v>74</v>
      </c>
      <c r="F356" s="14">
        <v>15150</v>
      </c>
      <c r="G356" s="14">
        <v>13330</v>
      </c>
      <c r="H356" s="14">
        <v>88</v>
      </c>
      <c r="I356" s="14">
        <v>37</v>
      </c>
      <c r="J356" s="14">
        <v>7575</v>
      </c>
      <c r="K356" s="14">
        <v>6572</v>
      </c>
      <c r="L356" s="14">
        <v>86.8</v>
      </c>
      <c r="M356" s="14">
        <v>37</v>
      </c>
      <c r="N356" s="14">
        <v>7575</v>
      </c>
      <c r="O356" s="14">
        <v>6758</v>
      </c>
      <c r="P356" s="14">
        <v>89.2</v>
      </c>
      <c r="Q356" s="20"/>
    </row>
    <row r="357" spans="1:17">
      <c r="A357" s="14">
        <v>2019</v>
      </c>
      <c r="B357" s="14">
        <v>3</v>
      </c>
      <c r="C357" s="65">
        <f t="shared" si="5"/>
        <v>1</v>
      </c>
      <c r="D357" s="14" t="s">
        <v>112</v>
      </c>
      <c r="E357" s="14">
        <v>98</v>
      </c>
      <c r="F357" s="14">
        <v>15926</v>
      </c>
      <c r="G357" s="14">
        <v>13880</v>
      </c>
      <c r="H357" s="14">
        <v>87.2</v>
      </c>
      <c r="I357" s="14">
        <v>49</v>
      </c>
      <c r="J357" s="14">
        <v>7963</v>
      </c>
      <c r="K357" s="14">
        <v>6987</v>
      </c>
      <c r="L357" s="14">
        <v>87.7</v>
      </c>
      <c r="M357" s="14">
        <v>49</v>
      </c>
      <c r="N357" s="14">
        <v>7963</v>
      </c>
      <c r="O357" s="14">
        <v>6893</v>
      </c>
      <c r="P357" s="14">
        <v>86.6</v>
      </c>
      <c r="Q357" s="20"/>
    </row>
    <row r="358" spans="1:17">
      <c r="A358" s="14">
        <v>2019</v>
      </c>
      <c r="B358" s="14">
        <v>3</v>
      </c>
      <c r="C358" s="65">
        <f t="shared" si="5"/>
        <v>1</v>
      </c>
      <c r="D358" s="14" t="s">
        <v>113</v>
      </c>
      <c r="E358" s="14">
        <v>108</v>
      </c>
      <c r="F358" s="14">
        <v>22906</v>
      </c>
      <c r="G358" s="14">
        <v>19666</v>
      </c>
      <c r="H358" s="14">
        <v>85.9</v>
      </c>
      <c r="I358" s="14">
        <v>54</v>
      </c>
      <c r="J358" s="14">
        <v>11453</v>
      </c>
      <c r="K358" s="14">
        <v>9718</v>
      </c>
      <c r="L358" s="14">
        <v>84.9</v>
      </c>
      <c r="M358" s="14">
        <v>54</v>
      </c>
      <c r="N358" s="14">
        <v>11453</v>
      </c>
      <c r="O358" s="14">
        <v>9948</v>
      </c>
      <c r="P358" s="14">
        <v>86.9</v>
      </c>
      <c r="Q358" s="20"/>
    </row>
    <row r="359" spans="1:17">
      <c r="A359" s="14">
        <v>2019</v>
      </c>
      <c r="B359" s="14">
        <v>3</v>
      </c>
      <c r="C359" s="65">
        <f t="shared" si="5"/>
        <v>1</v>
      </c>
      <c r="D359" s="14" t="s">
        <v>114</v>
      </c>
      <c r="E359" s="14">
        <v>264</v>
      </c>
      <c r="F359" s="14">
        <v>53393</v>
      </c>
      <c r="G359" s="14">
        <v>41440</v>
      </c>
      <c r="H359" s="14">
        <v>77.599999999999994</v>
      </c>
      <c r="I359" s="14">
        <v>132</v>
      </c>
      <c r="J359" s="14">
        <v>26686</v>
      </c>
      <c r="K359" s="14">
        <v>20590</v>
      </c>
      <c r="L359" s="14">
        <v>77.2</v>
      </c>
      <c r="M359" s="14">
        <v>132</v>
      </c>
      <c r="N359" s="14">
        <v>26707</v>
      </c>
      <c r="O359" s="14">
        <v>20850</v>
      </c>
      <c r="P359" s="14">
        <v>78.099999999999994</v>
      </c>
      <c r="Q359" s="20"/>
    </row>
    <row r="360" spans="1:17">
      <c r="A360" s="14">
        <v>2019</v>
      </c>
      <c r="B360" s="14">
        <v>3</v>
      </c>
      <c r="C360" s="65">
        <f t="shared" si="5"/>
        <v>1</v>
      </c>
      <c r="D360" s="14" t="s">
        <v>115</v>
      </c>
      <c r="E360" s="14">
        <v>24</v>
      </c>
      <c r="F360" s="14">
        <v>3992</v>
      </c>
      <c r="G360" s="14">
        <v>2300</v>
      </c>
      <c r="H360" s="14">
        <v>57.6</v>
      </c>
      <c r="I360" s="14">
        <v>12</v>
      </c>
      <c r="J360" s="14">
        <v>1996</v>
      </c>
      <c r="K360" s="14">
        <v>1204</v>
      </c>
      <c r="L360" s="14">
        <v>60.3</v>
      </c>
      <c r="M360" s="14">
        <v>12</v>
      </c>
      <c r="N360" s="14">
        <v>1996</v>
      </c>
      <c r="O360" s="14">
        <v>1096</v>
      </c>
      <c r="P360" s="14">
        <v>54.9</v>
      </c>
      <c r="Q360" s="20"/>
    </row>
    <row r="361" spans="1:17">
      <c r="A361" s="14">
        <v>2019</v>
      </c>
      <c r="B361" s="14">
        <v>3</v>
      </c>
      <c r="C361" s="65">
        <f t="shared" si="5"/>
        <v>1</v>
      </c>
      <c r="D361" s="14" t="s">
        <v>116</v>
      </c>
      <c r="E361" s="14">
        <v>134</v>
      </c>
      <c r="F361" s="14">
        <v>26218</v>
      </c>
      <c r="G361" s="14">
        <v>22502</v>
      </c>
      <c r="H361" s="14">
        <v>85.8</v>
      </c>
      <c r="I361" s="14">
        <v>67</v>
      </c>
      <c r="J361" s="14">
        <v>13109</v>
      </c>
      <c r="K361" s="14">
        <v>11374</v>
      </c>
      <c r="L361" s="14">
        <v>86.8</v>
      </c>
      <c r="M361" s="14">
        <v>67</v>
      </c>
      <c r="N361" s="14">
        <v>13109</v>
      </c>
      <c r="O361" s="14">
        <v>11128</v>
      </c>
      <c r="P361" s="14">
        <v>84.9</v>
      </c>
      <c r="Q361" s="20"/>
    </row>
    <row r="362" spans="1:17">
      <c r="A362" s="14">
        <v>2019</v>
      </c>
      <c r="B362" s="14">
        <v>3</v>
      </c>
      <c r="C362" s="65">
        <f t="shared" si="5"/>
        <v>1</v>
      </c>
      <c r="D362" s="14" t="s">
        <v>117</v>
      </c>
      <c r="E362" s="14">
        <v>250</v>
      </c>
      <c r="F362" s="14">
        <v>64114</v>
      </c>
      <c r="G362" s="14">
        <v>54305</v>
      </c>
      <c r="H362" s="14">
        <v>84.7</v>
      </c>
      <c r="I362" s="14">
        <v>125</v>
      </c>
      <c r="J362" s="14">
        <v>32057</v>
      </c>
      <c r="K362" s="14">
        <v>28035</v>
      </c>
      <c r="L362" s="14">
        <v>87.5</v>
      </c>
      <c r="M362" s="14">
        <v>125</v>
      </c>
      <c r="N362" s="14">
        <v>32057</v>
      </c>
      <c r="O362" s="14">
        <v>26270</v>
      </c>
      <c r="P362" s="14">
        <v>81.900000000000006</v>
      </c>
      <c r="Q362" s="20"/>
    </row>
    <row r="363" spans="1:17">
      <c r="A363" s="14">
        <v>2019</v>
      </c>
      <c r="B363" s="14">
        <v>3</v>
      </c>
      <c r="C363" s="65">
        <f t="shared" si="5"/>
        <v>1</v>
      </c>
      <c r="D363" s="14" t="s">
        <v>118</v>
      </c>
      <c r="E363" s="14">
        <v>266</v>
      </c>
      <c r="F363" s="14">
        <v>76564</v>
      </c>
      <c r="G363" s="14">
        <v>63091</v>
      </c>
      <c r="H363" s="14">
        <v>82.4</v>
      </c>
      <c r="I363" s="14">
        <v>133</v>
      </c>
      <c r="J363" s="14">
        <v>38288</v>
      </c>
      <c r="K363" s="14">
        <v>32021</v>
      </c>
      <c r="L363" s="14">
        <v>83.6</v>
      </c>
      <c r="M363" s="14">
        <v>133</v>
      </c>
      <c r="N363" s="14">
        <v>38276</v>
      </c>
      <c r="O363" s="14">
        <v>31070</v>
      </c>
      <c r="P363" s="14">
        <v>81.2</v>
      </c>
      <c r="Q363" s="20"/>
    </row>
    <row r="364" spans="1:17">
      <c r="A364" s="14">
        <v>2019</v>
      </c>
      <c r="B364" s="14">
        <v>3</v>
      </c>
      <c r="C364" s="65">
        <f t="shared" si="5"/>
        <v>1</v>
      </c>
      <c r="D364" s="14" t="s">
        <v>119</v>
      </c>
      <c r="E364" s="14">
        <v>197</v>
      </c>
      <c r="F364" s="14">
        <v>53006</v>
      </c>
      <c r="G364" s="14">
        <v>46797</v>
      </c>
      <c r="H364" s="14">
        <v>88.3</v>
      </c>
      <c r="I364" s="14">
        <v>99</v>
      </c>
      <c r="J364" s="14">
        <v>26595</v>
      </c>
      <c r="K364" s="14">
        <v>24025</v>
      </c>
      <c r="L364" s="14">
        <v>90.3</v>
      </c>
      <c r="M364" s="14">
        <v>98</v>
      </c>
      <c r="N364" s="14">
        <v>26411</v>
      </c>
      <c r="O364" s="14">
        <v>22772</v>
      </c>
      <c r="P364" s="14">
        <v>86.2</v>
      </c>
      <c r="Q364" s="20"/>
    </row>
    <row r="365" spans="1:17">
      <c r="A365" s="14">
        <v>2019</v>
      </c>
      <c r="B365" s="14">
        <v>3</v>
      </c>
      <c r="C365" s="65">
        <f t="shared" si="5"/>
        <v>1</v>
      </c>
      <c r="D365" s="14" t="s">
        <v>120</v>
      </c>
      <c r="E365" s="14">
        <v>88</v>
      </c>
      <c r="F365" s="14">
        <v>13962</v>
      </c>
      <c r="G365" s="14">
        <v>11011</v>
      </c>
      <c r="H365" s="14">
        <v>78.900000000000006</v>
      </c>
      <c r="I365" s="14">
        <v>44</v>
      </c>
      <c r="J365" s="14">
        <v>6981</v>
      </c>
      <c r="K365" s="14">
        <v>5513</v>
      </c>
      <c r="L365" s="14">
        <v>79</v>
      </c>
      <c r="M365" s="14">
        <v>44</v>
      </c>
      <c r="N365" s="14">
        <v>6981</v>
      </c>
      <c r="O365" s="14">
        <v>5498</v>
      </c>
      <c r="P365" s="14">
        <v>78.8</v>
      </c>
      <c r="Q365" s="20"/>
    </row>
    <row r="366" spans="1:17">
      <c r="A366" s="14">
        <v>2019</v>
      </c>
      <c r="B366" s="14">
        <v>3</v>
      </c>
      <c r="C366" s="65">
        <f t="shared" si="5"/>
        <v>1</v>
      </c>
      <c r="D366" s="14" t="s">
        <v>121</v>
      </c>
      <c r="E366" s="14">
        <v>90</v>
      </c>
      <c r="F366" s="14">
        <v>15606</v>
      </c>
      <c r="G366" s="14">
        <v>13881</v>
      </c>
      <c r="H366" s="14">
        <v>88.9</v>
      </c>
      <c r="I366" s="14">
        <v>45</v>
      </c>
      <c r="J366" s="14">
        <v>7803</v>
      </c>
      <c r="K366" s="14">
        <v>6890</v>
      </c>
      <c r="L366" s="14">
        <v>88.3</v>
      </c>
      <c r="M366" s="14">
        <v>45</v>
      </c>
      <c r="N366" s="14">
        <v>7803</v>
      </c>
      <c r="O366" s="14">
        <v>6991</v>
      </c>
      <c r="P366" s="14">
        <v>89.6</v>
      </c>
      <c r="Q366" s="20"/>
    </row>
    <row r="367" spans="1:17">
      <c r="A367" s="14">
        <v>2019</v>
      </c>
      <c r="B367" s="14">
        <v>3</v>
      </c>
      <c r="C367" s="65">
        <f t="shared" si="5"/>
        <v>1</v>
      </c>
      <c r="D367" s="14" t="s">
        <v>122</v>
      </c>
      <c r="E367" s="14">
        <v>70</v>
      </c>
      <c r="F367" s="14">
        <v>12048</v>
      </c>
      <c r="G367" s="14">
        <v>10943</v>
      </c>
      <c r="H367" s="14">
        <v>90.8</v>
      </c>
      <c r="I367" s="14">
        <v>35</v>
      </c>
      <c r="J367" s="14">
        <v>6024</v>
      </c>
      <c r="K367" s="14">
        <v>5499</v>
      </c>
      <c r="L367" s="14">
        <v>91.3</v>
      </c>
      <c r="M367" s="14">
        <v>35</v>
      </c>
      <c r="N367" s="14">
        <v>6024</v>
      </c>
      <c r="O367" s="14">
        <v>5444</v>
      </c>
      <c r="P367" s="14">
        <v>90.4</v>
      </c>
      <c r="Q367" s="20"/>
    </row>
    <row r="368" spans="1:17">
      <c r="A368" s="14">
        <v>2019</v>
      </c>
      <c r="B368" s="14">
        <v>3</v>
      </c>
      <c r="C368" s="65">
        <f t="shared" si="5"/>
        <v>1</v>
      </c>
      <c r="D368" s="14" t="s">
        <v>123</v>
      </c>
      <c r="E368" s="14">
        <v>12</v>
      </c>
      <c r="F368" s="14">
        <v>1908</v>
      </c>
      <c r="G368" s="14">
        <v>1730</v>
      </c>
      <c r="H368" s="14">
        <v>90.7</v>
      </c>
      <c r="I368" s="14">
        <v>6</v>
      </c>
      <c r="J368" s="14">
        <v>954</v>
      </c>
      <c r="K368" s="14">
        <v>818</v>
      </c>
      <c r="L368" s="14">
        <v>85.7</v>
      </c>
      <c r="M368" s="14">
        <v>6</v>
      </c>
      <c r="N368" s="14">
        <v>954</v>
      </c>
      <c r="O368" s="14">
        <v>912</v>
      </c>
      <c r="P368" s="14">
        <v>95.6</v>
      </c>
      <c r="Q368" s="20"/>
    </row>
    <row r="369" spans="1:17">
      <c r="A369" s="14">
        <v>2019</v>
      </c>
      <c r="B369" s="14">
        <v>3</v>
      </c>
      <c r="C369" s="65">
        <f t="shared" si="5"/>
        <v>1</v>
      </c>
      <c r="D369" s="14" t="s">
        <v>124</v>
      </c>
      <c r="E369" s="14">
        <v>72</v>
      </c>
      <c r="F369" s="14">
        <v>11970</v>
      </c>
      <c r="G369" s="14">
        <v>9849</v>
      </c>
      <c r="H369" s="14">
        <v>82.3</v>
      </c>
      <c r="I369" s="14">
        <v>36</v>
      </c>
      <c r="J369" s="14">
        <v>5985</v>
      </c>
      <c r="K369" s="14">
        <v>4998</v>
      </c>
      <c r="L369" s="14">
        <v>83.5</v>
      </c>
      <c r="M369" s="14">
        <v>36</v>
      </c>
      <c r="N369" s="14">
        <v>5985</v>
      </c>
      <c r="O369" s="14">
        <v>4851</v>
      </c>
      <c r="P369" s="14">
        <v>81.099999999999994</v>
      </c>
      <c r="Q369" s="20"/>
    </row>
    <row r="370" spans="1:17">
      <c r="A370" s="14">
        <v>2019</v>
      </c>
      <c r="B370" s="14">
        <v>3</v>
      </c>
      <c r="C370" s="65">
        <f t="shared" si="5"/>
        <v>1</v>
      </c>
      <c r="D370" s="14" t="s">
        <v>125</v>
      </c>
      <c r="E370" s="14">
        <v>80</v>
      </c>
      <c r="F370" s="14">
        <v>12692</v>
      </c>
      <c r="G370" s="14">
        <v>10496</v>
      </c>
      <c r="H370" s="14">
        <v>82.7</v>
      </c>
      <c r="I370" s="14">
        <v>40</v>
      </c>
      <c r="J370" s="14">
        <v>6346</v>
      </c>
      <c r="K370" s="14">
        <v>5292</v>
      </c>
      <c r="L370" s="14">
        <v>83.4</v>
      </c>
      <c r="M370" s="14">
        <v>40</v>
      </c>
      <c r="N370" s="14">
        <v>6346</v>
      </c>
      <c r="O370" s="14">
        <v>5204</v>
      </c>
      <c r="P370" s="14">
        <v>82</v>
      </c>
      <c r="Q370" s="20"/>
    </row>
    <row r="371" spans="1:17">
      <c r="A371" s="14">
        <v>2019</v>
      </c>
      <c r="B371" s="14">
        <v>3</v>
      </c>
      <c r="C371" s="65">
        <f t="shared" si="5"/>
        <v>1</v>
      </c>
      <c r="D371" s="14" t="s">
        <v>126</v>
      </c>
      <c r="E371" s="14">
        <v>60</v>
      </c>
      <c r="F371" s="14">
        <v>10234</v>
      </c>
      <c r="G371" s="14">
        <v>9066</v>
      </c>
      <c r="H371" s="14">
        <v>88.6</v>
      </c>
      <c r="I371" s="14">
        <v>30</v>
      </c>
      <c r="J371" s="14">
        <v>5117</v>
      </c>
      <c r="K371" s="14">
        <v>4454</v>
      </c>
      <c r="L371" s="14">
        <v>87</v>
      </c>
      <c r="M371" s="14">
        <v>30</v>
      </c>
      <c r="N371" s="14">
        <v>5117</v>
      </c>
      <c r="O371" s="14">
        <v>4612</v>
      </c>
      <c r="P371" s="14">
        <v>90.1</v>
      </c>
      <c r="Q371" s="20"/>
    </row>
    <row r="372" spans="1:17">
      <c r="A372" s="14">
        <v>2019</v>
      </c>
      <c r="B372" s="14">
        <v>3</v>
      </c>
      <c r="C372" s="65">
        <f t="shared" si="5"/>
        <v>1</v>
      </c>
      <c r="D372" s="14" t="s">
        <v>127</v>
      </c>
      <c r="E372" s="14">
        <v>16</v>
      </c>
      <c r="F372" s="14">
        <v>2944</v>
      </c>
      <c r="G372" s="14">
        <v>2528</v>
      </c>
      <c r="H372" s="14">
        <v>85.9</v>
      </c>
      <c r="I372" s="14">
        <v>8</v>
      </c>
      <c r="J372" s="14">
        <v>1472</v>
      </c>
      <c r="K372" s="14">
        <v>1251</v>
      </c>
      <c r="L372" s="14">
        <v>85</v>
      </c>
      <c r="M372" s="14">
        <v>8</v>
      </c>
      <c r="N372" s="14">
        <v>1472</v>
      </c>
      <c r="O372" s="14">
        <v>1277</v>
      </c>
      <c r="P372" s="14">
        <v>86.8</v>
      </c>
      <c r="Q372" s="20"/>
    </row>
    <row r="373" spans="1:17">
      <c r="A373" s="14">
        <v>2019</v>
      </c>
      <c r="B373" s="14">
        <v>3</v>
      </c>
      <c r="C373" s="65">
        <f t="shared" si="5"/>
        <v>1</v>
      </c>
      <c r="D373" s="14" t="s">
        <v>128</v>
      </c>
      <c r="E373" s="14">
        <v>56</v>
      </c>
      <c r="F373" s="14">
        <v>9408</v>
      </c>
      <c r="G373" s="14">
        <v>7095</v>
      </c>
      <c r="H373" s="14">
        <v>75.400000000000006</v>
      </c>
      <c r="I373" s="14">
        <v>28</v>
      </c>
      <c r="J373" s="14">
        <v>4704</v>
      </c>
      <c r="K373" s="14">
        <v>3803</v>
      </c>
      <c r="L373" s="14">
        <v>80.8</v>
      </c>
      <c r="M373" s="14">
        <v>28</v>
      </c>
      <c r="N373" s="14">
        <v>4704</v>
      </c>
      <c r="O373" s="14">
        <v>3292</v>
      </c>
      <c r="P373" s="14">
        <v>70</v>
      </c>
      <c r="Q373" s="20"/>
    </row>
    <row r="374" spans="1:17">
      <c r="A374" s="14">
        <v>2019</v>
      </c>
      <c r="B374" s="14">
        <v>3</v>
      </c>
      <c r="C374" s="65">
        <f t="shared" si="5"/>
        <v>1</v>
      </c>
      <c r="D374" s="14" t="s">
        <v>129</v>
      </c>
      <c r="E374" s="14">
        <v>62</v>
      </c>
      <c r="F374" s="14">
        <v>10408</v>
      </c>
      <c r="G374" s="14">
        <v>8846</v>
      </c>
      <c r="H374" s="14">
        <v>85</v>
      </c>
      <c r="I374" s="14">
        <v>31</v>
      </c>
      <c r="J374" s="14">
        <v>5204</v>
      </c>
      <c r="K374" s="14">
        <v>4579</v>
      </c>
      <c r="L374" s="14">
        <v>88</v>
      </c>
      <c r="M374" s="14">
        <v>31</v>
      </c>
      <c r="N374" s="14">
        <v>5204</v>
      </c>
      <c r="O374" s="14">
        <v>4267</v>
      </c>
      <c r="P374" s="14">
        <v>82</v>
      </c>
      <c r="Q374" s="20"/>
    </row>
    <row r="375" spans="1:17">
      <c r="A375" s="14">
        <v>2019</v>
      </c>
      <c r="B375" s="14">
        <v>3</v>
      </c>
      <c r="C375" s="65">
        <f t="shared" si="5"/>
        <v>1</v>
      </c>
      <c r="D375" s="14" t="s">
        <v>130</v>
      </c>
      <c r="E375" s="14">
        <v>56</v>
      </c>
      <c r="F375" s="14">
        <v>8934</v>
      </c>
      <c r="G375" s="14">
        <v>6926</v>
      </c>
      <c r="H375" s="14">
        <v>77.5</v>
      </c>
      <c r="I375" s="14">
        <v>28</v>
      </c>
      <c r="J375" s="14">
        <v>4467</v>
      </c>
      <c r="K375" s="14">
        <v>3551</v>
      </c>
      <c r="L375" s="14">
        <v>79.5</v>
      </c>
      <c r="M375" s="14">
        <v>28</v>
      </c>
      <c r="N375" s="14">
        <v>4467</v>
      </c>
      <c r="O375" s="14">
        <v>3375</v>
      </c>
      <c r="P375" s="14">
        <v>75.599999999999994</v>
      </c>
      <c r="Q375" s="20"/>
    </row>
    <row r="376" spans="1:17">
      <c r="A376" s="14">
        <v>2019</v>
      </c>
      <c r="B376" s="14">
        <v>3</v>
      </c>
      <c r="C376" s="65">
        <f t="shared" si="5"/>
        <v>1</v>
      </c>
      <c r="D376" s="14" t="s">
        <v>131</v>
      </c>
      <c r="E376" s="14">
        <v>62</v>
      </c>
      <c r="F376" s="14">
        <v>11052</v>
      </c>
      <c r="G376" s="14">
        <v>10544</v>
      </c>
      <c r="H376" s="14">
        <v>95.4</v>
      </c>
      <c r="I376" s="14">
        <v>31</v>
      </c>
      <c r="J376" s="14">
        <v>5526</v>
      </c>
      <c r="K376" s="14">
        <v>5340</v>
      </c>
      <c r="L376" s="14">
        <v>96.6</v>
      </c>
      <c r="M376" s="14">
        <v>31</v>
      </c>
      <c r="N376" s="14">
        <v>5526</v>
      </c>
      <c r="O376" s="14">
        <v>5204</v>
      </c>
      <c r="P376" s="14">
        <v>94.2</v>
      </c>
      <c r="Q376" s="20"/>
    </row>
    <row r="377" spans="1:17">
      <c r="A377" s="14">
        <v>2019</v>
      </c>
      <c r="B377" s="14">
        <v>3</v>
      </c>
      <c r="C377" s="65">
        <f t="shared" si="5"/>
        <v>1</v>
      </c>
      <c r="D377" s="14" t="s">
        <v>132</v>
      </c>
      <c r="E377" s="14">
        <v>26</v>
      </c>
      <c r="F377" s="14">
        <v>4344</v>
      </c>
      <c r="G377" s="14">
        <v>2488</v>
      </c>
      <c r="H377" s="14">
        <v>57.3</v>
      </c>
      <c r="I377" s="14">
        <v>13</v>
      </c>
      <c r="J377" s="14">
        <v>2172</v>
      </c>
      <c r="K377" s="14">
        <v>1290</v>
      </c>
      <c r="L377" s="14">
        <v>59.4</v>
      </c>
      <c r="M377" s="14">
        <v>13</v>
      </c>
      <c r="N377" s="14">
        <v>2172</v>
      </c>
      <c r="O377" s="14">
        <v>1198</v>
      </c>
      <c r="P377" s="14">
        <v>55.2</v>
      </c>
      <c r="Q377" s="20"/>
    </row>
    <row r="378" spans="1:17">
      <c r="A378" s="14">
        <v>2019</v>
      </c>
      <c r="B378" s="14">
        <v>3</v>
      </c>
      <c r="C378" s="65">
        <f t="shared" si="5"/>
        <v>1</v>
      </c>
      <c r="D378" s="14" t="s">
        <v>133</v>
      </c>
      <c r="E378" s="14">
        <v>36</v>
      </c>
      <c r="F378" s="14">
        <v>5814</v>
      </c>
      <c r="G378" s="14">
        <v>4324</v>
      </c>
      <c r="H378" s="14">
        <v>74.400000000000006</v>
      </c>
      <c r="I378" s="14">
        <v>18</v>
      </c>
      <c r="J378" s="14">
        <v>2907</v>
      </c>
      <c r="K378" s="14">
        <v>2152</v>
      </c>
      <c r="L378" s="14">
        <v>74</v>
      </c>
      <c r="M378" s="14">
        <v>18</v>
      </c>
      <c r="N378" s="14">
        <v>2907</v>
      </c>
      <c r="O378" s="14">
        <v>2172</v>
      </c>
      <c r="P378" s="14">
        <v>74.7</v>
      </c>
      <c r="Q378" s="20"/>
    </row>
    <row r="379" spans="1:17">
      <c r="A379" s="14">
        <v>2019</v>
      </c>
      <c r="B379" s="14">
        <v>3</v>
      </c>
      <c r="C379" s="65">
        <f t="shared" si="5"/>
        <v>1</v>
      </c>
      <c r="D379" s="14" t="s">
        <v>134</v>
      </c>
      <c r="E379" s="14">
        <v>26</v>
      </c>
      <c r="F379" s="14">
        <v>4160</v>
      </c>
      <c r="G379" s="14">
        <v>3712</v>
      </c>
      <c r="H379" s="14">
        <v>89.2</v>
      </c>
      <c r="I379" s="14">
        <v>13</v>
      </c>
      <c r="J379" s="14">
        <v>2080</v>
      </c>
      <c r="K379" s="14">
        <v>1815</v>
      </c>
      <c r="L379" s="14">
        <v>87.3</v>
      </c>
      <c r="M379" s="14">
        <v>13</v>
      </c>
      <c r="N379" s="14">
        <v>2080</v>
      </c>
      <c r="O379" s="14">
        <v>1897</v>
      </c>
      <c r="P379" s="14">
        <v>91.2</v>
      </c>
      <c r="Q379" s="20"/>
    </row>
    <row r="380" spans="1:17">
      <c r="A380" s="14">
        <v>2019</v>
      </c>
      <c r="B380" s="14">
        <v>3</v>
      </c>
      <c r="C380" s="65">
        <f t="shared" si="5"/>
        <v>1</v>
      </c>
      <c r="D380" s="14" t="s">
        <v>135</v>
      </c>
      <c r="E380" s="14">
        <v>26</v>
      </c>
      <c r="F380" s="14">
        <v>4114</v>
      </c>
      <c r="G380" s="14">
        <v>3683</v>
      </c>
      <c r="H380" s="14">
        <v>89.5</v>
      </c>
      <c r="I380" s="14">
        <v>13</v>
      </c>
      <c r="J380" s="14">
        <v>2057</v>
      </c>
      <c r="K380" s="14">
        <v>1849</v>
      </c>
      <c r="L380" s="14">
        <v>89.9</v>
      </c>
      <c r="M380" s="14">
        <v>13</v>
      </c>
      <c r="N380" s="14">
        <v>2057</v>
      </c>
      <c r="O380" s="14">
        <v>1834</v>
      </c>
      <c r="P380" s="14">
        <v>89.2</v>
      </c>
      <c r="Q380" s="20"/>
    </row>
    <row r="381" spans="1:17">
      <c r="A381" s="14">
        <v>2019</v>
      </c>
      <c r="B381" s="14">
        <v>3</v>
      </c>
      <c r="C381" s="65">
        <f t="shared" si="5"/>
        <v>1</v>
      </c>
      <c r="D381" s="14" t="s">
        <v>136</v>
      </c>
      <c r="E381" s="14">
        <v>16</v>
      </c>
      <c r="F381" s="14">
        <v>2522</v>
      </c>
      <c r="G381" s="14">
        <v>2187</v>
      </c>
      <c r="H381" s="14">
        <v>86.7</v>
      </c>
      <c r="I381" s="14">
        <v>8</v>
      </c>
      <c r="J381" s="14">
        <v>1261</v>
      </c>
      <c r="K381" s="14">
        <v>1142</v>
      </c>
      <c r="L381" s="14">
        <v>90.6</v>
      </c>
      <c r="M381" s="14">
        <v>8</v>
      </c>
      <c r="N381" s="14">
        <v>1261</v>
      </c>
      <c r="O381" s="14">
        <v>1045</v>
      </c>
      <c r="P381" s="14">
        <v>82.9</v>
      </c>
      <c r="Q381" s="20"/>
    </row>
    <row r="382" spans="1:17">
      <c r="A382" s="14">
        <v>2019</v>
      </c>
      <c r="B382" s="14">
        <v>3</v>
      </c>
      <c r="C382" s="65">
        <f t="shared" si="5"/>
        <v>1</v>
      </c>
      <c r="D382" s="14" t="s">
        <v>137</v>
      </c>
      <c r="E382" s="14">
        <v>26</v>
      </c>
      <c r="F382" s="14">
        <v>4056</v>
      </c>
      <c r="G382" s="14">
        <v>3865</v>
      </c>
      <c r="H382" s="14">
        <v>95.3</v>
      </c>
      <c r="I382" s="14">
        <v>13</v>
      </c>
      <c r="J382" s="14">
        <v>2028</v>
      </c>
      <c r="K382" s="14">
        <v>1951</v>
      </c>
      <c r="L382" s="14">
        <v>96.2</v>
      </c>
      <c r="M382" s="14">
        <v>13</v>
      </c>
      <c r="N382" s="14">
        <v>2028</v>
      </c>
      <c r="O382" s="14">
        <v>1914</v>
      </c>
      <c r="P382" s="14">
        <v>94.4</v>
      </c>
      <c r="Q382" s="20"/>
    </row>
    <row r="383" spans="1:17">
      <c r="A383" s="14">
        <v>2019</v>
      </c>
      <c r="B383" s="14">
        <v>3</v>
      </c>
      <c r="C383" s="65">
        <f t="shared" si="5"/>
        <v>1</v>
      </c>
      <c r="D383" s="14" t="s">
        <v>138</v>
      </c>
      <c r="E383" s="14">
        <v>8</v>
      </c>
      <c r="F383" s="14">
        <v>1270</v>
      </c>
      <c r="G383" s="14">
        <v>1004</v>
      </c>
      <c r="H383" s="14">
        <v>79.099999999999994</v>
      </c>
      <c r="I383" s="14">
        <v>4</v>
      </c>
      <c r="J383" s="14">
        <v>635</v>
      </c>
      <c r="K383" s="14">
        <v>480</v>
      </c>
      <c r="L383" s="14">
        <v>75.599999999999994</v>
      </c>
      <c r="M383" s="14">
        <v>4</v>
      </c>
      <c r="N383" s="14">
        <v>635</v>
      </c>
      <c r="O383" s="14">
        <v>524</v>
      </c>
      <c r="P383" s="14">
        <v>82.5</v>
      </c>
      <c r="Q383" s="20"/>
    </row>
    <row r="384" spans="1:17">
      <c r="A384" s="14">
        <v>2019</v>
      </c>
      <c r="B384" s="14">
        <v>3</v>
      </c>
      <c r="C384" s="65">
        <f t="shared" si="5"/>
        <v>1</v>
      </c>
      <c r="D384" s="14" t="s">
        <v>139</v>
      </c>
      <c r="E384" s="14">
        <v>62</v>
      </c>
      <c r="F384" s="14">
        <v>10456</v>
      </c>
      <c r="G384" s="14">
        <v>7718</v>
      </c>
      <c r="H384" s="14">
        <v>73.8</v>
      </c>
      <c r="I384" s="14">
        <v>31</v>
      </c>
      <c r="J384" s="14">
        <v>5228</v>
      </c>
      <c r="K384" s="14">
        <v>3744</v>
      </c>
      <c r="L384" s="14">
        <v>71.599999999999994</v>
      </c>
      <c r="M384" s="14">
        <v>31</v>
      </c>
      <c r="N384" s="14">
        <v>5228</v>
      </c>
      <c r="O384" s="14">
        <v>3974</v>
      </c>
      <c r="P384" s="14">
        <v>76</v>
      </c>
      <c r="Q384" s="20"/>
    </row>
    <row r="385" spans="1:17">
      <c r="A385" s="14">
        <v>2019</v>
      </c>
      <c r="B385" s="14">
        <v>3</v>
      </c>
      <c r="C385" s="65">
        <f t="shared" si="5"/>
        <v>1</v>
      </c>
      <c r="D385" s="14" t="s">
        <v>140</v>
      </c>
      <c r="E385" s="14">
        <v>126</v>
      </c>
      <c r="F385" s="14">
        <v>23440</v>
      </c>
      <c r="G385" s="14">
        <v>19509</v>
      </c>
      <c r="H385" s="14">
        <v>83.2</v>
      </c>
      <c r="I385" s="14">
        <v>63</v>
      </c>
      <c r="J385" s="14">
        <v>11720</v>
      </c>
      <c r="K385" s="14">
        <v>10054</v>
      </c>
      <c r="L385" s="14">
        <v>85.8</v>
      </c>
      <c r="M385" s="14">
        <v>63</v>
      </c>
      <c r="N385" s="14">
        <v>11720</v>
      </c>
      <c r="O385" s="14">
        <v>9455</v>
      </c>
      <c r="P385" s="14">
        <v>80.7</v>
      </c>
      <c r="Q385" s="20"/>
    </row>
    <row r="386" spans="1:17">
      <c r="A386" s="14">
        <v>2019</v>
      </c>
      <c r="B386" s="14">
        <v>3</v>
      </c>
      <c r="C386" s="65">
        <f t="shared" si="5"/>
        <v>1</v>
      </c>
      <c r="D386" s="14" t="s">
        <v>141</v>
      </c>
      <c r="E386" s="14">
        <v>36</v>
      </c>
      <c r="F386" s="14">
        <v>6120</v>
      </c>
      <c r="G386" s="14">
        <v>5008</v>
      </c>
      <c r="H386" s="14">
        <v>81.8</v>
      </c>
      <c r="I386" s="14">
        <v>18</v>
      </c>
      <c r="J386" s="14">
        <v>3060</v>
      </c>
      <c r="K386" s="14">
        <v>2520</v>
      </c>
      <c r="L386" s="14">
        <v>82.4</v>
      </c>
      <c r="M386" s="14">
        <v>18</v>
      </c>
      <c r="N386" s="14">
        <v>3060</v>
      </c>
      <c r="O386" s="14">
        <v>2488</v>
      </c>
      <c r="P386" s="14">
        <v>81.3</v>
      </c>
      <c r="Q386" s="20"/>
    </row>
    <row r="387" spans="1:17">
      <c r="A387" s="14">
        <v>2019</v>
      </c>
      <c r="B387" s="14">
        <v>3</v>
      </c>
      <c r="C387" s="65">
        <f t="shared" si="5"/>
        <v>1</v>
      </c>
      <c r="D387" s="14" t="s">
        <v>142</v>
      </c>
      <c r="E387" s="14">
        <v>78</v>
      </c>
      <c r="F387" s="14">
        <v>10914</v>
      </c>
      <c r="G387" s="14">
        <v>9183</v>
      </c>
      <c r="H387" s="14">
        <v>84.1</v>
      </c>
      <c r="I387" s="14">
        <v>39</v>
      </c>
      <c r="J387" s="14">
        <v>5457</v>
      </c>
      <c r="K387" s="14">
        <v>4819</v>
      </c>
      <c r="L387" s="14">
        <v>88.3</v>
      </c>
      <c r="M387" s="14">
        <v>39</v>
      </c>
      <c r="N387" s="14">
        <v>5457</v>
      </c>
      <c r="O387" s="14">
        <v>4364</v>
      </c>
      <c r="P387" s="14">
        <v>80</v>
      </c>
      <c r="Q387" s="20"/>
    </row>
    <row r="388" spans="1:17">
      <c r="A388" s="14">
        <v>2019</v>
      </c>
      <c r="B388" s="14">
        <v>3</v>
      </c>
      <c r="C388" s="65">
        <f t="shared" ref="C388:C451" si="6">VLOOKUP(B388,$R$13:$S$24,2,FALSE)</f>
        <v>1</v>
      </c>
      <c r="D388" s="14" t="s">
        <v>144</v>
      </c>
      <c r="E388" s="14">
        <v>2</v>
      </c>
      <c r="F388" s="14">
        <v>300</v>
      </c>
      <c r="G388" s="14">
        <v>220</v>
      </c>
      <c r="H388" s="14">
        <v>73.3</v>
      </c>
      <c r="I388" s="14">
        <v>1</v>
      </c>
      <c r="J388" s="14">
        <v>150</v>
      </c>
      <c r="K388" s="14">
        <v>111</v>
      </c>
      <c r="L388" s="14">
        <v>74</v>
      </c>
      <c r="M388" s="14">
        <v>1</v>
      </c>
      <c r="N388" s="14">
        <v>150</v>
      </c>
      <c r="O388" s="14">
        <v>109</v>
      </c>
      <c r="P388" s="14">
        <v>72.7</v>
      </c>
      <c r="Q388" s="20"/>
    </row>
    <row r="389" spans="1:17">
      <c r="A389" s="14">
        <v>2019</v>
      </c>
      <c r="B389" s="14">
        <v>4</v>
      </c>
      <c r="C389" s="65">
        <f t="shared" si="6"/>
        <v>2</v>
      </c>
      <c r="D389" s="14" t="s">
        <v>15</v>
      </c>
      <c r="E389" s="14">
        <v>1379</v>
      </c>
      <c r="F389" s="14">
        <v>312643</v>
      </c>
      <c r="G389" s="14">
        <v>263996</v>
      </c>
      <c r="H389" s="14">
        <v>84.4</v>
      </c>
      <c r="I389" s="14">
        <v>689</v>
      </c>
      <c r="J389" s="14">
        <v>156136</v>
      </c>
      <c r="K389" s="14">
        <v>143362</v>
      </c>
      <c r="L389" s="14">
        <v>91.8</v>
      </c>
      <c r="M389" s="14">
        <v>690</v>
      </c>
      <c r="N389" s="14">
        <v>156507</v>
      </c>
      <c r="O389" s="14">
        <v>120634</v>
      </c>
      <c r="P389" s="14">
        <v>77.099999999999994</v>
      </c>
      <c r="Q389" s="20"/>
    </row>
    <row r="390" spans="1:17">
      <c r="A390" s="14">
        <v>2019</v>
      </c>
      <c r="B390" s="14">
        <v>4</v>
      </c>
      <c r="C390" s="65">
        <f t="shared" si="6"/>
        <v>2</v>
      </c>
      <c r="D390" s="14" t="s">
        <v>16</v>
      </c>
      <c r="E390" s="14">
        <v>1036</v>
      </c>
      <c r="F390" s="14">
        <v>272264</v>
      </c>
      <c r="G390" s="14">
        <v>235125</v>
      </c>
      <c r="H390" s="14">
        <v>86.4</v>
      </c>
      <c r="I390" s="14">
        <v>519</v>
      </c>
      <c r="J390" s="14">
        <v>136441</v>
      </c>
      <c r="K390" s="14">
        <v>119738</v>
      </c>
      <c r="L390" s="14">
        <v>87.8</v>
      </c>
      <c r="M390" s="14">
        <v>517</v>
      </c>
      <c r="N390" s="14">
        <v>135823</v>
      </c>
      <c r="O390" s="14">
        <v>115387</v>
      </c>
      <c r="P390" s="14">
        <v>85</v>
      </c>
      <c r="Q390" s="20"/>
    </row>
    <row r="391" spans="1:17">
      <c r="A391" s="14">
        <v>2019</v>
      </c>
      <c r="B391" s="14">
        <v>4</v>
      </c>
      <c r="C391" s="65">
        <f t="shared" si="6"/>
        <v>2</v>
      </c>
      <c r="D391" s="14" t="s">
        <v>17</v>
      </c>
      <c r="E391" s="14">
        <v>120</v>
      </c>
      <c r="F391" s="14">
        <v>21704</v>
      </c>
      <c r="G391" s="14">
        <v>19724</v>
      </c>
      <c r="H391" s="14">
        <v>90.9</v>
      </c>
      <c r="I391" s="14">
        <v>60</v>
      </c>
      <c r="J391" s="14">
        <v>10852</v>
      </c>
      <c r="K391" s="14">
        <v>10007</v>
      </c>
      <c r="L391" s="14">
        <v>92.2</v>
      </c>
      <c r="M391" s="14">
        <v>60</v>
      </c>
      <c r="N391" s="14">
        <v>10852</v>
      </c>
      <c r="O391" s="14">
        <v>9717</v>
      </c>
      <c r="P391" s="14">
        <v>89.5</v>
      </c>
      <c r="Q391" s="20"/>
    </row>
    <row r="392" spans="1:17">
      <c r="A392" s="14">
        <v>2019</v>
      </c>
      <c r="B392" s="14">
        <v>4</v>
      </c>
      <c r="C392" s="65">
        <f t="shared" si="6"/>
        <v>2</v>
      </c>
      <c r="D392" s="14" t="s">
        <v>18</v>
      </c>
      <c r="E392" s="14">
        <v>82</v>
      </c>
      <c r="F392" s="14">
        <v>26010</v>
      </c>
      <c r="G392" s="14">
        <v>23040</v>
      </c>
      <c r="H392" s="14">
        <v>88.6</v>
      </c>
      <c r="I392" s="14">
        <v>41</v>
      </c>
      <c r="J392" s="14">
        <v>12990</v>
      </c>
      <c r="K392" s="14">
        <v>10998</v>
      </c>
      <c r="L392" s="14">
        <v>84.7</v>
      </c>
      <c r="M392" s="14">
        <v>41</v>
      </c>
      <c r="N392" s="14">
        <v>13020</v>
      </c>
      <c r="O392" s="14">
        <v>12042</v>
      </c>
      <c r="P392" s="14">
        <v>92.5</v>
      </c>
      <c r="Q392" s="20"/>
    </row>
    <row r="393" spans="1:17">
      <c r="A393" s="14">
        <v>2019</v>
      </c>
      <c r="B393" s="14">
        <v>4</v>
      </c>
      <c r="C393" s="65">
        <f t="shared" si="6"/>
        <v>2</v>
      </c>
      <c r="D393" s="14" t="s">
        <v>19</v>
      </c>
      <c r="E393" s="14">
        <v>116</v>
      </c>
      <c r="F393" s="14">
        <v>21008</v>
      </c>
      <c r="G393" s="14">
        <v>16853</v>
      </c>
      <c r="H393" s="14">
        <v>80.2</v>
      </c>
      <c r="I393" s="14">
        <v>58</v>
      </c>
      <c r="J393" s="14">
        <v>10504</v>
      </c>
      <c r="K393" s="14">
        <v>8827</v>
      </c>
      <c r="L393" s="14">
        <v>84</v>
      </c>
      <c r="M393" s="14">
        <v>58</v>
      </c>
      <c r="N393" s="14">
        <v>10504</v>
      </c>
      <c r="O393" s="14">
        <v>8026</v>
      </c>
      <c r="P393" s="14">
        <v>76.400000000000006</v>
      </c>
      <c r="Q393" s="20"/>
    </row>
    <row r="394" spans="1:17">
      <c r="A394" s="14">
        <v>2019</v>
      </c>
      <c r="B394" s="14">
        <v>4</v>
      </c>
      <c r="C394" s="65">
        <f t="shared" si="6"/>
        <v>2</v>
      </c>
      <c r="D394" s="14" t="s">
        <v>20</v>
      </c>
      <c r="E394" s="14">
        <v>93</v>
      </c>
      <c r="F394" s="14">
        <v>28560</v>
      </c>
      <c r="G394" s="14">
        <v>20997</v>
      </c>
      <c r="H394" s="14">
        <v>73.5</v>
      </c>
      <c r="I394" s="14">
        <v>47</v>
      </c>
      <c r="J394" s="14">
        <v>14433</v>
      </c>
      <c r="K394" s="14">
        <v>10583</v>
      </c>
      <c r="L394" s="14">
        <v>73.3</v>
      </c>
      <c r="M394" s="14">
        <v>46</v>
      </c>
      <c r="N394" s="14">
        <v>14127</v>
      </c>
      <c r="O394" s="14">
        <v>10414</v>
      </c>
      <c r="P394" s="14">
        <v>73.7</v>
      </c>
      <c r="Q394" s="20"/>
    </row>
    <row r="395" spans="1:17">
      <c r="A395" s="14">
        <v>2019</v>
      </c>
      <c r="B395" s="14">
        <v>4</v>
      </c>
      <c r="C395" s="65">
        <f t="shared" si="6"/>
        <v>2</v>
      </c>
      <c r="D395" s="14" t="s">
        <v>21</v>
      </c>
      <c r="E395" s="14">
        <v>312</v>
      </c>
      <c r="F395" s="14">
        <v>78156</v>
      </c>
      <c r="G395" s="14">
        <v>54963</v>
      </c>
      <c r="H395" s="14">
        <v>70.3</v>
      </c>
      <c r="I395" s="14">
        <v>156</v>
      </c>
      <c r="J395" s="14">
        <v>39078</v>
      </c>
      <c r="K395" s="14">
        <v>29529</v>
      </c>
      <c r="L395" s="14">
        <v>75.599999999999994</v>
      </c>
      <c r="M395" s="14">
        <v>156</v>
      </c>
      <c r="N395" s="14">
        <v>39078</v>
      </c>
      <c r="O395" s="14">
        <v>25434</v>
      </c>
      <c r="P395" s="14">
        <v>65.099999999999994</v>
      </c>
      <c r="Q395" s="20"/>
    </row>
    <row r="396" spans="1:17">
      <c r="A396" s="14">
        <v>2019</v>
      </c>
      <c r="B396" s="14">
        <v>4</v>
      </c>
      <c r="C396" s="65">
        <f t="shared" si="6"/>
        <v>2</v>
      </c>
      <c r="D396" s="14" t="s">
        <v>22</v>
      </c>
      <c r="E396" s="14">
        <v>418</v>
      </c>
      <c r="F396" s="14">
        <v>122679</v>
      </c>
      <c r="G396" s="14">
        <v>102084</v>
      </c>
      <c r="H396" s="14">
        <v>83.2</v>
      </c>
      <c r="I396" s="14">
        <v>210</v>
      </c>
      <c r="J396" s="14">
        <v>61614</v>
      </c>
      <c r="K396" s="14">
        <v>50740</v>
      </c>
      <c r="L396" s="14">
        <v>82.4</v>
      </c>
      <c r="M396" s="14">
        <v>208</v>
      </c>
      <c r="N396" s="14">
        <v>61065</v>
      </c>
      <c r="O396" s="14">
        <v>51344</v>
      </c>
      <c r="P396" s="14">
        <v>84.1</v>
      </c>
      <c r="Q396" s="20"/>
    </row>
    <row r="397" spans="1:17">
      <c r="A397" s="14">
        <v>2019</v>
      </c>
      <c r="B397" s="14">
        <v>4</v>
      </c>
      <c r="C397" s="65">
        <f t="shared" si="6"/>
        <v>2</v>
      </c>
      <c r="D397" s="14" t="s">
        <v>23</v>
      </c>
      <c r="E397" s="14">
        <v>434</v>
      </c>
      <c r="F397" s="14">
        <v>97368</v>
      </c>
      <c r="G397" s="14">
        <v>69596</v>
      </c>
      <c r="H397" s="14">
        <v>71.5</v>
      </c>
      <c r="I397" s="14">
        <v>217</v>
      </c>
      <c r="J397" s="14">
        <v>48687</v>
      </c>
      <c r="K397" s="14">
        <v>36963</v>
      </c>
      <c r="L397" s="14">
        <v>75.900000000000006</v>
      </c>
      <c r="M397" s="14">
        <v>217</v>
      </c>
      <c r="N397" s="14">
        <v>48681</v>
      </c>
      <c r="O397" s="14">
        <v>32633</v>
      </c>
      <c r="P397" s="14">
        <v>67</v>
      </c>
      <c r="Q397" s="20"/>
    </row>
    <row r="398" spans="1:17">
      <c r="A398" s="14">
        <v>2019</v>
      </c>
      <c r="B398" s="14">
        <v>4</v>
      </c>
      <c r="C398" s="65">
        <f t="shared" si="6"/>
        <v>2</v>
      </c>
      <c r="D398" s="14" t="s">
        <v>24</v>
      </c>
      <c r="E398" s="14">
        <v>16</v>
      </c>
      <c r="F398" s="14">
        <v>2640</v>
      </c>
      <c r="G398" s="14">
        <v>1805</v>
      </c>
      <c r="H398" s="14">
        <v>68.400000000000006</v>
      </c>
      <c r="I398" s="14">
        <v>8</v>
      </c>
      <c r="J398" s="14">
        <v>1320</v>
      </c>
      <c r="K398" s="14">
        <v>926</v>
      </c>
      <c r="L398" s="14">
        <v>70.2</v>
      </c>
      <c r="M398" s="14">
        <v>8</v>
      </c>
      <c r="N398" s="14">
        <v>1320</v>
      </c>
      <c r="O398" s="14">
        <v>879</v>
      </c>
      <c r="P398" s="14">
        <v>66.599999999999994</v>
      </c>
      <c r="Q398" s="20"/>
    </row>
    <row r="399" spans="1:17">
      <c r="A399" s="14">
        <v>2019</v>
      </c>
      <c r="B399" s="14">
        <v>4</v>
      </c>
      <c r="C399" s="65">
        <f t="shared" si="6"/>
        <v>2</v>
      </c>
      <c r="D399" s="14" t="s">
        <v>25</v>
      </c>
      <c r="E399" s="14">
        <v>58</v>
      </c>
      <c r="F399" s="14">
        <v>20242</v>
      </c>
      <c r="G399" s="14">
        <v>18837</v>
      </c>
      <c r="H399" s="14">
        <v>93.1</v>
      </c>
      <c r="I399" s="14">
        <v>29</v>
      </c>
      <c r="J399" s="14">
        <v>10121</v>
      </c>
      <c r="K399" s="14">
        <v>9150</v>
      </c>
      <c r="L399" s="14">
        <v>90.4</v>
      </c>
      <c r="M399" s="14">
        <v>29</v>
      </c>
      <c r="N399" s="14">
        <v>10121</v>
      </c>
      <c r="O399" s="14">
        <v>9687</v>
      </c>
      <c r="P399" s="14">
        <v>95.7</v>
      </c>
      <c r="Q399" s="20"/>
    </row>
    <row r="400" spans="1:17">
      <c r="A400" s="14">
        <v>2019</v>
      </c>
      <c r="B400" s="14">
        <v>4</v>
      </c>
      <c r="C400" s="65">
        <f t="shared" si="6"/>
        <v>2</v>
      </c>
      <c r="D400" s="14" t="s">
        <v>26</v>
      </c>
      <c r="E400" s="14">
        <v>51</v>
      </c>
      <c r="F400" s="14">
        <v>16983</v>
      </c>
      <c r="G400" s="14">
        <v>15293</v>
      </c>
      <c r="H400" s="14">
        <v>90</v>
      </c>
      <c r="I400" s="14">
        <v>26</v>
      </c>
      <c r="J400" s="14">
        <v>8658</v>
      </c>
      <c r="K400" s="14">
        <v>7747</v>
      </c>
      <c r="L400" s="14">
        <v>89.5</v>
      </c>
      <c r="M400" s="14">
        <v>25</v>
      </c>
      <c r="N400" s="14">
        <v>8325</v>
      </c>
      <c r="O400" s="14">
        <v>7546</v>
      </c>
      <c r="P400" s="14">
        <v>90.6</v>
      </c>
      <c r="Q400" s="20"/>
    </row>
    <row r="401" spans="1:17">
      <c r="A401" s="14">
        <v>2019</v>
      </c>
      <c r="B401" s="14">
        <v>4</v>
      </c>
      <c r="C401" s="65">
        <f t="shared" si="6"/>
        <v>2</v>
      </c>
      <c r="D401" s="14" t="s">
        <v>27</v>
      </c>
      <c r="E401" s="14">
        <v>60</v>
      </c>
      <c r="F401" s="14">
        <v>21140</v>
      </c>
      <c r="G401" s="14">
        <v>18956</v>
      </c>
      <c r="H401" s="14">
        <v>89.7</v>
      </c>
      <c r="I401" s="14">
        <v>30</v>
      </c>
      <c r="J401" s="14">
        <v>10570</v>
      </c>
      <c r="K401" s="14">
        <v>8944</v>
      </c>
      <c r="L401" s="14">
        <v>84.6</v>
      </c>
      <c r="M401" s="14">
        <v>30</v>
      </c>
      <c r="N401" s="14">
        <v>10570</v>
      </c>
      <c r="O401" s="14">
        <v>10012</v>
      </c>
      <c r="P401" s="14">
        <v>94.7</v>
      </c>
      <c r="Q401" s="20"/>
    </row>
    <row r="402" spans="1:17">
      <c r="A402" s="14">
        <v>2019</v>
      </c>
      <c r="B402" s="14">
        <v>4</v>
      </c>
      <c r="C402" s="65">
        <f t="shared" si="6"/>
        <v>2</v>
      </c>
      <c r="D402" s="14" t="s">
        <v>28</v>
      </c>
      <c r="E402" s="14">
        <v>120</v>
      </c>
      <c r="F402" s="14">
        <v>20424</v>
      </c>
      <c r="G402" s="14">
        <v>15433</v>
      </c>
      <c r="H402" s="14">
        <v>75.599999999999994</v>
      </c>
      <c r="I402" s="14">
        <v>60</v>
      </c>
      <c r="J402" s="14">
        <v>10212</v>
      </c>
      <c r="K402" s="14">
        <v>7616</v>
      </c>
      <c r="L402" s="14">
        <v>74.599999999999994</v>
      </c>
      <c r="M402" s="14">
        <v>60</v>
      </c>
      <c r="N402" s="14">
        <v>10212</v>
      </c>
      <c r="O402" s="14">
        <v>7817</v>
      </c>
      <c r="P402" s="14">
        <v>76.5</v>
      </c>
      <c r="Q402" s="20"/>
    </row>
    <row r="403" spans="1:17">
      <c r="A403" s="14">
        <v>2019</v>
      </c>
      <c r="B403" s="14">
        <v>4</v>
      </c>
      <c r="C403" s="65">
        <f t="shared" si="6"/>
        <v>2</v>
      </c>
      <c r="D403" s="14" t="s">
        <v>29</v>
      </c>
      <c r="E403" s="14">
        <v>26</v>
      </c>
      <c r="F403" s="14">
        <v>4150</v>
      </c>
      <c r="G403" s="14">
        <v>3578</v>
      </c>
      <c r="H403" s="14">
        <v>86.2</v>
      </c>
      <c r="I403" s="14">
        <v>13</v>
      </c>
      <c r="J403" s="14">
        <v>2075</v>
      </c>
      <c r="K403" s="14">
        <v>1784</v>
      </c>
      <c r="L403" s="14">
        <v>86</v>
      </c>
      <c r="M403" s="14">
        <v>13</v>
      </c>
      <c r="N403" s="14">
        <v>2075</v>
      </c>
      <c r="O403" s="14">
        <v>1794</v>
      </c>
      <c r="P403" s="14">
        <v>86.5</v>
      </c>
      <c r="Q403" s="20"/>
    </row>
    <row r="404" spans="1:17">
      <c r="A404" s="14">
        <v>2019</v>
      </c>
      <c r="B404" s="14">
        <v>4</v>
      </c>
      <c r="C404" s="65">
        <f t="shared" si="6"/>
        <v>2</v>
      </c>
      <c r="D404" s="14" t="s">
        <v>30</v>
      </c>
      <c r="E404" s="14">
        <v>600</v>
      </c>
      <c r="F404" s="14">
        <v>157732</v>
      </c>
      <c r="G404" s="14">
        <v>138241</v>
      </c>
      <c r="H404" s="14">
        <v>87.6</v>
      </c>
      <c r="I404" s="14">
        <v>299</v>
      </c>
      <c r="J404" s="14">
        <v>78622</v>
      </c>
      <c r="K404" s="14">
        <v>72114</v>
      </c>
      <c r="L404" s="14">
        <v>91.7</v>
      </c>
      <c r="M404" s="14">
        <v>301</v>
      </c>
      <c r="N404" s="14">
        <v>79110</v>
      </c>
      <c r="O404" s="14">
        <v>66127</v>
      </c>
      <c r="P404" s="14">
        <v>83.6</v>
      </c>
      <c r="Q404" s="20"/>
    </row>
    <row r="405" spans="1:17">
      <c r="A405" s="14">
        <v>2019</v>
      </c>
      <c r="B405" s="14">
        <v>4</v>
      </c>
      <c r="C405" s="65">
        <f t="shared" si="6"/>
        <v>2</v>
      </c>
      <c r="D405" s="14" t="s">
        <v>31</v>
      </c>
      <c r="E405" s="14">
        <v>1401</v>
      </c>
      <c r="F405" s="14">
        <v>332692</v>
      </c>
      <c r="G405" s="14">
        <v>277035</v>
      </c>
      <c r="H405" s="14">
        <v>83.3</v>
      </c>
      <c r="I405" s="14">
        <v>701</v>
      </c>
      <c r="J405" s="14">
        <v>166613</v>
      </c>
      <c r="K405" s="14">
        <v>149134</v>
      </c>
      <c r="L405" s="14">
        <v>89.5</v>
      </c>
      <c r="M405" s="14">
        <v>700</v>
      </c>
      <c r="N405" s="14">
        <v>166079</v>
      </c>
      <c r="O405" s="14">
        <v>127901</v>
      </c>
      <c r="P405" s="14">
        <v>77</v>
      </c>
      <c r="Q405" s="20"/>
    </row>
    <row r="406" spans="1:17">
      <c r="A406" s="14">
        <v>2019</v>
      </c>
      <c r="B406" s="14">
        <v>4</v>
      </c>
      <c r="C406" s="65">
        <f t="shared" si="6"/>
        <v>2</v>
      </c>
      <c r="D406" s="14" t="s">
        <v>32</v>
      </c>
      <c r="E406" s="14">
        <v>562</v>
      </c>
      <c r="F406" s="14">
        <v>117724</v>
      </c>
      <c r="G406" s="14">
        <v>93364</v>
      </c>
      <c r="H406" s="14">
        <v>79.3</v>
      </c>
      <c r="I406" s="14">
        <v>281</v>
      </c>
      <c r="J406" s="14">
        <v>58862</v>
      </c>
      <c r="K406" s="14">
        <v>48073</v>
      </c>
      <c r="L406" s="14">
        <v>81.7</v>
      </c>
      <c r="M406" s="14">
        <v>281</v>
      </c>
      <c r="N406" s="14">
        <v>58862</v>
      </c>
      <c r="O406" s="14">
        <v>45291</v>
      </c>
      <c r="P406" s="14">
        <v>76.900000000000006</v>
      </c>
      <c r="Q406" s="20"/>
    </row>
    <row r="407" spans="1:17">
      <c r="A407" s="14">
        <v>2019</v>
      </c>
      <c r="B407" s="14">
        <v>4</v>
      </c>
      <c r="C407" s="65">
        <f t="shared" si="6"/>
        <v>2</v>
      </c>
      <c r="D407" s="14" t="s">
        <v>33</v>
      </c>
      <c r="E407" s="14">
        <v>60</v>
      </c>
      <c r="F407" s="14">
        <v>21480</v>
      </c>
      <c r="G407" s="14">
        <v>16825</v>
      </c>
      <c r="H407" s="14">
        <v>78.3</v>
      </c>
      <c r="I407" s="14">
        <v>30</v>
      </c>
      <c r="J407" s="14">
        <v>10740</v>
      </c>
      <c r="K407" s="14">
        <v>8105</v>
      </c>
      <c r="L407" s="14">
        <v>75.5</v>
      </c>
      <c r="M407" s="14">
        <v>30</v>
      </c>
      <c r="N407" s="14">
        <v>10740</v>
      </c>
      <c r="O407" s="14">
        <v>8720</v>
      </c>
      <c r="P407" s="14">
        <v>81.2</v>
      </c>
      <c r="Q407" s="20"/>
    </row>
    <row r="408" spans="1:17">
      <c r="A408" s="14">
        <v>2019</v>
      </c>
      <c r="B408" s="14">
        <v>4</v>
      </c>
      <c r="C408" s="65">
        <f t="shared" si="6"/>
        <v>2</v>
      </c>
      <c r="D408" s="14" t="s">
        <v>34</v>
      </c>
      <c r="E408" s="14">
        <v>60</v>
      </c>
      <c r="F408" s="14">
        <v>18360</v>
      </c>
      <c r="G408" s="14">
        <v>16113</v>
      </c>
      <c r="H408" s="14">
        <v>87.8</v>
      </c>
      <c r="I408" s="14">
        <v>30</v>
      </c>
      <c r="J408" s="14">
        <v>9180</v>
      </c>
      <c r="K408" s="14">
        <v>7591</v>
      </c>
      <c r="L408" s="14">
        <v>82.7</v>
      </c>
      <c r="M408" s="14">
        <v>30</v>
      </c>
      <c r="N408" s="14">
        <v>9180</v>
      </c>
      <c r="O408" s="14">
        <v>8522</v>
      </c>
      <c r="P408" s="14">
        <v>92.8</v>
      </c>
      <c r="Q408" s="20"/>
    </row>
    <row r="409" spans="1:17">
      <c r="A409" s="14">
        <v>2019</v>
      </c>
      <c r="B409" s="14">
        <v>4</v>
      </c>
      <c r="C409" s="65">
        <f t="shared" si="6"/>
        <v>2</v>
      </c>
      <c r="D409" s="14" t="s">
        <v>35</v>
      </c>
      <c r="E409" s="14">
        <v>34</v>
      </c>
      <c r="F409" s="14">
        <v>11362</v>
      </c>
      <c r="G409" s="14">
        <v>9078</v>
      </c>
      <c r="H409" s="14">
        <v>79.900000000000006</v>
      </c>
      <c r="I409" s="14">
        <v>17</v>
      </c>
      <c r="J409" s="14">
        <v>5681</v>
      </c>
      <c r="K409" s="14">
        <v>4349</v>
      </c>
      <c r="L409" s="14">
        <v>76.599999999999994</v>
      </c>
      <c r="M409" s="14">
        <v>17</v>
      </c>
      <c r="N409" s="14">
        <v>5681</v>
      </c>
      <c r="O409" s="14">
        <v>4729</v>
      </c>
      <c r="P409" s="14">
        <v>83.2</v>
      </c>
      <c r="Q409" s="20"/>
    </row>
    <row r="410" spans="1:17">
      <c r="A410" s="14">
        <v>2019</v>
      </c>
      <c r="B410" s="14">
        <v>4</v>
      </c>
      <c r="C410" s="65">
        <f t="shared" si="6"/>
        <v>2</v>
      </c>
      <c r="D410" s="14" t="s">
        <v>36</v>
      </c>
      <c r="E410" s="14">
        <v>172</v>
      </c>
      <c r="F410" s="14">
        <v>29994</v>
      </c>
      <c r="G410" s="14">
        <v>23007</v>
      </c>
      <c r="H410" s="14">
        <v>76.7</v>
      </c>
      <c r="I410" s="14">
        <v>86</v>
      </c>
      <c r="J410" s="14">
        <v>14997</v>
      </c>
      <c r="K410" s="14">
        <v>11653</v>
      </c>
      <c r="L410" s="14">
        <v>77.7</v>
      </c>
      <c r="M410" s="14">
        <v>86</v>
      </c>
      <c r="N410" s="14">
        <v>14997</v>
      </c>
      <c r="O410" s="14">
        <v>11354</v>
      </c>
      <c r="P410" s="14">
        <v>75.7</v>
      </c>
      <c r="Q410" s="20"/>
    </row>
    <row r="411" spans="1:17">
      <c r="A411" s="14">
        <v>2019</v>
      </c>
      <c r="B411" s="14">
        <v>4</v>
      </c>
      <c r="C411" s="65">
        <f t="shared" si="6"/>
        <v>2</v>
      </c>
      <c r="D411" s="14" t="s">
        <v>37</v>
      </c>
      <c r="E411" s="14">
        <v>240</v>
      </c>
      <c r="F411" s="14">
        <v>79920</v>
      </c>
      <c r="G411" s="14">
        <v>67565</v>
      </c>
      <c r="H411" s="14">
        <v>84.5</v>
      </c>
      <c r="I411" s="14">
        <v>120</v>
      </c>
      <c r="J411" s="14">
        <v>39960</v>
      </c>
      <c r="K411" s="14">
        <v>31357</v>
      </c>
      <c r="L411" s="14">
        <v>78.5</v>
      </c>
      <c r="M411" s="14">
        <v>120</v>
      </c>
      <c r="N411" s="14">
        <v>39960</v>
      </c>
      <c r="O411" s="14">
        <v>36208</v>
      </c>
      <c r="P411" s="14">
        <v>90.6</v>
      </c>
      <c r="Q411" s="20"/>
    </row>
    <row r="412" spans="1:17">
      <c r="A412" s="14">
        <v>2019</v>
      </c>
      <c r="B412" s="14">
        <v>4</v>
      </c>
      <c r="C412" s="65">
        <f t="shared" si="6"/>
        <v>2</v>
      </c>
      <c r="D412" s="14" t="s">
        <v>38</v>
      </c>
      <c r="E412" s="14">
        <v>908</v>
      </c>
      <c r="F412" s="14">
        <v>211356</v>
      </c>
      <c r="G412" s="14">
        <v>162373</v>
      </c>
      <c r="H412" s="14">
        <v>76.8</v>
      </c>
      <c r="I412" s="14">
        <v>454</v>
      </c>
      <c r="J412" s="14">
        <v>105750</v>
      </c>
      <c r="K412" s="14">
        <v>86692</v>
      </c>
      <c r="L412" s="14">
        <v>82</v>
      </c>
      <c r="M412" s="14">
        <v>454</v>
      </c>
      <c r="N412" s="14">
        <v>105606</v>
      </c>
      <c r="O412" s="14">
        <v>75681</v>
      </c>
      <c r="P412" s="14">
        <v>71.7</v>
      </c>
      <c r="Q412" s="20"/>
    </row>
    <row r="413" spans="1:17">
      <c r="A413" s="14">
        <v>2019</v>
      </c>
      <c r="B413" s="14">
        <v>4</v>
      </c>
      <c r="C413" s="65">
        <f t="shared" si="6"/>
        <v>2</v>
      </c>
      <c r="D413" s="14" t="s">
        <v>39</v>
      </c>
      <c r="E413" s="14">
        <v>3414</v>
      </c>
      <c r="F413" s="14">
        <v>881400</v>
      </c>
      <c r="G413" s="14">
        <v>772946</v>
      </c>
      <c r="H413" s="14">
        <v>87.7</v>
      </c>
      <c r="I413" s="14">
        <v>1704</v>
      </c>
      <c r="J413" s="14">
        <v>440628</v>
      </c>
      <c r="K413" s="14">
        <v>395159</v>
      </c>
      <c r="L413" s="14">
        <v>89.7</v>
      </c>
      <c r="M413" s="14">
        <v>1710</v>
      </c>
      <c r="N413" s="14">
        <v>440772</v>
      </c>
      <c r="O413" s="14">
        <v>377787</v>
      </c>
      <c r="P413" s="14">
        <v>85.7</v>
      </c>
      <c r="Q413" s="20"/>
    </row>
    <row r="414" spans="1:17">
      <c r="A414" s="14">
        <v>2019</v>
      </c>
      <c r="B414" s="14">
        <v>4</v>
      </c>
      <c r="C414" s="65">
        <f t="shared" si="6"/>
        <v>2</v>
      </c>
      <c r="D414" s="14" t="s">
        <v>40</v>
      </c>
      <c r="E414" s="14">
        <v>683</v>
      </c>
      <c r="F414" s="14">
        <v>141326</v>
      </c>
      <c r="G414" s="14">
        <v>129030</v>
      </c>
      <c r="H414" s="14">
        <v>91.3</v>
      </c>
      <c r="I414" s="14">
        <v>341</v>
      </c>
      <c r="J414" s="14">
        <v>70611</v>
      </c>
      <c r="K414" s="14">
        <v>66926</v>
      </c>
      <c r="L414" s="14">
        <v>94.8</v>
      </c>
      <c r="M414" s="14">
        <v>342</v>
      </c>
      <c r="N414" s="14">
        <v>70715</v>
      </c>
      <c r="O414" s="14">
        <v>62104</v>
      </c>
      <c r="P414" s="14">
        <v>87.8</v>
      </c>
      <c r="Q414" s="20"/>
    </row>
    <row r="415" spans="1:17">
      <c r="A415" s="14">
        <v>2019</v>
      </c>
      <c r="B415" s="14">
        <v>4</v>
      </c>
      <c r="C415" s="65">
        <f t="shared" si="6"/>
        <v>2</v>
      </c>
      <c r="D415" s="14" t="s">
        <v>41</v>
      </c>
      <c r="E415" s="14">
        <v>95</v>
      </c>
      <c r="F415" s="14">
        <v>32510</v>
      </c>
      <c r="G415" s="14">
        <v>28902</v>
      </c>
      <c r="H415" s="14">
        <v>88.9</v>
      </c>
      <c r="I415" s="14">
        <v>48</v>
      </c>
      <c r="J415" s="14">
        <v>16434</v>
      </c>
      <c r="K415" s="14">
        <v>14329</v>
      </c>
      <c r="L415" s="14">
        <v>87.2</v>
      </c>
      <c r="M415" s="14">
        <v>47</v>
      </c>
      <c r="N415" s="14">
        <v>16076</v>
      </c>
      <c r="O415" s="14">
        <v>14573</v>
      </c>
      <c r="P415" s="14">
        <v>90.7</v>
      </c>
      <c r="Q415" s="20"/>
    </row>
    <row r="416" spans="1:17">
      <c r="A416" s="14">
        <v>2019</v>
      </c>
      <c r="B416" s="14">
        <v>4</v>
      </c>
      <c r="C416" s="65">
        <f t="shared" si="6"/>
        <v>2</v>
      </c>
      <c r="D416" s="14" t="s">
        <v>42</v>
      </c>
      <c r="E416" s="14">
        <v>468</v>
      </c>
      <c r="F416" s="14">
        <v>89420</v>
      </c>
      <c r="G416" s="14">
        <v>73734</v>
      </c>
      <c r="H416" s="14">
        <v>82.5</v>
      </c>
      <c r="I416" s="14">
        <v>234</v>
      </c>
      <c r="J416" s="14">
        <v>44707</v>
      </c>
      <c r="K416" s="14">
        <v>37880</v>
      </c>
      <c r="L416" s="14">
        <v>84.7</v>
      </c>
      <c r="M416" s="14">
        <v>234</v>
      </c>
      <c r="N416" s="14">
        <v>44713</v>
      </c>
      <c r="O416" s="14">
        <v>35854</v>
      </c>
      <c r="P416" s="14">
        <v>80.2</v>
      </c>
      <c r="Q416" s="20"/>
    </row>
    <row r="417" spans="1:17">
      <c r="A417" s="14">
        <v>2019</v>
      </c>
      <c r="B417" s="14">
        <v>4</v>
      </c>
      <c r="C417" s="65">
        <f t="shared" si="6"/>
        <v>2</v>
      </c>
      <c r="D417" s="14" t="s">
        <v>43</v>
      </c>
      <c r="E417" s="14">
        <v>804</v>
      </c>
      <c r="F417" s="14">
        <v>196133</v>
      </c>
      <c r="G417" s="14">
        <v>163598</v>
      </c>
      <c r="H417" s="14">
        <v>83.4</v>
      </c>
      <c r="I417" s="14">
        <v>402</v>
      </c>
      <c r="J417" s="14">
        <v>98068</v>
      </c>
      <c r="K417" s="14">
        <v>83593</v>
      </c>
      <c r="L417" s="14">
        <v>85.2</v>
      </c>
      <c r="M417" s="14">
        <v>402</v>
      </c>
      <c r="N417" s="14">
        <v>98065</v>
      </c>
      <c r="O417" s="14">
        <v>80005</v>
      </c>
      <c r="P417" s="14">
        <v>81.599999999999994</v>
      </c>
      <c r="Q417" s="20"/>
    </row>
    <row r="418" spans="1:17">
      <c r="A418" s="14">
        <v>2019</v>
      </c>
      <c r="B418" s="14">
        <v>4</v>
      </c>
      <c r="C418" s="65">
        <f t="shared" si="6"/>
        <v>2</v>
      </c>
      <c r="D418" s="14" t="s">
        <v>44</v>
      </c>
      <c r="E418" s="14">
        <v>780</v>
      </c>
      <c r="F418" s="14">
        <v>232443</v>
      </c>
      <c r="G418" s="14">
        <v>186577</v>
      </c>
      <c r="H418" s="14">
        <v>80.3</v>
      </c>
      <c r="I418" s="14">
        <v>389</v>
      </c>
      <c r="J418" s="14">
        <v>115880</v>
      </c>
      <c r="K418" s="14">
        <v>93047</v>
      </c>
      <c r="L418" s="14">
        <v>80.3</v>
      </c>
      <c r="M418" s="14">
        <v>391</v>
      </c>
      <c r="N418" s="14">
        <v>116563</v>
      </c>
      <c r="O418" s="14">
        <v>93530</v>
      </c>
      <c r="P418" s="14">
        <v>80.2</v>
      </c>
      <c r="Q418" s="20"/>
    </row>
    <row r="419" spans="1:17">
      <c r="A419" s="14">
        <v>2019</v>
      </c>
      <c r="B419" s="14">
        <v>4</v>
      </c>
      <c r="C419" s="65">
        <f t="shared" si="6"/>
        <v>2</v>
      </c>
      <c r="D419" s="14" t="s">
        <v>45</v>
      </c>
      <c r="E419" s="14">
        <v>220</v>
      </c>
      <c r="F419" s="14">
        <v>57454</v>
      </c>
      <c r="G419" s="14">
        <v>42134</v>
      </c>
      <c r="H419" s="14">
        <v>73.3</v>
      </c>
      <c r="I419" s="14">
        <v>110</v>
      </c>
      <c r="J419" s="14">
        <v>28727</v>
      </c>
      <c r="K419" s="14">
        <v>21296</v>
      </c>
      <c r="L419" s="14">
        <v>74.099999999999994</v>
      </c>
      <c r="M419" s="14">
        <v>110</v>
      </c>
      <c r="N419" s="14">
        <v>28727</v>
      </c>
      <c r="O419" s="14">
        <v>20838</v>
      </c>
      <c r="P419" s="14">
        <v>72.5</v>
      </c>
      <c r="Q419" s="20"/>
    </row>
    <row r="420" spans="1:17">
      <c r="A420" s="14">
        <v>2019</v>
      </c>
      <c r="B420" s="14">
        <v>4</v>
      </c>
      <c r="C420" s="65">
        <f t="shared" si="6"/>
        <v>2</v>
      </c>
      <c r="D420" s="14" t="s">
        <v>46</v>
      </c>
      <c r="E420" s="14">
        <v>112</v>
      </c>
      <c r="F420" s="14">
        <v>20688</v>
      </c>
      <c r="G420" s="14">
        <v>17680</v>
      </c>
      <c r="H420" s="14">
        <v>85.5</v>
      </c>
      <c r="I420" s="14">
        <v>56</v>
      </c>
      <c r="J420" s="14">
        <v>10344</v>
      </c>
      <c r="K420" s="14">
        <v>8782</v>
      </c>
      <c r="L420" s="14">
        <v>84.9</v>
      </c>
      <c r="M420" s="14">
        <v>56</v>
      </c>
      <c r="N420" s="14">
        <v>10344</v>
      </c>
      <c r="O420" s="14">
        <v>8898</v>
      </c>
      <c r="P420" s="14">
        <v>86</v>
      </c>
      <c r="Q420" s="20"/>
    </row>
    <row r="421" spans="1:17">
      <c r="A421" s="14">
        <v>2019</v>
      </c>
      <c r="B421" s="14">
        <v>4</v>
      </c>
      <c r="C421" s="65">
        <f t="shared" si="6"/>
        <v>2</v>
      </c>
      <c r="D421" s="14" t="s">
        <v>47</v>
      </c>
      <c r="E421" s="14">
        <v>26</v>
      </c>
      <c r="F421" s="14">
        <v>7956</v>
      </c>
      <c r="G421" s="14">
        <v>7037</v>
      </c>
      <c r="H421" s="14">
        <v>88.4</v>
      </c>
      <c r="I421" s="14">
        <v>13</v>
      </c>
      <c r="J421" s="14">
        <v>3978</v>
      </c>
      <c r="K421" s="14">
        <v>3620</v>
      </c>
      <c r="L421" s="14">
        <v>91</v>
      </c>
      <c r="M421" s="14">
        <v>13</v>
      </c>
      <c r="N421" s="14">
        <v>3978</v>
      </c>
      <c r="O421" s="14">
        <v>3417</v>
      </c>
      <c r="P421" s="14">
        <v>85.9</v>
      </c>
      <c r="Q421" s="20"/>
    </row>
    <row r="422" spans="1:17">
      <c r="A422" s="14">
        <v>2019</v>
      </c>
      <c r="B422" s="14">
        <v>4</v>
      </c>
      <c r="C422" s="65">
        <f t="shared" si="6"/>
        <v>2</v>
      </c>
      <c r="D422" s="14" t="s">
        <v>48</v>
      </c>
      <c r="E422" s="14">
        <v>84</v>
      </c>
      <c r="F422" s="14">
        <v>25704</v>
      </c>
      <c r="G422" s="14">
        <v>19242</v>
      </c>
      <c r="H422" s="14">
        <v>74.900000000000006</v>
      </c>
      <c r="I422" s="14">
        <v>42</v>
      </c>
      <c r="J422" s="14">
        <v>12852</v>
      </c>
      <c r="K422" s="14">
        <v>10316</v>
      </c>
      <c r="L422" s="14">
        <v>80.3</v>
      </c>
      <c r="M422" s="14">
        <v>42</v>
      </c>
      <c r="N422" s="14">
        <v>12852</v>
      </c>
      <c r="O422" s="14">
        <v>8926</v>
      </c>
      <c r="P422" s="14">
        <v>69.5</v>
      </c>
      <c r="Q422" s="20"/>
    </row>
    <row r="423" spans="1:17">
      <c r="A423" s="14">
        <v>2019</v>
      </c>
      <c r="B423" s="14">
        <v>4</v>
      </c>
      <c r="C423" s="65">
        <f t="shared" si="6"/>
        <v>2</v>
      </c>
      <c r="D423" s="14" t="s">
        <v>49</v>
      </c>
      <c r="E423" s="14">
        <v>119</v>
      </c>
      <c r="F423" s="14">
        <v>36366</v>
      </c>
      <c r="G423" s="14">
        <v>26575</v>
      </c>
      <c r="H423" s="14">
        <v>73.099999999999994</v>
      </c>
      <c r="I423" s="14">
        <v>59</v>
      </c>
      <c r="J423" s="14">
        <v>18030</v>
      </c>
      <c r="K423" s="14">
        <v>13216</v>
      </c>
      <c r="L423" s="14">
        <v>73.3</v>
      </c>
      <c r="M423" s="14">
        <v>60</v>
      </c>
      <c r="N423" s="14">
        <v>18336</v>
      </c>
      <c r="O423" s="14">
        <v>13359</v>
      </c>
      <c r="P423" s="14">
        <v>72.900000000000006</v>
      </c>
      <c r="Q423" s="20"/>
    </row>
    <row r="424" spans="1:17">
      <c r="A424" s="14">
        <v>2019</v>
      </c>
      <c r="B424" s="14">
        <v>4</v>
      </c>
      <c r="C424" s="65">
        <f t="shared" si="6"/>
        <v>2</v>
      </c>
      <c r="D424" s="14" t="s">
        <v>50</v>
      </c>
      <c r="E424" s="14">
        <v>26</v>
      </c>
      <c r="F424" s="14">
        <v>7852</v>
      </c>
      <c r="G424" s="14">
        <v>7207</v>
      </c>
      <c r="H424" s="14">
        <v>91.8</v>
      </c>
      <c r="I424" s="14">
        <v>13</v>
      </c>
      <c r="J424" s="14">
        <v>3926</v>
      </c>
      <c r="K424" s="14">
        <v>3577</v>
      </c>
      <c r="L424" s="14">
        <v>91.1</v>
      </c>
      <c r="M424" s="14">
        <v>13</v>
      </c>
      <c r="N424" s="14">
        <v>3926</v>
      </c>
      <c r="O424" s="14">
        <v>3630</v>
      </c>
      <c r="P424" s="14">
        <v>92.5</v>
      </c>
      <c r="Q424" s="20"/>
    </row>
    <row r="425" spans="1:17">
      <c r="A425" s="14">
        <v>2019</v>
      </c>
      <c r="B425" s="14">
        <v>4</v>
      </c>
      <c r="C425" s="65">
        <f t="shared" si="6"/>
        <v>2</v>
      </c>
      <c r="D425" s="14" t="s">
        <v>51</v>
      </c>
      <c r="E425" s="14">
        <v>702</v>
      </c>
      <c r="F425" s="14">
        <v>204210</v>
      </c>
      <c r="G425" s="14">
        <v>169491</v>
      </c>
      <c r="H425" s="14">
        <v>83</v>
      </c>
      <c r="I425" s="14">
        <v>351</v>
      </c>
      <c r="J425" s="14">
        <v>101827</v>
      </c>
      <c r="K425" s="14">
        <v>82939</v>
      </c>
      <c r="L425" s="14">
        <v>81.5</v>
      </c>
      <c r="M425" s="14">
        <v>351</v>
      </c>
      <c r="N425" s="14">
        <v>102383</v>
      </c>
      <c r="O425" s="14">
        <v>86552</v>
      </c>
      <c r="P425" s="14">
        <v>84.5</v>
      </c>
      <c r="Q425" s="20"/>
    </row>
    <row r="426" spans="1:17">
      <c r="A426" s="14">
        <v>2019</v>
      </c>
      <c r="B426" s="14">
        <v>4</v>
      </c>
      <c r="C426" s="65">
        <f t="shared" si="6"/>
        <v>2</v>
      </c>
      <c r="D426" s="14" t="s">
        <v>52</v>
      </c>
      <c r="E426" s="14">
        <v>164</v>
      </c>
      <c r="F426" s="14">
        <v>52078</v>
      </c>
      <c r="G426" s="14">
        <v>44698</v>
      </c>
      <c r="H426" s="14">
        <v>85.8</v>
      </c>
      <c r="I426" s="14">
        <v>82</v>
      </c>
      <c r="J426" s="14">
        <v>26049</v>
      </c>
      <c r="K426" s="14">
        <v>19798</v>
      </c>
      <c r="L426" s="14">
        <v>76</v>
      </c>
      <c r="M426" s="14">
        <v>82</v>
      </c>
      <c r="N426" s="14">
        <v>26029</v>
      </c>
      <c r="O426" s="14">
        <v>24900</v>
      </c>
      <c r="P426" s="14">
        <v>95.7</v>
      </c>
      <c r="Q426" s="20"/>
    </row>
    <row r="427" spans="1:17">
      <c r="A427" s="14">
        <v>2019</v>
      </c>
      <c r="B427" s="14">
        <v>4</v>
      </c>
      <c r="C427" s="65">
        <f t="shared" si="6"/>
        <v>2</v>
      </c>
      <c r="D427" s="14" t="s">
        <v>53</v>
      </c>
      <c r="E427" s="14">
        <v>394</v>
      </c>
      <c r="F427" s="14">
        <v>94160</v>
      </c>
      <c r="G427" s="14">
        <v>79440</v>
      </c>
      <c r="H427" s="14">
        <v>84.4</v>
      </c>
      <c r="I427" s="14">
        <v>197</v>
      </c>
      <c r="J427" s="14">
        <v>47080</v>
      </c>
      <c r="K427" s="14">
        <v>43149</v>
      </c>
      <c r="L427" s="14">
        <v>91.7</v>
      </c>
      <c r="M427" s="14">
        <v>197</v>
      </c>
      <c r="N427" s="14">
        <v>47080</v>
      </c>
      <c r="O427" s="14">
        <v>36291</v>
      </c>
      <c r="P427" s="14">
        <v>77.099999999999994</v>
      </c>
      <c r="Q427" s="20"/>
    </row>
    <row r="428" spans="1:17">
      <c r="A428" s="14">
        <v>2019</v>
      </c>
      <c r="B428" s="14">
        <v>4</v>
      </c>
      <c r="C428" s="65">
        <f t="shared" si="6"/>
        <v>2</v>
      </c>
      <c r="D428" s="14" t="s">
        <v>54</v>
      </c>
      <c r="E428" s="14">
        <v>60</v>
      </c>
      <c r="F428" s="14">
        <v>9597</v>
      </c>
      <c r="G428" s="14">
        <v>7509</v>
      </c>
      <c r="H428" s="14">
        <v>78.2</v>
      </c>
      <c r="I428" s="14">
        <v>30</v>
      </c>
      <c r="J428" s="14">
        <v>4797</v>
      </c>
      <c r="K428" s="14">
        <v>3741</v>
      </c>
      <c r="L428" s="14">
        <v>78</v>
      </c>
      <c r="M428" s="14">
        <v>30</v>
      </c>
      <c r="N428" s="14">
        <v>4800</v>
      </c>
      <c r="O428" s="14">
        <v>3768</v>
      </c>
      <c r="P428" s="14">
        <v>78.5</v>
      </c>
      <c r="Q428" s="20"/>
    </row>
    <row r="429" spans="1:17">
      <c r="A429" s="14">
        <v>2019</v>
      </c>
      <c r="B429" s="14">
        <v>4</v>
      </c>
      <c r="C429" s="65">
        <f t="shared" si="6"/>
        <v>2</v>
      </c>
      <c r="D429" s="14" t="s">
        <v>55</v>
      </c>
      <c r="E429" s="14">
        <v>18</v>
      </c>
      <c r="F429" s="14">
        <v>5526</v>
      </c>
      <c r="G429" s="14">
        <v>4119</v>
      </c>
      <c r="H429" s="14">
        <v>74.5</v>
      </c>
      <c r="I429" s="14">
        <v>9</v>
      </c>
      <c r="J429" s="14">
        <v>2763</v>
      </c>
      <c r="K429" s="14">
        <v>2627</v>
      </c>
      <c r="L429" s="14">
        <v>95.1</v>
      </c>
      <c r="M429" s="14">
        <v>9</v>
      </c>
      <c r="N429" s="14">
        <v>2763</v>
      </c>
      <c r="O429" s="14">
        <v>1492</v>
      </c>
      <c r="P429" s="14">
        <v>54</v>
      </c>
      <c r="Q429" s="20"/>
    </row>
    <row r="430" spans="1:17">
      <c r="A430" s="14">
        <v>2019</v>
      </c>
      <c r="B430" s="14">
        <v>4</v>
      </c>
      <c r="C430" s="65">
        <f t="shared" si="6"/>
        <v>2</v>
      </c>
      <c r="D430" s="14" t="s">
        <v>56</v>
      </c>
      <c r="E430" s="14">
        <v>1088</v>
      </c>
      <c r="F430" s="14">
        <v>197318</v>
      </c>
      <c r="G430" s="14">
        <v>169465</v>
      </c>
      <c r="H430" s="14">
        <v>85.9</v>
      </c>
      <c r="I430" s="14">
        <v>543</v>
      </c>
      <c r="J430" s="14">
        <v>98473</v>
      </c>
      <c r="K430" s="14">
        <v>86492</v>
      </c>
      <c r="L430" s="14">
        <v>87.8</v>
      </c>
      <c r="M430" s="14">
        <v>545</v>
      </c>
      <c r="N430" s="14">
        <v>98845</v>
      </c>
      <c r="O430" s="14">
        <v>82973</v>
      </c>
      <c r="P430" s="14">
        <v>83.9</v>
      </c>
      <c r="Q430" s="20"/>
    </row>
    <row r="431" spans="1:17">
      <c r="A431" s="14">
        <v>2019</v>
      </c>
      <c r="B431" s="14">
        <v>4</v>
      </c>
      <c r="C431" s="65">
        <f t="shared" si="6"/>
        <v>2</v>
      </c>
      <c r="D431" s="14" t="s">
        <v>57</v>
      </c>
      <c r="E431" s="14">
        <v>17</v>
      </c>
      <c r="F431" s="14">
        <v>5202</v>
      </c>
      <c r="G431" s="14">
        <v>3955</v>
      </c>
      <c r="H431" s="14">
        <v>76</v>
      </c>
      <c r="I431" s="14">
        <v>9</v>
      </c>
      <c r="J431" s="14">
        <v>2754</v>
      </c>
      <c r="K431" s="14">
        <v>2012</v>
      </c>
      <c r="L431" s="14">
        <v>73.099999999999994</v>
      </c>
      <c r="M431" s="14">
        <v>8</v>
      </c>
      <c r="N431" s="14">
        <v>2448</v>
      </c>
      <c r="O431" s="14">
        <v>1943</v>
      </c>
      <c r="P431" s="14">
        <v>79.400000000000006</v>
      </c>
      <c r="Q431" s="20"/>
    </row>
    <row r="432" spans="1:17">
      <c r="A432" s="14">
        <v>2019</v>
      </c>
      <c r="B432" s="14">
        <v>4</v>
      </c>
      <c r="C432" s="65">
        <f t="shared" si="6"/>
        <v>2</v>
      </c>
      <c r="D432" s="14" t="s">
        <v>58</v>
      </c>
      <c r="E432" s="14">
        <v>75</v>
      </c>
      <c r="F432" s="14">
        <v>13293</v>
      </c>
      <c r="G432" s="14">
        <v>9109</v>
      </c>
      <c r="H432" s="14">
        <v>68.5</v>
      </c>
      <c r="I432" s="14">
        <v>38</v>
      </c>
      <c r="J432" s="14">
        <v>6729</v>
      </c>
      <c r="K432" s="14">
        <v>4554</v>
      </c>
      <c r="L432" s="14">
        <v>67.7</v>
      </c>
      <c r="M432" s="14">
        <v>37</v>
      </c>
      <c r="N432" s="14">
        <v>6564</v>
      </c>
      <c r="O432" s="14">
        <v>4555</v>
      </c>
      <c r="P432" s="14">
        <v>69.400000000000006</v>
      </c>
      <c r="Q432" s="20"/>
    </row>
    <row r="433" spans="1:17">
      <c r="A433" s="14">
        <v>2019</v>
      </c>
      <c r="B433" s="14">
        <v>4</v>
      </c>
      <c r="C433" s="65">
        <f t="shared" si="6"/>
        <v>2</v>
      </c>
      <c r="D433" s="14" t="s">
        <v>59</v>
      </c>
      <c r="E433" s="14">
        <v>60</v>
      </c>
      <c r="F433" s="14">
        <v>9564</v>
      </c>
      <c r="G433" s="14">
        <v>7698</v>
      </c>
      <c r="H433" s="14">
        <v>80.5</v>
      </c>
      <c r="I433" s="14">
        <v>30</v>
      </c>
      <c r="J433" s="14">
        <v>4782</v>
      </c>
      <c r="K433" s="14">
        <v>3787</v>
      </c>
      <c r="L433" s="14">
        <v>79.2</v>
      </c>
      <c r="M433" s="14">
        <v>30</v>
      </c>
      <c r="N433" s="14">
        <v>4782</v>
      </c>
      <c r="O433" s="14">
        <v>3911</v>
      </c>
      <c r="P433" s="14">
        <v>81.8</v>
      </c>
      <c r="Q433" s="20"/>
    </row>
    <row r="434" spans="1:17">
      <c r="A434" s="14">
        <v>2019</v>
      </c>
      <c r="B434" s="14">
        <v>4</v>
      </c>
      <c r="C434" s="65">
        <f t="shared" si="6"/>
        <v>2</v>
      </c>
      <c r="D434" s="14" t="s">
        <v>60</v>
      </c>
      <c r="E434" s="14">
        <v>283</v>
      </c>
      <c r="F434" s="14">
        <v>99489</v>
      </c>
      <c r="G434" s="14">
        <v>83111</v>
      </c>
      <c r="H434" s="14">
        <v>83.5</v>
      </c>
      <c r="I434" s="14">
        <v>142</v>
      </c>
      <c r="J434" s="14">
        <v>49926</v>
      </c>
      <c r="K434" s="14">
        <v>38604</v>
      </c>
      <c r="L434" s="14">
        <v>77.3</v>
      </c>
      <c r="M434" s="14">
        <v>141</v>
      </c>
      <c r="N434" s="14">
        <v>49563</v>
      </c>
      <c r="O434" s="14">
        <v>44507</v>
      </c>
      <c r="P434" s="14">
        <v>89.8</v>
      </c>
      <c r="Q434" s="20"/>
    </row>
    <row r="435" spans="1:17">
      <c r="A435" s="14">
        <v>2019</v>
      </c>
      <c r="B435" s="14">
        <v>4</v>
      </c>
      <c r="C435" s="65">
        <f t="shared" si="6"/>
        <v>2</v>
      </c>
      <c r="D435" s="14" t="s">
        <v>61</v>
      </c>
      <c r="E435" s="14">
        <v>38</v>
      </c>
      <c r="F435" s="14">
        <v>6040</v>
      </c>
      <c r="G435" s="14">
        <v>4721</v>
      </c>
      <c r="H435" s="14">
        <v>78.2</v>
      </c>
      <c r="I435" s="14">
        <v>19</v>
      </c>
      <c r="J435" s="14">
        <v>3020</v>
      </c>
      <c r="K435" s="14">
        <v>2333</v>
      </c>
      <c r="L435" s="14">
        <v>77.3</v>
      </c>
      <c r="M435" s="14">
        <v>19</v>
      </c>
      <c r="N435" s="14">
        <v>3020</v>
      </c>
      <c r="O435" s="14">
        <v>2388</v>
      </c>
      <c r="P435" s="14">
        <v>79.099999999999994</v>
      </c>
      <c r="Q435" s="20"/>
    </row>
    <row r="436" spans="1:17">
      <c r="A436" s="14">
        <v>2019</v>
      </c>
      <c r="B436" s="14">
        <v>4</v>
      </c>
      <c r="C436" s="65">
        <f t="shared" si="6"/>
        <v>2</v>
      </c>
      <c r="D436" s="14" t="s">
        <v>62</v>
      </c>
      <c r="E436" s="14">
        <v>62</v>
      </c>
      <c r="F436" s="14">
        <v>11646</v>
      </c>
      <c r="G436" s="14">
        <v>6765</v>
      </c>
      <c r="H436" s="14">
        <v>58.1</v>
      </c>
      <c r="I436" s="14">
        <v>31</v>
      </c>
      <c r="J436" s="14">
        <v>5823</v>
      </c>
      <c r="K436" s="14">
        <v>3514</v>
      </c>
      <c r="L436" s="14">
        <v>60.3</v>
      </c>
      <c r="M436" s="14">
        <v>31</v>
      </c>
      <c r="N436" s="14">
        <v>5823</v>
      </c>
      <c r="O436" s="14">
        <v>3251</v>
      </c>
      <c r="P436" s="14">
        <v>55.8</v>
      </c>
      <c r="Q436" s="20"/>
    </row>
    <row r="437" spans="1:17">
      <c r="A437" s="14">
        <v>2019</v>
      </c>
      <c r="B437" s="14">
        <v>4</v>
      </c>
      <c r="C437" s="65">
        <f t="shared" si="6"/>
        <v>2</v>
      </c>
      <c r="D437" s="14" t="s">
        <v>63</v>
      </c>
      <c r="E437" s="14">
        <v>26</v>
      </c>
      <c r="F437" s="14">
        <v>3900</v>
      </c>
      <c r="G437" s="14">
        <v>2250</v>
      </c>
      <c r="H437" s="14">
        <v>57.7</v>
      </c>
      <c r="I437" s="14">
        <v>13</v>
      </c>
      <c r="J437" s="14">
        <v>1950</v>
      </c>
      <c r="K437" s="14">
        <v>1193</v>
      </c>
      <c r="L437" s="14">
        <v>61.2</v>
      </c>
      <c r="M437" s="14">
        <v>13</v>
      </c>
      <c r="N437" s="14">
        <v>1950</v>
      </c>
      <c r="O437" s="14">
        <v>1057</v>
      </c>
      <c r="P437" s="14">
        <v>54.2</v>
      </c>
      <c r="Q437" s="20"/>
    </row>
    <row r="438" spans="1:17">
      <c r="A438" s="14">
        <v>2019</v>
      </c>
      <c r="B438" s="14">
        <v>4</v>
      </c>
      <c r="C438" s="65">
        <f t="shared" si="6"/>
        <v>2</v>
      </c>
      <c r="D438" s="14" t="s">
        <v>145</v>
      </c>
      <c r="E438" s="14">
        <v>16</v>
      </c>
      <c r="F438" s="14">
        <v>2880</v>
      </c>
      <c r="G438" s="14">
        <v>770</v>
      </c>
      <c r="H438" s="14">
        <v>26.7</v>
      </c>
      <c r="I438" s="14">
        <v>8</v>
      </c>
      <c r="J438" s="14">
        <v>1440</v>
      </c>
      <c r="K438" s="14">
        <v>529</v>
      </c>
      <c r="L438" s="14">
        <v>36.700000000000003</v>
      </c>
      <c r="M438" s="14">
        <v>8</v>
      </c>
      <c r="N438" s="14">
        <v>1440</v>
      </c>
      <c r="O438" s="14">
        <v>241</v>
      </c>
      <c r="P438" s="14">
        <v>16.7</v>
      </c>
      <c r="Q438" s="20"/>
    </row>
    <row r="439" spans="1:17">
      <c r="A439" s="14">
        <v>2019</v>
      </c>
      <c r="B439" s="14">
        <v>4</v>
      </c>
      <c r="C439" s="65">
        <f t="shared" si="6"/>
        <v>2</v>
      </c>
      <c r="D439" s="14" t="s">
        <v>64</v>
      </c>
      <c r="E439" s="14">
        <v>120</v>
      </c>
      <c r="F439" s="14">
        <v>36950</v>
      </c>
      <c r="G439" s="14">
        <v>31486</v>
      </c>
      <c r="H439" s="14">
        <v>85.2</v>
      </c>
      <c r="I439" s="14">
        <v>60</v>
      </c>
      <c r="J439" s="14">
        <v>18475</v>
      </c>
      <c r="K439" s="14">
        <v>15422</v>
      </c>
      <c r="L439" s="14">
        <v>83.5</v>
      </c>
      <c r="M439" s="14">
        <v>60</v>
      </c>
      <c r="N439" s="14">
        <v>18475</v>
      </c>
      <c r="O439" s="14">
        <v>16064</v>
      </c>
      <c r="P439" s="14">
        <v>86.9</v>
      </c>
      <c r="Q439" s="20"/>
    </row>
    <row r="440" spans="1:17">
      <c r="A440" s="14">
        <v>2019</v>
      </c>
      <c r="B440" s="14">
        <v>4</v>
      </c>
      <c r="C440" s="65">
        <f t="shared" si="6"/>
        <v>2</v>
      </c>
      <c r="D440" s="14" t="s">
        <v>65</v>
      </c>
      <c r="E440" s="14">
        <v>60</v>
      </c>
      <c r="F440" s="14">
        <v>11304</v>
      </c>
      <c r="G440" s="14">
        <v>7164</v>
      </c>
      <c r="H440" s="14">
        <v>63.4</v>
      </c>
      <c r="I440" s="14">
        <v>30</v>
      </c>
      <c r="J440" s="14">
        <v>5652</v>
      </c>
      <c r="K440" s="14">
        <v>3588</v>
      </c>
      <c r="L440" s="14">
        <v>63.5</v>
      </c>
      <c r="M440" s="14">
        <v>30</v>
      </c>
      <c r="N440" s="14">
        <v>5652</v>
      </c>
      <c r="O440" s="14">
        <v>3576</v>
      </c>
      <c r="P440" s="14">
        <v>63.3</v>
      </c>
      <c r="Q440" s="20"/>
    </row>
    <row r="441" spans="1:17">
      <c r="A441" s="14">
        <v>2019</v>
      </c>
      <c r="B441" s="14">
        <v>4</v>
      </c>
      <c r="C441" s="65">
        <f t="shared" si="6"/>
        <v>2</v>
      </c>
      <c r="D441" s="14" t="s">
        <v>66</v>
      </c>
      <c r="E441" s="14">
        <v>196</v>
      </c>
      <c r="F441" s="14">
        <v>35520</v>
      </c>
      <c r="G441" s="14">
        <v>27933</v>
      </c>
      <c r="H441" s="14">
        <v>78.599999999999994</v>
      </c>
      <c r="I441" s="14">
        <v>98</v>
      </c>
      <c r="J441" s="14">
        <v>17760</v>
      </c>
      <c r="K441" s="14">
        <v>13882</v>
      </c>
      <c r="L441" s="14">
        <v>78.2</v>
      </c>
      <c r="M441" s="14">
        <v>98</v>
      </c>
      <c r="N441" s="14">
        <v>17760</v>
      </c>
      <c r="O441" s="14">
        <v>14051</v>
      </c>
      <c r="P441" s="14">
        <v>79.099999999999994</v>
      </c>
      <c r="Q441" s="20"/>
    </row>
    <row r="442" spans="1:17">
      <c r="A442" s="14">
        <v>2019</v>
      </c>
      <c r="B442" s="14">
        <v>4</v>
      </c>
      <c r="C442" s="65">
        <f t="shared" si="6"/>
        <v>2</v>
      </c>
      <c r="D442" s="14" t="s">
        <v>67</v>
      </c>
      <c r="E442" s="14">
        <v>208</v>
      </c>
      <c r="F442" s="14">
        <v>39492</v>
      </c>
      <c r="G442" s="14">
        <v>29846</v>
      </c>
      <c r="H442" s="14">
        <v>75.599999999999994</v>
      </c>
      <c r="I442" s="14">
        <v>104</v>
      </c>
      <c r="J442" s="14">
        <v>19749</v>
      </c>
      <c r="K442" s="14">
        <v>15436</v>
      </c>
      <c r="L442" s="14">
        <v>78.2</v>
      </c>
      <c r="M442" s="14">
        <v>104</v>
      </c>
      <c r="N442" s="14">
        <v>19743</v>
      </c>
      <c r="O442" s="14">
        <v>14410</v>
      </c>
      <c r="P442" s="14">
        <v>73</v>
      </c>
      <c r="Q442" s="20"/>
    </row>
    <row r="443" spans="1:17">
      <c r="A443" s="14">
        <v>2019</v>
      </c>
      <c r="B443" s="14">
        <v>4</v>
      </c>
      <c r="C443" s="65">
        <f t="shared" si="6"/>
        <v>2</v>
      </c>
      <c r="D443" s="14" t="s">
        <v>68</v>
      </c>
      <c r="E443" s="14">
        <v>98</v>
      </c>
      <c r="F443" s="14">
        <v>21968</v>
      </c>
      <c r="G443" s="14">
        <v>17357</v>
      </c>
      <c r="H443" s="14">
        <v>79</v>
      </c>
      <c r="I443" s="14">
        <v>49</v>
      </c>
      <c r="J443" s="14">
        <v>10984</v>
      </c>
      <c r="K443" s="14">
        <v>8948</v>
      </c>
      <c r="L443" s="14">
        <v>81.5</v>
      </c>
      <c r="M443" s="14">
        <v>49</v>
      </c>
      <c r="N443" s="14">
        <v>10984</v>
      </c>
      <c r="O443" s="14">
        <v>8409</v>
      </c>
      <c r="P443" s="14">
        <v>76.599999999999994</v>
      </c>
      <c r="Q443" s="20"/>
    </row>
    <row r="444" spans="1:17">
      <c r="A444" s="14">
        <v>2019</v>
      </c>
      <c r="B444" s="14">
        <v>4</v>
      </c>
      <c r="C444" s="65">
        <f t="shared" si="6"/>
        <v>2</v>
      </c>
      <c r="D444" s="14" t="s">
        <v>69</v>
      </c>
      <c r="E444" s="14">
        <v>16</v>
      </c>
      <c r="F444" s="14">
        <v>2552</v>
      </c>
      <c r="G444" s="14">
        <v>2021</v>
      </c>
      <c r="H444" s="14">
        <v>79.2</v>
      </c>
      <c r="I444" s="14">
        <v>8</v>
      </c>
      <c r="J444" s="14">
        <v>1276</v>
      </c>
      <c r="K444" s="14">
        <v>1079</v>
      </c>
      <c r="L444" s="14">
        <v>84.6</v>
      </c>
      <c r="M444" s="14">
        <v>8</v>
      </c>
      <c r="N444" s="14">
        <v>1276</v>
      </c>
      <c r="O444" s="14">
        <v>942</v>
      </c>
      <c r="P444" s="14">
        <v>73.8</v>
      </c>
      <c r="Q444" s="20"/>
    </row>
    <row r="445" spans="1:17">
      <c r="A445" s="14">
        <v>2019</v>
      </c>
      <c r="B445" s="14">
        <v>4</v>
      </c>
      <c r="C445" s="65">
        <f t="shared" si="6"/>
        <v>2</v>
      </c>
      <c r="D445" s="14" t="s">
        <v>70</v>
      </c>
      <c r="E445" s="14">
        <v>68</v>
      </c>
      <c r="F445" s="14">
        <v>21773</v>
      </c>
      <c r="G445" s="14">
        <v>18878</v>
      </c>
      <c r="H445" s="14">
        <v>86.7</v>
      </c>
      <c r="I445" s="14">
        <v>35</v>
      </c>
      <c r="J445" s="14">
        <v>11201</v>
      </c>
      <c r="K445" s="14">
        <v>9486</v>
      </c>
      <c r="L445" s="14">
        <v>84.7</v>
      </c>
      <c r="M445" s="14">
        <v>33</v>
      </c>
      <c r="N445" s="14">
        <v>10572</v>
      </c>
      <c r="O445" s="14">
        <v>9392</v>
      </c>
      <c r="P445" s="14">
        <v>88.8</v>
      </c>
      <c r="Q445" s="20"/>
    </row>
    <row r="446" spans="1:17">
      <c r="A446" s="14">
        <v>2019</v>
      </c>
      <c r="B446" s="14">
        <v>4</v>
      </c>
      <c r="C446" s="65">
        <f t="shared" si="6"/>
        <v>2</v>
      </c>
      <c r="D446" s="14" t="s">
        <v>71</v>
      </c>
      <c r="E446" s="14">
        <v>74</v>
      </c>
      <c r="F446" s="14">
        <v>13110</v>
      </c>
      <c r="G446" s="14">
        <v>8884</v>
      </c>
      <c r="H446" s="14">
        <v>67.8</v>
      </c>
      <c r="I446" s="14">
        <v>37</v>
      </c>
      <c r="J446" s="14">
        <v>6555</v>
      </c>
      <c r="K446" s="14">
        <v>4218</v>
      </c>
      <c r="L446" s="14">
        <v>64.3</v>
      </c>
      <c r="M446" s="14">
        <v>37</v>
      </c>
      <c r="N446" s="14">
        <v>6555</v>
      </c>
      <c r="O446" s="14">
        <v>4666</v>
      </c>
      <c r="P446" s="14">
        <v>71.2</v>
      </c>
      <c r="Q446" s="20"/>
    </row>
    <row r="447" spans="1:17">
      <c r="A447" s="14">
        <v>2019</v>
      </c>
      <c r="B447" s="14">
        <v>4</v>
      </c>
      <c r="C447" s="65">
        <f t="shared" si="6"/>
        <v>2</v>
      </c>
      <c r="D447" s="14" t="s">
        <v>72</v>
      </c>
      <c r="E447" s="14">
        <v>73</v>
      </c>
      <c r="F447" s="14">
        <v>12675</v>
      </c>
      <c r="G447" s="14">
        <v>10685</v>
      </c>
      <c r="H447" s="14">
        <v>84.3</v>
      </c>
      <c r="I447" s="14">
        <v>37</v>
      </c>
      <c r="J447" s="14">
        <v>6420</v>
      </c>
      <c r="K447" s="14">
        <v>5343</v>
      </c>
      <c r="L447" s="14">
        <v>83.2</v>
      </c>
      <c r="M447" s="14">
        <v>36</v>
      </c>
      <c r="N447" s="14">
        <v>6255</v>
      </c>
      <c r="O447" s="14">
        <v>5342</v>
      </c>
      <c r="P447" s="14">
        <v>85.4</v>
      </c>
      <c r="Q447" s="20"/>
    </row>
    <row r="448" spans="1:17">
      <c r="A448" s="14">
        <v>2019</v>
      </c>
      <c r="B448" s="14">
        <v>4</v>
      </c>
      <c r="C448" s="65">
        <f t="shared" si="6"/>
        <v>2</v>
      </c>
      <c r="D448" s="14" t="s">
        <v>73</v>
      </c>
      <c r="E448" s="14">
        <v>32</v>
      </c>
      <c r="F448" s="14">
        <v>5760</v>
      </c>
      <c r="G448" s="14">
        <v>5097</v>
      </c>
      <c r="H448" s="14">
        <v>88.5</v>
      </c>
      <c r="I448" s="14">
        <v>16</v>
      </c>
      <c r="J448" s="14">
        <v>2880</v>
      </c>
      <c r="K448" s="14">
        <v>2670</v>
      </c>
      <c r="L448" s="14">
        <v>92.7</v>
      </c>
      <c r="M448" s="14">
        <v>16</v>
      </c>
      <c r="N448" s="14">
        <v>2880</v>
      </c>
      <c r="O448" s="14">
        <v>2427</v>
      </c>
      <c r="P448" s="14">
        <v>84.3</v>
      </c>
      <c r="Q448" s="20"/>
    </row>
    <row r="449" spans="1:17">
      <c r="A449" s="14">
        <v>2019</v>
      </c>
      <c r="B449" s="14">
        <v>4</v>
      </c>
      <c r="C449" s="65">
        <f t="shared" si="6"/>
        <v>2</v>
      </c>
      <c r="D449" s="14" t="s">
        <v>146</v>
      </c>
      <c r="E449" s="14">
        <v>25</v>
      </c>
      <c r="F449" s="14">
        <v>7650</v>
      </c>
      <c r="G449" s="14">
        <v>5972</v>
      </c>
      <c r="H449" s="14">
        <v>78.099999999999994</v>
      </c>
      <c r="I449" s="14">
        <v>13</v>
      </c>
      <c r="J449" s="14">
        <v>3978</v>
      </c>
      <c r="K449" s="14">
        <v>3134</v>
      </c>
      <c r="L449" s="14">
        <v>78.8</v>
      </c>
      <c r="M449" s="14">
        <v>12</v>
      </c>
      <c r="N449" s="14">
        <v>3672</v>
      </c>
      <c r="O449" s="14">
        <v>2838</v>
      </c>
      <c r="P449" s="14">
        <v>77.3</v>
      </c>
      <c r="Q449" s="20"/>
    </row>
    <row r="450" spans="1:17">
      <c r="A450" s="14">
        <v>2019</v>
      </c>
      <c r="B450" s="14">
        <v>4</v>
      </c>
      <c r="C450" s="65">
        <f t="shared" si="6"/>
        <v>2</v>
      </c>
      <c r="D450" s="14" t="s">
        <v>75</v>
      </c>
      <c r="E450" s="14">
        <v>18</v>
      </c>
      <c r="F450" s="14">
        <v>2880</v>
      </c>
      <c r="G450" s="14">
        <v>2163</v>
      </c>
      <c r="H450" s="14">
        <v>75.099999999999994</v>
      </c>
      <c r="I450" s="14">
        <v>9</v>
      </c>
      <c r="J450" s="14">
        <v>1440</v>
      </c>
      <c r="K450" s="14">
        <v>1288</v>
      </c>
      <c r="L450" s="14">
        <v>89.4</v>
      </c>
      <c r="M450" s="14">
        <v>9</v>
      </c>
      <c r="N450" s="14">
        <v>1440</v>
      </c>
      <c r="O450" s="14">
        <v>875</v>
      </c>
      <c r="P450" s="14">
        <v>60.8</v>
      </c>
      <c r="Q450" s="20"/>
    </row>
    <row r="451" spans="1:17">
      <c r="A451" s="14">
        <v>2019</v>
      </c>
      <c r="B451" s="14">
        <v>4</v>
      </c>
      <c r="C451" s="65">
        <f t="shared" si="6"/>
        <v>2</v>
      </c>
      <c r="D451" s="14" t="s">
        <v>76</v>
      </c>
      <c r="E451" s="14">
        <v>43</v>
      </c>
      <c r="F451" s="14">
        <v>13158</v>
      </c>
      <c r="G451" s="14">
        <v>8514</v>
      </c>
      <c r="H451" s="14">
        <v>64.7</v>
      </c>
      <c r="I451" s="14">
        <v>21</v>
      </c>
      <c r="J451" s="14">
        <v>6426</v>
      </c>
      <c r="K451" s="14">
        <v>3820</v>
      </c>
      <c r="L451" s="14">
        <v>59.4</v>
      </c>
      <c r="M451" s="14">
        <v>22</v>
      </c>
      <c r="N451" s="14">
        <v>6732</v>
      </c>
      <c r="O451" s="14">
        <v>4694</v>
      </c>
      <c r="P451" s="14">
        <v>69.7</v>
      </c>
      <c r="Q451" s="20"/>
    </row>
    <row r="452" spans="1:17">
      <c r="A452" s="14">
        <v>2019</v>
      </c>
      <c r="B452" s="14">
        <v>4</v>
      </c>
      <c r="C452" s="65">
        <f t="shared" ref="C452:C515" si="7">VLOOKUP(B452,$R$13:$S$24,2,FALSE)</f>
        <v>2</v>
      </c>
      <c r="D452" s="14" t="s">
        <v>77</v>
      </c>
      <c r="E452" s="14">
        <v>60</v>
      </c>
      <c r="F452" s="14">
        <v>20020</v>
      </c>
      <c r="G452" s="14">
        <v>17407</v>
      </c>
      <c r="H452" s="14">
        <v>86.9</v>
      </c>
      <c r="I452" s="14">
        <v>30</v>
      </c>
      <c r="J452" s="14">
        <v>10010</v>
      </c>
      <c r="K452" s="14">
        <v>8258</v>
      </c>
      <c r="L452" s="14">
        <v>82.5</v>
      </c>
      <c r="M452" s="14">
        <v>30</v>
      </c>
      <c r="N452" s="14">
        <v>10010</v>
      </c>
      <c r="O452" s="14">
        <v>9149</v>
      </c>
      <c r="P452" s="14">
        <v>91.4</v>
      </c>
      <c r="Q452" s="20"/>
    </row>
    <row r="453" spans="1:17">
      <c r="A453" s="14">
        <v>2019</v>
      </c>
      <c r="B453" s="14">
        <v>4</v>
      </c>
      <c r="C453" s="65">
        <f t="shared" si="7"/>
        <v>2</v>
      </c>
      <c r="D453" s="14" t="s">
        <v>78</v>
      </c>
      <c r="E453" s="14">
        <v>16</v>
      </c>
      <c r="F453" s="14">
        <v>2880</v>
      </c>
      <c r="G453" s="14">
        <v>2270</v>
      </c>
      <c r="H453" s="14">
        <v>78.8</v>
      </c>
      <c r="I453" s="14">
        <v>8</v>
      </c>
      <c r="J453" s="14">
        <v>1440</v>
      </c>
      <c r="K453" s="14">
        <v>1214</v>
      </c>
      <c r="L453" s="14">
        <v>84.3</v>
      </c>
      <c r="M453" s="14">
        <v>8</v>
      </c>
      <c r="N453" s="14">
        <v>1440</v>
      </c>
      <c r="O453" s="14">
        <v>1056</v>
      </c>
      <c r="P453" s="14">
        <v>73.3</v>
      </c>
      <c r="Q453" s="20"/>
    </row>
    <row r="454" spans="1:17">
      <c r="A454" s="14">
        <v>2019</v>
      </c>
      <c r="B454" s="14">
        <v>4</v>
      </c>
      <c r="C454" s="65">
        <f t="shared" si="7"/>
        <v>2</v>
      </c>
      <c r="D454" s="14" t="s">
        <v>79</v>
      </c>
      <c r="E454" s="14">
        <v>86</v>
      </c>
      <c r="F454" s="14">
        <v>15656</v>
      </c>
      <c r="G454" s="14">
        <v>11338</v>
      </c>
      <c r="H454" s="14">
        <v>72.400000000000006</v>
      </c>
      <c r="I454" s="14">
        <v>43</v>
      </c>
      <c r="J454" s="14">
        <v>7828</v>
      </c>
      <c r="K454" s="14">
        <v>5690</v>
      </c>
      <c r="L454" s="14">
        <v>72.7</v>
      </c>
      <c r="M454" s="14">
        <v>43</v>
      </c>
      <c r="N454" s="14">
        <v>7828</v>
      </c>
      <c r="O454" s="14">
        <v>5648</v>
      </c>
      <c r="P454" s="14">
        <v>72.2</v>
      </c>
      <c r="Q454" s="20"/>
    </row>
    <row r="455" spans="1:17">
      <c r="A455" s="14">
        <v>2019</v>
      </c>
      <c r="B455" s="14">
        <v>4</v>
      </c>
      <c r="C455" s="65">
        <f t="shared" si="7"/>
        <v>2</v>
      </c>
      <c r="D455" s="14" t="s">
        <v>80</v>
      </c>
      <c r="E455" s="14">
        <v>26</v>
      </c>
      <c r="F455" s="14">
        <v>4108</v>
      </c>
      <c r="G455" s="14">
        <v>3366</v>
      </c>
      <c r="H455" s="14">
        <v>81.900000000000006</v>
      </c>
      <c r="I455" s="14">
        <v>13</v>
      </c>
      <c r="J455" s="14">
        <v>2054</v>
      </c>
      <c r="K455" s="14">
        <v>1874</v>
      </c>
      <c r="L455" s="14">
        <v>91.2</v>
      </c>
      <c r="M455" s="14">
        <v>13</v>
      </c>
      <c r="N455" s="14">
        <v>2054</v>
      </c>
      <c r="O455" s="14">
        <v>1492</v>
      </c>
      <c r="P455" s="14">
        <v>72.599999999999994</v>
      </c>
      <c r="Q455" s="20"/>
    </row>
    <row r="456" spans="1:17">
      <c r="A456" s="14">
        <v>2019</v>
      </c>
      <c r="B456" s="14">
        <v>4</v>
      </c>
      <c r="C456" s="65">
        <f t="shared" si="7"/>
        <v>2</v>
      </c>
      <c r="D456" s="14" t="s">
        <v>81</v>
      </c>
      <c r="E456" s="14">
        <v>34</v>
      </c>
      <c r="F456" s="14">
        <v>5414</v>
      </c>
      <c r="G456" s="14">
        <v>4178</v>
      </c>
      <c r="H456" s="14">
        <v>77.2</v>
      </c>
      <c r="I456" s="14">
        <v>17</v>
      </c>
      <c r="J456" s="14">
        <v>2707</v>
      </c>
      <c r="K456" s="14">
        <v>2147</v>
      </c>
      <c r="L456" s="14">
        <v>79.3</v>
      </c>
      <c r="M456" s="14">
        <v>17</v>
      </c>
      <c r="N456" s="14">
        <v>2707</v>
      </c>
      <c r="O456" s="14">
        <v>2031</v>
      </c>
      <c r="P456" s="14">
        <v>75</v>
      </c>
      <c r="Q456" s="20"/>
    </row>
    <row r="457" spans="1:17">
      <c r="A457" s="14">
        <v>2019</v>
      </c>
      <c r="B457" s="14">
        <v>4</v>
      </c>
      <c r="C457" s="65">
        <f t="shared" si="7"/>
        <v>2</v>
      </c>
      <c r="D457" s="14" t="s">
        <v>143</v>
      </c>
      <c r="E457" s="14">
        <v>19</v>
      </c>
      <c r="F457" s="14">
        <v>3044</v>
      </c>
      <c r="G457" s="14">
        <v>1683</v>
      </c>
      <c r="H457" s="14">
        <v>55.3</v>
      </c>
      <c r="I457" s="14">
        <v>10</v>
      </c>
      <c r="J457" s="14">
        <v>1601</v>
      </c>
      <c r="K457" s="14">
        <v>838</v>
      </c>
      <c r="L457" s="14">
        <v>52.3</v>
      </c>
      <c r="M457" s="14">
        <v>9</v>
      </c>
      <c r="N457" s="14">
        <v>1443</v>
      </c>
      <c r="O457" s="14">
        <v>845</v>
      </c>
      <c r="P457" s="14">
        <v>58.6</v>
      </c>
      <c r="Q457" s="20"/>
    </row>
    <row r="458" spans="1:17">
      <c r="A458" s="14">
        <v>2019</v>
      </c>
      <c r="B458" s="14">
        <v>4</v>
      </c>
      <c r="C458" s="65">
        <f t="shared" si="7"/>
        <v>2</v>
      </c>
      <c r="D458" s="14" t="s">
        <v>82</v>
      </c>
      <c r="E458" s="14">
        <v>95</v>
      </c>
      <c r="F458" s="14">
        <v>34357</v>
      </c>
      <c r="G458" s="14">
        <v>31405</v>
      </c>
      <c r="H458" s="14">
        <v>91.4</v>
      </c>
      <c r="I458" s="14">
        <v>47</v>
      </c>
      <c r="J458" s="14">
        <v>16966</v>
      </c>
      <c r="K458" s="14">
        <v>15354</v>
      </c>
      <c r="L458" s="14">
        <v>90.5</v>
      </c>
      <c r="M458" s="14">
        <v>48</v>
      </c>
      <c r="N458" s="14">
        <v>17391</v>
      </c>
      <c r="O458" s="14">
        <v>16051</v>
      </c>
      <c r="P458" s="14">
        <v>92.3</v>
      </c>
      <c r="Q458" s="20"/>
    </row>
    <row r="459" spans="1:17">
      <c r="A459" s="14">
        <v>2019</v>
      </c>
      <c r="B459" s="14">
        <v>4</v>
      </c>
      <c r="C459" s="65">
        <f t="shared" si="7"/>
        <v>2</v>
      </c>
      <c r="D459" s="14" t="s">
        <v>83</v>
      </c>
      <c r="E459" s="14">
        <v>60</v>
      </c>
      <c r="F459" s="14">
        <v>35342</v>
      </c>
      <c r="G459" s="14">
        <v>27256</v>
      </c>
      <c r="H459" s="14">
        <v>77.099999999999994</v>
      </c>
      <c r="I459" s="14">
        <v>30</v>
      </c>
      <c r="J459" s="14">
        <v>17671</v>
      </c>
      <c r="K459" s="14">
        <v>13386</v>
      </c>
      <c r="L459" s="14">
        <v>75.8</v>
      </c>
      <c r="M459" s="14">
        <v>30</v>
      </c>
      <c r="N459" s="14">
        <v>17671</v>
      </c>
      <c r="O459" s="14">
        <v>13870</v>
      </c>
      <c r="P459" s="14">
        <v>78.5</v>
      </c>
      <c r="Q459" s="20"/>
    </row>
    <row r="460" spans="1:17">
      <c r="A460" s="14">
        <v>2019</v>
      </c>
      <c r="B460" s="14">
        <v>4</v>
      </c>
      <c r="C460" s="65">
        <f t="shared" si="7"/>
        <v>2</v>
      </c>
      <c r="D460" s="14" t="s">
        <v>84</v>
      </c>
      <c r="E460" s="14">
        <v>18</v>
      </c>
      <c r="F460" s="14">
        <v>3240</v>
      </c>
      <c r="G460" s="14">
        <v>2449</v>
      </c>
      <c r="H460" s="14">
        <v>75.599999999999994</v>
      </c>
      <c r="I460" s="14">
        <v>9</v>
      </c>
      <c r="J460" s="14">
        <v>1620</v>
      </c>
      <c r="K460" s="14">
        <v>1196</v>
      </c>
      <c r="L460" s="14">
        <v>73.8</v>
      </c>
      <c r="M460" s="14">
        <v>9</v>
      </c>
      <c r="N460" s="14">
        <v>1620</v>
      </c>
      <c r="O460" s="14">
        <v>1253</v>
      </c>
      <c r="P460" s="14">
        <v>77.3</v>
      </c>
      <c r="Q460" s="20"/>
    </row>
    <row r="461" spans="1:17">
      <c r="A461" s="14">
        <v>2019</v>
      </c>
      <c r="B461" s="14">
        <v>4</v>
      </c>
      <c r="C461" s="65">
        <f t="shared" si="7"/>
        <v>2</v>
      </c>
      <c r="D461" s="14" t="s">
        <v>85</v>
      </c>
      <c r="E461" s="14">
        <v>44</v>
      </c>
      <c r="F461" s="14">
        <v>7054</v>
      </c>
      <c r="G461" s="14">
        <v>5270</v>
      </c>
      <c r="H461" s="14">
        <v>74.7</v>
      </c>
      <c r="I461" s="14">
        <v>22</v>
      </c>
      <c r="J461" s="14">
        <v>3527</v>
      </c>
      <c r="K461" s="14">
        <v>2678</v>
      </c>
      <c r="L461" s="14">
        <v>75.900000000000006</v>
      </c>
      <c r="M461" s="14">
        <v>22</v>
      </c>
      <c r="N461" s="14">
        <v>3527</v>
      </c>
      <c r="O461" s="14">
        <v>2592</v>
      </c>
      <c r="P461" s="14">
        <v>73.5</v>
      </c>
      <c r="Q461" s="20"/>
    </row>
    <row r="462" spans="1:17">
      <c r="A462" s="14">
        <v>2019</v>
      </c>
      <c r="B462" s="14">
        <v>4</v>
      </c>
      <c r="C462" s="65">
        <f t="shared" si="7"/>
        <v>2</v>
      </c>
      <c r="D462" s="14" t="s">
        <v>86</v>
      </c>
      <c r="E462" s="14">
        <v>60</v>
      </c>
      <c r="F462" s="14">
        <v>9000</v>
      </c>
      <c r="G462" s="14">
        <v>6414</v>
      </c>
      <c r="H462" s="14">
        <v>71.3</v>
      </c>
      <c r="I462" s="14">
        <v>30</v>
      </c>
      <c r="J462" s="14">
        <v>4500</v>
      </c>
      <c r="K462" s="14">
        <v>3655</v>
      </c>
      <c r="L462" s="14">
        <v>81.2</v>
      </c>
      <c r="M462" s="14">
        <v>30</v>
      </c>
      <c r="N462" s="14">
        <v>4500</v>
      </c>
      <c r="O462" s="14">
        <v>2759</v>
      </c>
      <c r="P462" s="14">
        <v>61.3</v>
      </c>
      <c r="Q462" s="20"/>
    </row>
    <row r="463" spans="1:17">
      <c r="A463" s="14">
        <v>2019</v>
      </c>
      <c r="B463" s="14">
        <v>4</v>
      </c>
      <c r="C463" s="65">
        <f t="shared" si="7"/>
        <v>2</v>
      </c>
      <c r="D463" s="14" t="s">
        <v>87</v>
      </c>
      <c r="E463" s="14">
        <v>16</v>
      </c>
      <c r="F463" s="14">
        <v>2880</v>
      </c>
      <c r="G463" s="14">
        <v>2349</v>
      </c>
      <c r="H463" s="14">
        <v>81.599999999999994</v>
      </c>
      <c r="I463" s="14">
        <v>8</v>
      </c>
      <c r="J463" s="14">
        <v>1440</v>
      </c>
      <c r="K463" s="14">
        <v>1259</v>
      </c>
      <c r="L463" s="14">
        <v>87.4</v>
      </c>
      <c r="M463" s="14">
        <v>8</v>
      </c>
      <c r="N463" s="14">
        <v>1440</v>
      </c>
      <c r="O463" s="14">
        <v>1090</v>
      </c>
      <c r="P463" s="14">
        <v>75.7</v>
      </c>
      <c r="Q463" s="20"/>
    </row>
    <row r="464" spans="1:17">
      <c r="A464" s="14">
        <v>2019</v>
      </c>
      <c r="B464" s="14">
        <v>4</v>
      </c>
      <c r="C464" s="65">
        <f t="shared" si="7"/>
        <v>2</v>
      </c>
      <c r="D464" s="14" t="s">
        <v>88</v>
      </c>
      <c r="E464" s="14">
        <v>60</v>
      </c>
      <c r="F464" s="14">
        <v>10800</v>
      </c>
      <c r="G464" s="14">
        <v>8684</v>
      </c>
      <c r="H464" s="14">
        <v>80.400000000000006</v>
      </c>
      <c r="I464" s="14">
        <v>30</v>
      </c>
      <c r="J464" s="14">
        <v>5400</v>
      </c>
      <c r="K464" s="14">
        <v>4723</v>
      </c>
      <c r="L464" s="14">
        <v>87.5</v>
      </c>
      <c r="M464" s="14">
        <v>30</v>
      </c>
      <c r="N464" s="14">
        <v>5400</v>
      </c>
      <c r="O464" s="14">
        <v>3961</v>
      </c>
      <c r="P464" s="14">
        <v>73.400000000000006</v>
      </c>
      <c r="Q464" s="20"/>
    </row>
    <row r="465" spans="1:17">
      <c r="A465" s="14">
        <v>2019</v>
      </c>
      <c r="B465" s="14">
        <v>4</v>
      </c>
      <c r="C465" s="65">
        <f t="shared" si="7"/>
        <v>2</v>
      </c>
      <c r="D465" s="14" t="s">
        <v>89</v>
      </c>
      <c r="E465" s="14">
        <v>60</v>
      </c>
      <c r="F465" s="14">
        <v>9558</v>
      </c>
      <c r="G465" s="14">
        <v>7257</v>
      </c>
      <c r="H465" s="14">
        <v>75.900000000000006</v>
      </c>
      <c r="I465" s="14">
        <v>30</v>
      </c>
      <c r="J465" s="14">
        <v>4779</v>
      </c>
      <c r="K465" s="14">
        <v>4081</v>
      </c>
      <c r="L465" s="14">
        <v>85.4</v>
      </c>
      <c r="M465" s="14">
        <v>30</v>
      </c>
      <c r="N465" s="14">
        <v>4779</v>
      </c>
      <c r="O465" s="14">
        <v>3176</v>
      </c>
      <c r="P465" s="14">
        <v>66.5</v>
      </c>
      <c r="Q465" s="20"/>
    </row>
    <row r="466" spans="1:17">
      <c r="A466" s="14">
        <v>2019</v>
      </c>
      <c r="B466" s="14">
        <v>4</v>
      </c>
      <c r="C466" s="65">
        <f t="shared" si="7"/>
        <v>2</v>
      </c>
      <c r="D466" s="14" t="s">
        <v>90</v>
      </c>
      <c r="E466" s="14">
        <v>16</v>
      </c>
      <c r="F466" s="14">
        <v>2880</v>
      </c>
      <c r="G466" s="14">
        <v>2334</v>
      </c>
      <c r="H466" s="14">
        <v>81</v>
      </c>
      <c r="I466" s="14">
        <v>8</v>
      </c>
      <c r="J466" s="14">
        <v>1440</v>
      </c>
      <c r="K466" s="14">
        <v>1177</v>
      </c>
      <c r="L466" s="14">
        <v>81.7</v>
      </c>
      <c r="M466" s="14">
        <v>8</v>
      </c>
      <c r="N466" s="14">
        <v>1440</v>
      </c>
      <c r="O466" s="14">
        <v>1157</v>
      </c>
      <c r="P466" s="14">
        <v>80.3</v>
      </c>
      <c r="Q466" s="20"/>
    </row>
    <row r="467" spans="1:17">
      <c r="A467" s="14">
        <v>2019</v>
      </c>
      <c r="B467" s="14">
        <v>4</v>
      </c>
      <c r="C467" s="65">
        <f t="shared" si="7"/>
        <v>2</v>
      </c>
      <c r="D467" s="14" t="s">
        <v>91</v>
      </c>
      <c r="E467" s="14">
        <v>26</v>
      </c>
      <c r="F467" s="14">
        <v>4290</v>
      </c>
      <c r="G467" s="14">
        <v>3205</v>
      </c>
      <c r="H467" s="14">
        <v>74.7</v>
      </c>
      <c r="I467" s="14">
        <v>13</v>
      </c>
      <c r="J467" s="14">
        <v>2145</v>
      </c>
      <c r="K467" s="14">
        <v>1639</v>
      </c>
      <c r="L467" s="14">
        <v>76.400000000000006</v>
      </c>
      <c r="M467" s="14">
        <v>13</v>
      </c>
      <c r="N467" s="14">
        <v>2145</v>
      </c>
      <c r="O467" s="14">
        <v>1566</v>
      </c>
      <c r="P467" s="14">
        <v>73</v>
      </c>
      <c r="Q467" s="20"/>
    </row>
    <row r="468" spans="1:17">
      <c r="A468" s="14">
        <v>2019</v>
      </c>
      <c r="B468" s="14">
        <v>4</v>
      </c>
      <c r="C468" s="65">
        <f t="shared" si="7"/>
        <v>2</v>
      </c>
      <c r="D468" s="14" t="s">
        <v>92</v>
      </c>
      <c r="E468" s="14">
        <v>830</v>
      </c>
      <c r="F468" s="14">
        <v>224206</v>
      </c>
      <c r="G468" s="14">
        <v>199066</v>
      </c>
      <c r="H468" s="14">
        <v>88.8</v>
      </c>
      <c r="I468" s="14">
        <v>415</v>
      </c>
      <c r="J468" s="14">
        <v>112103</v>
      </c>
      <c r="K468" s="14">
        <v>102354</v>
      </c>
      <c r="L468" s="14">
        <v>91.3</v>
      </c>
      <c r="M468" s="14">
        <v>415</v>
      </c>
      <c r="N468" s="14">
        <v>112103</v>
      </c>
      <c r="O468" s="14">
        <v>96712</v>
      </c>
      <c r="P468" s="14">
        <v>86.3</v>
      </c>
      <c r="Q468" s="20"/>
    </row>
    <row r="469" spans="1:17">
      <c r="A469" s="14">
        <v>2019</v>
      </c>
      <c r="B469" s="14">
        <v>4</v>
      </c>
      <c r="C469" s="65">
        <f t="shared" si="7"/>
        <v>2</v>
      </c>
      <c r="D469" s="14" t="s">
        <v>93</v>
      </c>
      <c r="E469" s="14">
        <v>222</v>
      </c>
      <c r="F469" s="14">
        <v>68100</v>
      </c>
      <c r="G469" s="14">
        <v>60591</v>
      </c>
      <c r="H469" s="14">
        <v>89</v>
      </c>
      <c r="I469" s="14">
        <v>111</v>
      </c>
      <c r="J469" s="14">
        <v>34050</v>
      </c>
      <c r="K469" s="14">
        <v>31083</v>
      </c>
      <c r="L469" s="14">
        <v>91.3</v>
      </c>
      <c r="M469" s="14">
        <v>111</v>
      </c>
      <c r="N469" s="14">
        <v>34050</v>
      </c>
      <c r="O469" s="14">
        <v>29508</v>
      </c>
      <c r="P469" s="14">
        <v>86.7</v>
      </c>
      <c r="Q469" s="20"/>
    </row>
    <row r="470" spans="1:17">
      <c r="A470" s="14">
        <v>2019</v>
      </c>
      <c r="B470" s="14">
        <v>4</v>
      </c>
      <c r="C470" s="65">
        <f t="shared" si="7"/>
        <v>2</v>
      </c>
      <c r="D470" s="14" t="s">
        <v>94</v>
      </c>
      <c r="E470" s="14">
        <v>60</v>
      </c>
      <c r="F470" s="14">
        <v>10180</v>
      </c>
      <c r="G470" s="14">
        <v>7543</v>
      </c>
      <c r="H470" s="14">
        <v>74.099999999999994</v>
      </c>
      <c r="I470" s="14">
        <v>30</v>
      </c>
      <c r="J470" s="14">
        <v>5090</v>
      </c>
      <c r="K470" s="14">
        <v>3610</v>
      </c>
      <c r="L470" s="14">
        <v>70.900000000000006</v>
      </c>
      <c r="M470" s="14">
        <v>30</v>
      </c>
      <c r="N470" s="14">
        <v>5090</v>
      </c>
      <c r="O470" s="14">
        <v>3933</v>
      </c>
      <c r="P470" s="14">
        <v>77.3</v>
      </c>
      <c r="Q470" s="20"/>
    </row>
    <row r="471" spans="1:17">
      <c r="A471" s="14">
        <v>2019</v>
      </c>
      <c r="B471" s="14">
        <v>4</v>
      </c>
      <c r="C471" s="65">
        <f t="shared" si="7"/>
        <v>2</v>
      </c>
      <c r="D471" s="14" t="s">
        <v>95</v>
      </c>
      <c r="E471" s="14">
        <v>153</v>
      </c>
      <c r="F471" s="14">
        <v>24378</v>
      </c>
      <c r="G471" s="14">
        <v>21512</v>
      </c>
      <c r="H471" s="14">
        <v>88.2</v>
      </c>
      <c r="I471" s="14">
        <v>76</v>
      </c>
      <c r="J471" s="14">
        <v>12137</v>
      </c>
      <c r="K471" s="14">
        <v>10797</v>
      </c>
      <c r="L471" s="14">
        <v>89</v>
      </c>
      <c r="M471" s="14">
        <v>77</v>
      </c>
      <c r="N471" s="14">
        <v>12241</v>
      </c>
      <c r="O471" s="14">
        <v>10715</v>
      </c>
      <c r="P471" s="14">
        <v>87.5</v>
      </c>
      <c r="Q471" s="20"/>
    </row>
    <row r="472" spans="1:17">
      <c r="A472" s="14">
        <v>2019</v>
      </c>
      <c r="B472" s="14">
        <v>4</v>
      </c>
      <c r="C472" s="65">
        <f t="shared" si="7"/>
        <v>2</v>
      </c>
      <c r="D472" s="14" t="s">
        <v>96</v>
      </c>
      <c r="E472" s="14">
        <v>26</v>
      </c>
      <c r="F472" s="14">
        <v>4082</v>
      </c>
      <c r="G472" s="14">
        <v>3536</v>
      </c>
      <c r="H472" s="14">
        <v>86.6</v>
      </c>
      <c r="I472" s="14">
        <v>13</v>
      </c>
      <c r="J472" s="14">
        <v>2041</v>
      </c>
      <c r="K472" s="14">
        <v>1783</v>
      </c>
      <c r="L472" s="14">
        <v>87.4</v>
      </c>
      <c r="M472" s="14">
        <v>13</v>
      </c>
      <c r="N472" s="14">
        <v>2041</v>
      </c>
      <c r="O472" s="14">
        <v>1753</v>
      </c>
      <c r="P472" s="14">
        <v>85.9</v>
      </c>
      <c r="Q472" s="20"/>
    </row>
    <row r="473" spans="1:17">
      <c r="A473" s="14">
        <v>2019</v>
      </c>
      <c r="B473" s="14">
        <v>4</v>
      </c>
      <c r="C473" s="65">
        <f t="shared" si="7"/>
        <v>2</v>
      </c>
      <c r="D473" s="14" t="s">
        <v>97</v>
      </c>
      <c r="E473" s="14">
        <v>162</v>
      </c>
      <c r="F473" s="14">
        <v>35118</v>
      </c>
      <c r="G473" s="14">
        <v>31167</v>
      </c>
      <c r="H473" s="14">
        <v>88.7</v>
      </c>
      <c r="I473" s="14">
        <v>81</v>
      </c>
      <c r="J473" s="14">
        <v>17559</v>
      </c>
      <c r="K473" s="14">
        <v>15365</v>
      </c>
      <c r="L473" s="14">
        <v>87.5</v>
      </c>
      <c r="M473" s="14">
        <v>81</v>
      </c>
      <c r="N473" s="14">
        <v>17559</v>
      </c>
      <c r="O473" s="14">
        <v>15802</v>
      </c>
      <c r="P473" s="14">
        <v>90</v>
      </c>
      <c r="Q473" s="20"/>
    </row>
    <row r="474" spans="1:17">
      <c r="A474" s="14">
        <v>2019</v>
      </c>
      <c r="B474" s="14">
        <v>4</v>
      </c>
      <c r="C474" s="65">
        <f t="shared" si="7"/>
        <v>2</v>
      </c>
      <c r="D474" s="14" t="s">
        <v>98</v>
      </c>
      <c r="E474" s="14">
        <v>26</v>
      </c>
      <c r="F474" s="14">
        <v>4056</v>
      </c>
      <c r="G474" s="14">
        <v>3519</v>
      </c>
      <c r="H474" s="14">
        <v>86.8</v>
      </c>
      <c r="I474" s="14">
        <v>13</v>
      </c>
      <c r="J474" s="14">
        <v>2028</v>
      </c>
      <c r="K474" s="14">
        <v>1757</v>
      </c>
      <c r="L474" s="14">
        <v>86.6</v>
      </c>
      <c r="M474" s="14">
        <v>13</v>
      </c>
      <c r="N474" s="14">
        <v>2028</v>
      </c>
      <c r="O474" s="14">
        <v>1762</v>
      </c>
      <c r="P474" s="14">
        <v>86.9</v>
      </c>
      <c r="Q474" s="20"/>
    </row>
    <row r="475" spans="1:17">
      <c r="A475" s="14">
        <v>2019</v>
      </c>
      <c r="B475" s="14">
        <v>4</v>
      </c>
      <c r="C475" s="65">
        <f t="shared" si="7"/>
        <v>2</v>
      </c>
      <c r="D475" s="14" t="s">
        <v>99</v>
      </c>
      <c r="E475" s="14">
        <v>96</v>
      </c>
      <c r="F475" s="14">
        <v>21749</v>
      </c>
      <c r="G475" s="14">
        <v>18226</v>
      </c>
      <c r="H475" s="14">
        <v>83.8</v>
      </c>
      <c r="I475" s="14">
        <v>48</v>
      </c>
      <c r="J475" s="14">
        <v>10873</v>
      </c>
      <c r="K475" s="14">
        <v>9193</v>
      </c>
      <c r="L475" s="14">
        <v>84.5</v>
      </c>
      <c r="M475" s="14">
        <v>48</v>
      </c>
      <c r="N475" s="14">
        <v>10876</v>
      </c>
      <c r="O475" s="14">
        <v>9033</v>
      </c>
      <c r="P475" s="14">
        <v>83.1</v>
      </c>
      <c r="Q475" s="20"/>
    </row>
    <row r="476" spans="1:17">
      <c r="A476" s="14">
        <v>2019</v>
      </c>
      <c r="B476" s="14">
        <v>4</v>
      </c>
      <c r="C476" s="65">
        <f t="shared" si="7"/>
        <v>2</v>
      </c>
      <c r="D476" s="14" t="s">
        <v>100</v>
      </c>
      <c r="E476" s="14">
        <v>26</v>
      </c>
      <c r="F476" s="14">
        <v>4680</v>
      </c>
      <c r="G476" s="14">
        <v>3589</v>
      </c>
      <c r="H476" s="14">
        <v>76.7</v>
      </c>
      <c r="I476" s="14">
        <v>13</v>
      </c>
      <c r="J476" s="14">
        <v>2340</v>
      </c>
      <c r="K476" s="14">
        <v>2022</v>
      </c>
      <c r="L476" s="14">
        <v>86.4</v>
      </c>
      <c r="M476" s="14">
        <v>13</v>
      </c>
      <c r="N476" s="14">
        <v>2340</v>
      </c>
      <c r="O476" s="14">
        <v>1567</v>
      </c>
      <c r="P476" s="14">
        <v>67</v>
      </c>
      <c r="Q476" s="20"/>
    </row>
    <row r="477" spans="1:17">
      <c r="A477" s="14">
        <v>2019</v>
      </c>
      <c r="B477" s="14">
        <v>4</v>
      </c>
      <c r="C477" s="65">
        <f t="shared" si="7"/>
        <v>2</v>
      </c>
      <c r="D477" s="14" t="s">
        <v>101</v>
      </c>
      <c r="E477" s="14">
        <v>104</v>
      </c>
      <c r="F477" s="14">
        <v>17014</v>
      </c>
      <c r="G477" s="14">
        <v>14580</v>
      </c>
      <c r="H477" s="14">
        <v>85.7</v>
      </c>
      <c r="I477" s="14">
        <v>52</v>
      </c>
      <c r="J477" s="14">
        <v>8507</v>
      </c>
      <c r="K477" s="14">
        <v>7384</v>
      </c>
      <c r="L477" s="14">
        <v>86.8</v>
      </c>
      <c r="M477" s="14">
        <v>52</v>
      </c>
      <c r="N477" s="14">
        <v>8507</v>
      </c>
      <c r="O477" s="14">
        <v>7196</v>
      </c>
      <c r="P477" s="14">
        <v>84.6</v>
      </c>
      <c r="Q477" s="20"/>
    </row>
    <row r="478" spans="1:17">
      <c r="A478" s="14">
        <v>2019</v>
      </c>
      <c r="B478" s="14">
        <v>4</v>
      </c>
      <c r="C478" s="65">
        <f t="shared" si="7"/>
        <v>2</v>
      </c>
      <c r="D478" s="14" t="s">
        <v>102</v>
      </c>
      <c r="E478" s="14">
        <v>40</v>
      </c>
      <c r="F478" s="14">
        <v>6500</v>
      </c>
      <c r="G478" s="14">
        <v>4158</v>
      </c>
      <c r="H478" s="14">
        <v>64</v>
      </c>
      <c r="I478" s="14">
        <v>20</v>
      </c>
      <c r="J478" s="14">
        <v>3250</v>
      </c>
      <c r="K478" s="14">
        <v>2044</v>
      </c>
      <c r="L478" s="14">
        <v>62.9</v>
      </c>
      <c r="M478" s="14">
        <v>20</v>
      </c>
      <c r="N478" s="14">
        <v>3250</v>
      </c>
      <c r="O478" s="14">
        <v>2114</v>
      </c>
      <c r="P478" s="14">
        <v>65</v>
      </c>
      <c r="Q478" s="20"/>
    </row>
    <row r="479" spans="1:17">
      <c r="A479" s="14">
        <v>2019</v>
      </c>
      <c r="B479" s="14">
        <v>4</v>
      </c>
      <c r="C479" s="65">
        <f t="shared" si="7"/>
        <v>2</v>
      </c>
      <c r="D479" s="14" t="s">
        <v>103</v>
      </c>
      <c r="E479" s="14">
        <v>86</v>
      </c>
      <c r="F479" s="14">
        <v>14864</v>
      </c>
      <c r="G479" s="14">
        <v>11557</v>
      </c>
      <c r="H479" s="14">
        <v>77.8</v>
      </c>
      <c r="I479" s="14">
        <v>43</v>
      </c>
      <c r="J479" s="14">
        <v>7432</v>
      </c>
      <c r="K479" s="14">
        <v>6005</v>
      </c>
      <c r="L479" s="14">
        <v>80.8</v>
      </c>
      <c r="M479" s="14">
        <v>43</v>
      </c>
      <c r="N479" s="14">
        <v>7432</v>
      </c>
      <c r="O479" s="14">
        <v>5552</v>
      </c>
      <c r="P479" s="14">
        <v>74.7</v>
      </c>
      <c r="Q479" s="20"/>
    </row>
    <row r="480" spans="1:17">
      <c r="A480" s="14">
        <v>2019</v>
      </c>
      <c r="B480" s="14">
        <v>4</v>
      </c>
      <c r="C480" s="65">
        <f t="shared" si="7"/>
        <v>2</v>
      </c>
      <c r="D480" s="14" t="s">
        <v>147</v>
      </c>
      <c r="E480" s="14">
        <v>8</v>
      </c>
      <c r="F480" s="14">
        <v>1472</v>
      </c>
      <c r="G480" s="14">
        <v>1302</v>
      </c>
      <c r="H480" s="14">
        <v>88.5</v>
      </c>
      <c r="I480" s="14">
        <v>4</v>
      </c>
      <c r="J480" s="14">
        <v>736</v>
      </c>
      <c r="K480" s="14">
        <v>600</v>
      </c>
      <c r="L480" s="14">
        <v>81.5</v>
      </c>
      <c r="M480" s="14">
        <v>4</v>
      </c>
      <c r="N480" s="14">
        <v>736</v>
      </c>
      <c r="O480" s="14">
        <v>702</v>
      </c>
      <c r="P480" s="14">
        <v>95.4</v>
      </c>
      <c r="Q480" s="20"/>
    </row>
    <row r="481" spans="1:17">
      <c r="A481" s="14">
        <v>2019</v>
      </c>
      <c r="B481" s="14">
        <v>4</v>
      </c>
      <c r="C481" s="65">
        <f t="shared" si="7"/>
        <v>2</v>
      </c>
      <c r="D481" s="14" t="s">
        <v>104</v>
      </c>
      <c r="E481" s="14">
        <v>110</v>
      </c>
      <c r="F481" s="14">
        <v>19982</v>
      </c>
      <c r="G481" s="14">
        <v>16912</v>
      </c>
      <c r="H481" s="14">
        <v>84.6</v>
      </c>
      <c r="I481" s="14">
        <v>55</v>
      </c>
      <c r="J481" s="14">
        <v>9991</v>
      </c>
      <c r="K481" s="14">
        <v>8545</v>
      </c>
      <c r="L481" s="14">
        <v>85.5</v>
      </c>
      <c r="M481" s="14">
        <v>55</v>
      </c>
      <c r="N481" s="14">
        <v>9991</v>
      </c>
      <c r="O481" s="14">
        <v>8367</v>
      </c>
      <c r="P481" s="14">
        <v>83.7</v>
      </c>
      <c r="Q481" s="20"/>
    </row>
    <row r="482" spans="1:17">
      <c r="A482" s="14">
        <v>2019</v>
      </c>
      <c r="B482" s="14">
        <v>4</v>
      </c>
      <c r="C482" s="65">
        <f t="shared" si="7"/>
        <v>2</v>
      </c>
      <c r="D482" s="14" t="s">
        <v>105</v>
      </c>
      <c r="E482" s="14">
        <v>220</v>
      </c>
      <c r="F482" s="14">
        <v>43544</v>
      </c>
      <c r="G482" s="14">
        <v>39769</v>
      </c>
      <c r="H482" s="14">
        <v>91.3</v>
      </c>
      <c r="I482" s="14">
        <v>110</v>
      </c>
      <c r="J482" s="14">
        <v>21754</v>
      </c>
      <c r="K482" s="14">
        <v>19893</v>
      </c>
      <c r="L482" s="14">
        <v>91.4</v>
      </c>
      <c r="M482" s="14">
        <v>110</v>
      </c>
      <c r="N482" s="14">
        <v>21790</v>
      </c>
      <c r="O482" s="14">
        <v>19876</v>
      </c>
      <c r="P482" s="14">
        <v>91.2</v>
      </c>
      <c r="Q482" s="20"/>
    </row>
    <row r="483" spans="1:17">
      <c r="A483" s="14">
        <v>2019</v>
      </c>
      <c r="B483" s="14">
        <v>4</v>
      </c>
      <c r="C483" s="65">
        <f t="shared" si="7"/>
        <v>2</v>
      </c>
      <c r="D483" s="14" t="s">
        <v>106</v>
      </c>
      <c r="E483" s="14">
        <v>222</v>
      </c>
      <c r="F483" s="14">
        <v>37728</v>
      </c>
      <c r="G483" s="14">
        <v>32394</v>
      </c>
      <c r="H483" s="14">
        <v>85.9</v>
      </c>
      <c r="I483" s="14">
        <v>111</v>
      </c>
      <c r="J483" s="14">
        <v>18864</v>
      </c>
      <c r="K483" s="14">
        <v>16288</v>
      </c>
      <c r="L483" s="14">
        <v>86.3</v>
      </c>
      <c r="M483" s="14">
        <v>111</v>
      </c>
      <c r="N483" s="14">
        <v>18864</v>
      </c>
      <c r="O483" s="14">
        <v>16106</v>
      </c>
      <c r="P483" s="14">
        <v>85.4</v>
      </c>
      <c r="Q483" s="20"/>
    </row>
    <row r="484" spans="1:17">
      <c r="A484" s="14">
        <v>2019</v>
      </c>
      <c r="B484" s="14">
        <v>4</v>
      </c>
      <c r="C484" s="65">
        <f t="shared" si="7"/>
        <v>2</v>
      </c>
      <c r="D484" s="14" t="s">
        <v>107</v>
      </c>
      <c r="E484" s="14">
        <v>102</v>
      </c>
      <c r="F484" s="14">
        <v>19484</v>
      </c>
      <c r="G484" s="14">
        <v>17615</v>
      </c>
      <c r="H484" s="14">
        <v>90.4</v>
      </c>
      <c r="I484" s="14">
        <v>51</v>
      </c>
      <c r="J484" s="14">
        <v>9742</v>
      </c>
      <c r="K484" s="14">
        <v>9071</v>
      </c>
      <c r="L484" s="14">
        <v>93.1</v>
      </c>
      <c r="M484" s="14">
        <v>51</v>
      </c>
      <c r="N484" s="14">
        <v>9742</v>
      </c>
      <c r="O484" s="14">
        <v>8544</v>
      </c>
      <c r="P484" s="14">
        <v>87.7</v>
      </c>
      <c r="Q484" s="20"/>
    </row>
    <row r="485" spans="1:17">
      <c r="A485" s="14">
        <v>2019</v>
      </c>
      <c r="B485" s="14">
        <v>4</v>
      </c>
      <c r="C485" s="65">
        <f t="shared" si="7"/>
        <v>2</v>
      </c>
      <c r="D485" s="14" t="s">
        <v>108</v>
      </c>
      <c r="E485" s="14">
        <v>70</v>
      </c>
      <c r="F485" s="14">
        <v>14670</v>
      </c>
      <c r="G485" s="14">
        <v>13141</v>
      </c>
      <c r="H485" s="14">
        <v>89.6</v>
      </c>
      <c r="I485" s="14">
        <v>35</v>
      </c>
      <c r="J485" s="14">
        <v>7335</v>
      </c>
      <c r="K485" s="14">
        <v>6580</v>
      </c>
      <c r="L485" s="14">
        <v>89.7</v>
      </c>
      <c r="M485" s="14">
        <v>35</v>
      </c>
      <c r="N485" s="14">
        <v>7335</v>
      </c>
      <c r="O485" s="14">
        <v>6561</v>
      </c>
      <c r="P485" s="14">
        <v>89.4</v>
      </c>
      <c r="Q485" s="20"/>
    </row>
    <row r="486" spans="1:17">
      <c r="A486" s="14">
        <v>2019</v>
      </c>
      <c r="B486" s="14">
        <v>4</v>
      </c>
      <c r="C486" s="65">
        <f t="shared" si="7"/>
        <v>2</v>
      </c>
      <c r="D486" s="14" t="s">
        <v>109</v>
      </c>
      <c r="E486" s="14">
        <v>70</v>
      </c>
      <c r="F486" s="14">
        <v>11862</v>
      </c>
      <c r="G486" s="14">
        <v>10357</v>
      </c>
      <c r="H486" s="14">
        <v>87.3</v>
      </c>
      <c r="I486" s="14">
        <v>35</v>
      </c>
      <c r="J486" s="14">
        <v>5931</v>
      </c>
      <c r="K486" s="14">
        <v>5127</v>
      </c>
      <c r="L486" s="14">
        <v>86.4</v>
      </c>
      <c r="M486" s="14">
        <v>35</v>
      </c>
      <c r="N486" s="14">
        <v>5931</v>
      </c>
      <c r="O486" s="14">
        <v>5230</v>
      </c>
      <c r="P486" s="14">
        <v>88.2</v>
      </c>
      <c r="Q486" s="20"/>
    </row>
    <row r="487" spans="1:17">
      <c r="A487" s="14">
        <v>2019</v>
      </c>
      <c r="B487" s="14">
        <v>4</v>
      </c>
      <c r="C487" s="65">
        <f t="shared" si="7"/>
        <v>2</v>
      </c>
      <c r="D487" s="14" t="s">
        <v>110</v>
      </c>
      <c r="E487" s="14">
        <v>42</v>
      </c>
      <c r="F487" s="14">
        <v>7484</v>
      </c>
      <c r="G487" s="14">
        <v>6827</v>
      </c>
      <c r="H487" s="14">
        <v>91.2</v>
      </c>
      <c r="I487" s="14">
        <v>21</v>
      </c>
      <c r="J487" s="14">
        <v>3742</v>
      </c>
      <c r="K487" s="14">
        <v>3522</v>
      </c>
      <c r="L487" s="14">
        <v>94.1</v>
      </c>
      <c r="M487" s="14">
        <v>21</v>
      </c>
      <c r="N487" s="14">
        <v>3742</v>
      </c>
      <c r="O487" s="14">
        <v>3305</v>
      </c>
      <c r="P487" s="14">
        <v>88.3</v>
      </c>
      <c r="Q487" s="20"/>
    </row>
    <row r="488" spans="1:17">
      <c r="A488" s="14">
        <v>2019</v>
      </c>
      <c r="B488" s="14">
        <v>4</v>
      </c>
      <c r="C488" s="65">
        <f t="shared" si="7"/>
        <v>2</v>
      </c>
      <c r="D488" s="14" t="s">
        <v>111</v>
      </c>
      <c r="E488" s="14">
        <v>68</v>
      </c>
      <c r="F488" s="14">
        <v>14928</v>
      </c>
      <c r="G488" s="14">
        <v>13136</v>
      </c>
      <c r="H488" s="14">
        <v>88</v>
      </c>
      <c r="I488" s="14">
        <v>34</v>
      </c>
      <c r="J488" s="14">
        <v>7464</v>
      </c>
      <c r="K488" s="14">
        <v>6550</v>
      </c>
      <c r="L488" s="14">
        <v>87.8</v>
      </c>
      <c r="M488" s="14">
        <v>34</v>
      </c>
      <c r="N488" s="14">
        <v>7464</v>
      </c>
      <c r="O488" s="14">
        <v>6586</v>
      </c>
      <c r="P488" s="14">
        <v>88.2</v>
      </c>
      <c r="Q488" s="20"/>
    </row>
    <row r="489" spans="1:17">
      <c r="A489" s="14">
        <v>2019</v>
      </c>
      <c r="B489" s="14">
        <v>4</v>
      </c>
      <c r="C489" s="65">
        <f t="shared" si="7"/>
        <v>2</v>
      </c>
      <c r="D489" s="14" t="s">
        <v>112</v>
      </c>
      <c r="E489" s="14">
        <v>94</v>
      </c>
      <c r="F489" s="14">
        <v>15614</v>
      </c>
      <c r="G489" s="14">
        <v>13714</v>
      </c>
      <c r="H489" s="14">
        <v>87.8</v>
      </c>
      <c r="I489" s="14">
        <v>47</v>
      </c>
      <c r="J489" s="14">
        <v>7807</v>
      </c>
      <c r="K489" s="14">
        <v>6783</v>
      </c>
      <c r="L489" s="14">
        <v>86.9</v>
      </c>
      <c r="M489" s="14">
        <v>47</v>
      </c>
      <c r="N489" s="14">
        <v>7807</v>
      </c>
      <c r="O489" s="14">
        <v>6931</v>
      </c>
      <c r="P489" s="14">
        <v>88.8</v>
      </c>
      <c r="Q489" s="20"/>
    </row>
    <row r="490" spans="1:17">
      <c r="A490" s="14">
        <v>2019</v>
      </c>
      <c r="B490" s="14">
        <v>4</v>
      </c>
      <c r="C490" s="65">
        <f t="shared" si="7"/>
        <v>2</v>
      </c>
      <c r="D490" s="14" t="s">
        <v>113</v>
      </c>
      <c r="E490" s="14">
        <v>104</v>
      </c>
      <c r="F490" s="14">
        <v>24672</v>
      </c>
      <c r="G490" s="14">
        <v>22843</v>
      </c>
      <c r="H490" s="14">
        <v>92.6</v>
      </c>
      <c r="I490" s="14">
        <v>52</v>
      </c>
      <c r="J490" s="14">
        <v>12336</v>
      </c>
      <c r="K490" s="14">
        <v>11505</v>
      </c>
      <c r="L490" s="14">
        <v>93.3</v>
      </c>
      <c r="M490" s="14">
        <v>52</v>
      </c>
      <c r="N490" s="14">
        <v>12336</v>
      </c>
      <c r="O490" s="14">
        <v>11338</v>
      </c>
      <c r="P490" s="14">
        <v>91.9</v>
      </c>
      <c r="Q490" s="20"/>
    </row>
    <row r="491" spans="1:17">
      <c r="A491" s="14">
        <v>2019</v>
      </c>
      <c r="B491" s="14">
        <v>4</v>
      </c>
      <c r="C491" s="65">
        <f t="shared" si="7"/>
        <v>2</v>
      </c>
      <c r="D491" s="14" t="s">
        <v>114</v>
      </c>
      <c r="E491" s="14">
        <v>258</v>
      </c>
      <c r="F491" s="14">
        <v>52139</v>
      </c>
      <c r="G491" s="14">
        <v>44334</v>
      </c>
      <c r="H491" s="14">
        <v>85</v>
      </c>
      <c r="I491" s="14">
        <v>129</v>
      </c>
      <c r="J491" s="14">
        <v>26053</v>
      </c>
      <c r="K491" s="14">
        <v>22136</v>
      </c>
      <c r="L491" s="14">
        <v>85</v>
      </c>
      <c r="M491" s="14">
        <v>129</v>
      </c>
      <c r="N491" s="14">
        <v>26086</v>
      </c>
      <c r="O491" s="14">
        <v>22198</v>
      </c>
      <c r="P491" s="14">
        <v>85.1</v>
      </c>
      <c r="Q491" s="20"/>
    </row>
    <row r="492" spans="1:17">
      <c r="A492" s="14">
        <v>2019</v>
      </c>
      <c r="B492" s="14">
        <v>4</v>
      </c>
      <c r="C492" s="65">
        <f t="shared" si="7"/>
        <v>2</v>
      </c>
      <c r="D492" s="14" t="s">
        <v>115</v>
      </c>
      <c r="E492" s="14">
        <v>26</v>
      </c>
      <c r="F492" s="14">
        <v>4352</v>
      </c>
      <c r="G492" s="14">
        <v>3736</v>
      </c>
      <c r="H492" s="14">
        <v>85.8</v>
      </c>
      <c r="I492" s="14">
        <v>13</v>
      </c>
      <c r="J492" s="14">
        <v>2176</v>
      </c>
      <c r="K492" s="14">
        <v>1974</v>
      </c>
      <c r="L492" s="14">
        <v>90.7</v>
      </c>
      <c r="M492" s="14">
        <v>13</v>
      </c>
      <c r="N492" s="14">
        <v>2176</v>
      </c>
      <c r="O492" s="14">
        <v>1762</v>
      </c>
      <c r="P492" s="14">
        <v>81</v>
      </c>
      <c r="Q492" s="20"/>
    </row>
    <row r="493" spans="1:17">
      <c r="A493" s="14">
        <v>2019</v>
      </c>
      <c r="B493" s="14">
        <v>4</v>
      </c>
      <c r="C493" s="65">
        <f t="shared" si="7"/>
        <v>2</v>
      </c>
      <c r="D493" s="14" t="s">
        <v>116</v>
      </c>
      <c r="E493" s="14">
        <v>126</v>
      </c>
      <c r="F493" s="14">
        <v>23809</v>
      </c>
      <c r="G493" s="14">
        <v>21568</v>
      </c>
      <c r="H493" s="14">
        <v>90.6</v>
      </c>
      <c r="I493" s="14">
        <v>63</v>
      </c>
      <c r="J493" s="14">
        <v>11909</v>
      </c>
      <c r="K493" s="14">
        <v>10566</v>
      </c>
      <c r="L493" s="14">
        <v>88.7</v>
      </c>
      <c r="M493" s="14">
        <v>63</v>
      </c>
      <c r="N493" s="14">
        <v>11900</v>
      </c>
      <c r="O493" s="14">
        <v>11002</v>
      </c>
      <c r="P493" s="14">
        <v>92.5</v>
      </c>
      <c r="Q493" s="20"/>
    </row>
    <row r="494" spans="1:17">
      <c r="A494" s="14">
        <v>2019</v>
      </c>
      <c r="B494" s="14">
        <v>4</v>
      </c>
      <c r="C494" s="65">
        <f t="shared" si="7"/>
        <v>2</v>
      </c>
      <c r="D494" s="14" t="s">
        <v>117</v>
      </c>
      <c r="E494" s="14">
        <v>235</v>
      </c>
      <c r="F494" s="14">
        <v>62252</v>
      </c>
      <c r="G494" s="14">
        <v>54898</v>
      </c>
      <c r="H494" s="14">
        <v>88.2</v>
      </c>
      <c r="I494" s="14">
        <v>117</v>
      </c>
      <c r="J494" s="14">
        <v>31034</v>
      </c>
      <c r="K494" s="14">
        <v>27426</v>
      </c>
      <c r="L494" s="14">
        <v>88.4</v>
      </c>
      <c r="M494" s="14">
        <v>118</v>
      </c>
      <c r="N494" s="14">
        <v>31218</v>
      </c>
      <c r="O494" s="14">
        <v>27472</v>
      </c>
      <c r="P494" s="14">
        <v>88</v>
      </c>
      <c r="Q494" s="20"/>
    </row>
    <row r="495" spans="1:17">
      <c r="A495" s="14">
        <v>2019</v>
      </c>
      <c r="B495" s="14">
        <v>4</v>
      </c>
      <c r="C495" s="65">
        <f t="shared" si="7"/>
        <v>2</v>
      </c>
      <c r="D495" s="14" t="s">
        <v>118</v>
      </c>
      <c r="E495" s="14">
        <v>258</v>
      </c>
      <c r="F495" s="14">
        <v>79583</v>
      </c>
      <c r="G495" s="14">
        <v>71128</v>
      </c>
      <c r="H495" s="14">
        <v>89.4</v>
      </c>
      <c r="I495" s="14">
        <v>129</v>
      </c>
      <c r="J495" s="14">
        <v>39809</v>
      </c>
      <c r="K495" s="14">
        <v>36054</v>
      </c>
      <c r="L495" s="14">
        <v>90.6</v>
      </c>
      <c r="M495" s="14">
        <v>129</v>
      </c>
      <c r="N495" s="14">
        <v>39774</v>
      </c>
      <c r="O495" s="14">
        <v>35074</v>
      </c>
      <c r="P495" s="14">
        <v>88.2</v>
      </c>
      <c r="Q495" s="20"/>
    </row>
    <row r="496" spans="1:17">
      <c r="A496" s="14">
        <v>2019</v>
      </c>
      <c r="B496" s="14">
        <v>4</v>
      </c>
      <c r="C496" s="65">
        <f t="shared" si="7"/>
        <v>2</v>
      </c>
      <c r="D496" s="14" t="s">
        <v>119</v>
      </c>
      <c r="E496" s="14">
        <v>188</v>
      </c>
      <c r="F496" s="14">
        <v>51572</v>
      </c>
      <c r="G496" s="14">
        <v>46226</v>
      </c>
      <c r="H496" s="14">
        <v>89.6</v>
      </c>
      <c r="I496" s="14">
        <v>94</v>
      </c>
      <c r="J496" s="14">
        <v>25786</v>
      </c>
      <c r="K496" s="14">
        <v>23464</v>
      </c>
      <c r="L496" s="14">
        <v>91</v>
      </c>
      <c r="M496" s="14">
        <v>94</v>
      </c>
      <c r="N496" s="14">
        <v>25786</v>
      </c>
      <c r="O496" s="14">
        <v>22762</v>
      </c>
      <c r="P496" s="14">
        <v>88.3</v>
      </c>
      <c r="Q496" s="20"/>
    </row>
    <row r="497" spans="1:17">
      <c r="A497" s="14">
        <v>2019</v>
      </c>
      <c r="B497" s="14">
        <v>4</v>
      </c>
      <c r="C497" s="65">
        <f t="shared" si="7"/>
        <v>2</v>
      </c>
      <c r="D497" s="14" t="s">
        <v>120</v>
      </c>
      <c r="E497" s="14">
        <v>86</v>
      </c>
      <c r="F497" s="14">
        <v>13650</v>
      </c>
      <c r="G497" s="14">
        <v>11901</v>
      </c>
      <c r="H497" s="14">
        <v>87.2</v>
      </c>
      <c r="I497" s="14">
        <v>43</v>
      </c>
      <c r="J497" s="14">
        <v>6825</v>
      </c>
      <c r="K497" s="14">
        <v>6001</v>
      </c>
      <c r="L497" s="14">
        <v>87.9</v>
      </c>
      <c r="M497" s="14">
        <v>43</v>
      </c>
      <c r="N497" s="14">
        <v>6825</v>
      </c>
      <c r="O497" s="14">
        <v>5900</v>
      </c>
      <c r="P497" s="14">
        <v>86.4</v>
      </c>
      <c r="Q497" s="20"/>
    </row>
    <row r="498" spans="1:17">
      <c r="A498" s="14">
        <v>2019</v>
      </c>
      <c r="B498" s="14">
        <v>4</v>
      </c>
      <c r="C498" s="65">
        <f t="shared" si="7"/>
        <v>2</v>
      </c>
      <c r="D498" s="14" t="s">
        <v>121</v>
      </c>
      <c r="E498" s="14">
        <v>94</v>
      </c>
      <c r="F498" s="14">
        <v>16376</v>
      </c>
      <c r="G498" s="14">
        <v>14725</v>
      </c>
      <c r="H498" s="14">
        <v>89.9</v>
      </c>
      <c r="I498" s="14">
        <v>47</v>
      </c>
      <c r="J498" s="14">
        <v>8188</v>
      </c>
      <c r="K498" s="14">
        <v>7424</v>
      </c>
      <c r="L498" s="14">
        <v>90.7</v>
      </c>
      <c r="M498" s="14">
        <v>47</v>
      </c>
      <c r="N498" s="14">
        <v>8188</v>
      </c>
      <c r="O498" s="14">
        <v>7301</v>
      </c>
      <c r="P498" s="14">
        <v>89.2</v>
      </c>
      <c r="Q498" s="20"/>
    </row>
    <row r="499" spans="1:17">
      <c r="A499" s="14">
        <v>2019</v>
      </c>
      <c r="B499" s="14">
        <v>4</v>
      </c>
      <c r="C499" s="65">
        <f t="shared" si="7"/>
        <v>2</v>
      </c>
      <c r="D499" s="14" t="s">
        <v>122</v>
      </c>
      <c r="E499" s="14">
        <v>79</v>
      </c>
      <c r="F499" s="14">
        <v>13704</v>
      </c>
      <c r="G499" s="14">
        <v>12519</v>
      </c>
      <c r="H499" s="14">
        <v>91.4</v>
      </c>
      <c r="I499" s="14">
        <v>40</v>
      </c>
      <c r="J499" s="14">
        <v>6944</v>
      </c>
      <c r="K499" s="14">
        <v>6154</v>
      </c>
      <c r="L499" s="14">
        <v>88.6</v>
      </c>
      <c r="M499" s="14">
        <v>39</v>
      </c>
      <c r="N499" s="14">
        <v>6760</v>
      </c>
      <c r="O499" s="14">
        <v>6365</v>
      </c>
      <c r="P499" s="14">
        <v>94.2</v>
      </c>
      <c r="Q499" s="20"/>
    </row>
    <row r="500" spans="1:17">
      <c r="A500" s="14">
        <v>2019</v>
      </c>
      <c r="B500" s="14">
        <v>4</v>
      </c>
      <c r="C500" s="65">
        <f t="shared" si="7"/>
        <v>2</v>
      </c>
      <c r="D500" s="14" t="s">
        <v>123</v>
      </c>
      <c r="E500" s="14">
        <v>26</v>
      </c>
      <c r="F500" s="14">
        <v>4128</v>
      </c>
      <c r="G500" s="14">
        <v>3608</v>
      </c>
      <c r="H500" s="14">
        <v>87.4</v>
      </c>
      <c r="I500" s="14">
        <v>13</v>
      </c>
      <c r="J500" s="14">
        <v>2064</v>
      </c>
      <c r="K500" s="14">
        <v>1815</v>
      </c>
      <c r="L500" s="14">
        <v>87.9</v>
      </c>
      <c r="M500" s="14">
        <v>13</v>
      </c>
      <c r="N500" s="14">
        <v>2064</v>
      </c>
      <c r="O500" s="14">
        <v>1793</v>
      </c>
      <c r="P500" s="14">
        <v>86.9</v>
      </c>
      <c r="Q500" s="20"/>
    </row>
    <row r="501" spans="1:17">
      <c r="A501" s="14">
        <v>2019</v>
      </c>
      <c r="B501" s="14">
        <v>4</v>
      </c>
      <c r="C501" s="65">
        <f t="shared" si="7"/>
        <v>2</v>
      </c>
      <c r="D501" s="14" t="s">
        <v>124</v>
      </c>
      <c r="E501" s="14">
        <v>84</v>
      </c>
      <c r="F501" s="14">
        <v>13488</v>
      </c>
      <c r="G501" s="14">
        <v>11179</v>
      </c>
      <c r="H501" s="14">
        <v>82.9</v>
      </c>
      <c r="I501" s="14">
        <v>42</v>
      </c>
      <c r="J501" s="14">
        <v>6744</v>
      </c>
      <c r="K501" s="14">
        <v>5532</v>
      </c>
      <c r="L501" s="14">
        <v>82</v>
      </c>
      <c r="M501" s="14">
        <v>42</v>
      </c>
      <c r="N501" s="14">
        <v>6744</v>
      </c>
      <c r="O501" s="14">
        <v>5647</v>
      </c>
      <c r="P501" s="14">
        <v>83.7</v>
      </c>
      <c r="Q501" s="20"/>
    </row>
    <row r="502" spans="1:17">
      <c r="A502" s="14">
        <v>2019</v>
      </c>
      <c r="B502" s="14">
        <v>4</v>
      </c>
      <c r="C502" s="65">
        <f t="shared" si="7"/>
        <v>2</v>
      </c>
      <c r="D502" s="14" t="s">
        <v>125</v>
      </c>
      <c r="E502" s="14">
        <v>76</v>
      </c>
      <c r="F502" s="14">
        <v>12056</v>
      </c>
      <c r="G502" s="14">
        <v>9774</v>
      </c>
      <c r="H502" s="14">
        <v>81.099999999999994</v>
      </c>
      <c r="I502" s="14">
        <v>38</v>
      </c>
      <c r="J502" s="14">
        <v>6028</v>
      </c>
      <c r="K502" s="14">
        <v>4989</v>
      </c>
      <c r="L502" s="14">
        <v>82.8</v>
      </c>
      <c r="M502" s="14">
        <v>38</v>
      </c>
      <c r="N502" s="14">
        <v>6028</v>
      </c>
      <c r="O502" s="14">
        <v>4785</v>
      </c>
      <c r="P502" s="14">
        <v>79.400000000000006</v>
      </c>
      <c r="Q502" s="20"/>
    </row>
    <row r="503" spans="1:17">
      <c r="A503" s="14">
        <v>2019</v>
      </c>
      <c r="B503" s="14">
        <v>4</v>
      </c>
      <c r="C503" s="65">
        <f t="shared" si="7"/>
        <v>2</v>
      </c>
      <c r="D503" s="14" t="s">
        <v>126</v>
      </c>
      <c r="E503" s="14">
        <v>60</v>
      </c>
      <c r="F503" s="14">
        <v>10272</v>
      </c>
      <c r="G503" s="14">
        <v>8848</v>
      </c>
      <c r="H503" s="14">
        <v>86.1</v>
      </c>
      <c r="I503" s="14">
        <v>30</v>
      </c>
      <c r="J503" s="14">
        <v>5136</v>
      </c>
      <c r="K503" s="14">
        <v>4502</v>
      </c>
      <c r="L503" s="14">
        <v>87.7</v>
      </c>
      <c r="M503" s="14">
        <v>30</v>
      </c>
      <c r="N503" s="14">
        <v>5136</v>
      </c>
      <c r="O503" s="14">
        <v>4346</v>
      </c>
      <c r="P503" s="14">
        <v>84.6</v>
      </c>
      <c r="Q503" s="20"/>
    </row>
    <row r="504" spans="1:17">
      <c r="A504" s="14">
        <v>2019</v>
      </c>
      <c r="B504" s="14">
        <v>4</v>
      </c>
      <c r="C504" s="65">
        <f t="shared" si="7"/>
        <v>2</v>
      </c>
      <c r="D504" s="14" t="s">
        <v>127</v>
      </c>
      <c r="E504" s="14">
        <v>26</v>
      </c>
      <c r="F504" s="14">
        <v>4784</v>
      </c>
      <c r="G504" s="14">
        <v>3956</v>
      </c>
      <c r="H504" s="14">
        <v>82.7</v>
      </c>
      <c r="I504" s="14">
        <v>13</v>
      </c>
      <c r="J504" s="14">
        <v>2392</v>
      </c>
      <c r="K504" s="14">
        <v>1947</v>
      </c>
      <c r="L504" s="14">
        <v>81.400000000000006</v>
      </c>
      <c r="M504" s="14">
        <v>13</v>
      </c>
      <c r="N504" s="14">
        <v>2392</v>
      </c>
      <c r="O504" s="14">
        <v>2009</v>
      </c>
      <c r="P504" s="14">
        <v>84</v>
      </c>
      <c r="Q504" s="20"/>
    </row>
    <row r="505" spans="1:17">
      <c r="A505" s="14">
        <v>2019</v>
      </c>
      <c r="B505" s="14">
        <v>4</v>
      </c>
      <c r="C505" s="65">
        <f t="shared" si="7"/>
        <v>2</v>
      </c>
      <c r="D505" s="14" t="s">
        <v>128</v>
      </c>
      <c r="E505" s="14">
        <v>60</v>
      </c>
      <c r="F505" s="14">
        <v>10080</v>
      </c>
      <c r="G505" s="14">
        <v>7381</v>
      </c>
      <c r="H505" s="14">
        <v>73.2</v>
      </c>
      <c r="I505" s="14">
        <v>30</v>
      </c>
      <c r="J505" s="14">
        <v>5040</v>
      </c>
      <c r="K505" s="14">
        <v>3973</v>
      </c>
      <c r="L505" s="14">
        <v>78.8</v>
      </c>
      <c r="M505" s="14">
        <v>30</v>
      </c>
      <c r="N505" s="14">
        <v>5040</v>
      </c>
      <c r="O505" s="14">
        <v>3408</v>
      </c>
      <c r="P505" s="14">
        <v>67.599999999999994</v>
      </c>
      <c r="Q505" s="20"/>
    </row>
    <row r="506" spans="1:17">
      <c r="A506" s="14">
        <v>2019</v>
      </c>
      <c r="B506" s="14">
        <v>4</v>
      </c>
      <c r="C506" s="65">
        <f t="shared" si="7"/>
        <v>2</v>
      </c>
      <c r="D506" s="14" t="s">
        <v>129</v>
      </c>
      <c r="E506" s="14">
        <v>60</v>
      </c>
      <c r="F506" s="14">
        <v>10080</v>
      </c>
      <c r="G506" s="14">
        <v>7990</v>
      </c>
      <c r="H506" s="14">
        <v>79.3</v>
      </c>
      <c r="I506" s="14">
        <v>30</v>
      </c>
      <c r="J506" s="14">
        <v>5040</v>
      </c>
      <c r="K506" s="14">
        <v>4232</v>
      </c>
      <c r="L506" s="14">
        <v>84</v>
      </c>
      <c r="M506" s="14">
        <v>30</v>
      </c>
      <c r="N506" s="14">
        <v>5040</v>
      </c>
      <c r="O506" s="14">
        <v>3758</v>
      </c>
      <c r="P506" s="14">
        <v>74.599999999999994</v>
      </c>
      <c r="Q506" s="20"/>
    </row>
    <row r="507" spans="1:17">
      <c r="A507" s="14">
        <v>2019</v>
      </c>
      <c r="B507" s="14">
        <v>4</v>
      </c>
      <c r="C507" s="65">
        <f t="shared" si="7"/>
        <v>2</v>
      </c>
      <c r="D507" s="14" t="s">
        <v>130</v>
      </c>
      <c r="E507" s="14">
        <v>68</v>
      </c>
      <c r="F507" s="14">
        <v>10716</v>
      </c>
      <c r="G507" s="14">
        <v>7865</v>
      </c>
      <c r="H507" s="14">
        <v>73.400000000000006</v>
      </c>
      <c r="I507" s="14">
        <v>34</v>
      </c>
      <c r="J507" s="14">
        <v>5358</v>
      </c>
      <c r="K507" s="14">
        <v>3968</v>
      </c>
      <c r="L507" s="14">
        <v>74.099999999999994</v>
      </c>
      <c r="M507" s="14">
        <v>34</v>
      </c>
      <c r="N507" s="14">
        <v>5358</v>
      </c>
      <c r="O507" s="14">
        <v>3897</v>
      </c>
      <c r="P507" s="14">
        <v>72.7</v>
      </c>
      <c r="Q507" s="20"/>
    </row>
    <row r="508" spans="1:17">
      <c r="A508" s="14">
        <v>2019</v>
      </c>
      <c r="B508" s="14">
        <v>4</v>
      </c>
      <c r="C508" s="65">
        <f t="shared" si="7"/>
        <v>2</v>
      </c>
      <c r="D508" s="14" t="s">
        <v>131</v>
      </c>
      <c r="E508" s="14">
        <v>60</v>
      </c>
      <c r="F508" s="14">
        <v>10682</v>
      </c>
      <c r="G508" s="14">
        <v>10073</v>
      </c>
      <c r="H508" s="14">
        <v>94.3</v>
      </c>
      <c r="I508" s="14">
        <v>30</v>
      </c>
      <c r="J508" s="14">
        <v>5341</v>
      </c>
      <c r="K508" s="14">
        <v>5055</v>
      </c>
      <c r="L508" s="14">
        <v>94.6</v>
      </c>
      <c r="M508" s="14">
        <v>30</v>
      </c>
      <c r="N508" s="14">
        <v>5341</v>
      </c>
      <c r="O508" s="14">
        <v>5018</v>
      </c>
      <c r="P508" s="14">
        <v>94</v>
      </c>
      <c r="Q508" s="20"/>
    </row>
    <row r="509" spans="1:17">
      <c r="A509" s="14">
        <v>2019</v>
      </c>
      <c r="B509" s="14">
        <v>4</v>
      </c>
      <c r="C509" s="65">
        <f t="shared" si="7"/>
        <v>2</v>
      </c>
      <c r="D509" s="14" t="s">
        <v>132</v>
      </c>
      <c r="E509" s="14">
        <v>26</v>
      </c>
      <c r="F509" s="14">
        <v>4360</v>
      </c>
      <c r="G509" s="14">
        <v>2891</v>
      </c>
      <c r="H509" s="14">
        <v>66.3</v>
      </c>
      <c r="I509" s="14">
        <v>13</v>
      </c>
      <c r="J509" s="14">
        <v>2180</v>
      </c>
      <c r="K509" s="14">
        <v>1431</v>
      </c>
      <c r="L509" s="14">
        <v>65.599999999999994</v>
      </c>
      <c r="M509" s="14">
        <v>13</v>
      </c>
      <c r="N509" s="14">
        <v>2180</v>
      </c>
      <c r="O509" s="14">
        <v>1460</v>
      </c>
      <c r="P509" s="14">
        <v>67</v>
      </c>
      <c r="Q509" s="20"/>
    </row>
    <row r="510" spans="1:17">
      <c r="A510" s="14">
        <v>2019</v>
      </c>
      <c r="B510" s="14">
        <v>4</v>
      </c>
      <c r="C510" s="65">
        <f t="shared" si="7"/>
        <v>2</v>
      </c>
      <c r="D510" s="14" t="s">
        <v>133</v>
      </c>
      <c r="E510" s="14">
        <v>32</v>
      </c>
      <c r="F510" s="14">
        <v>5034</v>
      </c>
      <c r="G510" s="14">
        <v>3873</v>
      </c>
      <c r="H510" s="14">
        <v>76.900000000000006</v>
      </c>
      <c r="I510" s="14">
        <v>16</v>
      </c>
      <c r="J510" s="14">
        <v>2517</v>
      </c>
      <c r="K510" s="14">
        <v>1986</v>
      </c>
      <c r="L510" s="14">
        <v>78.900000000000006</v>
      </c>
      <c r="M510" s="14">
        <v>16</v>
      </c>
      <c r="N510" s="14">
        <v>2517</v>
      </c>
      <c r="O510" s="14">
        <v>1887</v>
      </c>
      <c r="P510" s="14">
        <v>75</v>
      </c>
      <c r="Q510" s="20"/>
    </row>
    <row r="511" spans="1:17">
      <c r="A511" s="14">
        <v>2019</v>
      </c>
      <c r="B511" s="14">
        <v>4</v>
      </c>
      <c r="C511" s="65">
        <f t="shared" si="7"/>
        <v>2</v>
      </c>
      <c r="D511" s="14" t="s">
        <v>134</v>
      </c>
      <c r="E511" s="14">
        <v>44</v>
      </c>
      <c r="F511" s="14">
        <v>7108</v>
      </c>
      <c r="G511" s="14">
        <v>6119</v>
      </c>
      <c r="H511" s="14">
        <v>86.1</v>
      </c>
      <c r="I511" s="14">
        <v>22</v>
      </c>
      <c r="J511" s="14">
        <v>3554</v>
      </c>
      <c r="K511" s="14">
        <v>3186</v>
      </c>
      <c r="L511" s="14">
        <v>89.6</v>
      </c>
      <c r="M511" s="14">
        <v>22</v>
      </c>
      <c r="N511" s="14">
        <v>3554</v>
      </c>
      <c r="O511" s="14">
        <v>2933</v>
      </c>
      <c r="P511" s="14">
        <v>82.5</v>
      </c>
      <c r="Q511" s="20"/>
    </row>
    <row r="512" spans="1:17">
      <c r="A512" s="14">
        <v>2019</v>
      </c>
      <c r="B512" s="14">
        <v>4</v>
      </c>
      <c r="C512" s="65">
        <f t="shared" si="7"/>
        <v>2</v>
      </c>
      <c r="D512" s="14" t="s">
        <v>135</v>
      </c>
      <c r="E512" s="14">
        <v>26</v>
      </c>
      <c r="F512" s="14">
        <v>4138</v>
      </c>
      <c r="G512" s="14">
        <v>3826</v>
      </c>
      <c r="H512" s="14">
        <v>92.5</v>
      </c>
      <c r="I512" s="14">
        <v>13</v>
      </c>
      <c r="J512" s="14">
        <v>2069</v>
      </c>
      <c r="K512" s="14">
        <v>1888</v>
      </c>
      <c r="L512" s="14">
        <v>91.3</v>
      </c>
      <c r="M512" s="14">
        <v>13</v>
      </c>
      <c r="N512" s="14">
        <v>2069</v>
      </c>
      <c r="O512" s="14">
        <v>1938</v>
      </c>
      <c r="P512" s="14">
        <v>93.7</v>
      </c>
      <c r="Q512" s="20"/>
    </row>
    <row r="513" spans="1:17">
      <c r="A513" s="14">
        <v>2019</v>
      </c>
      <c r="B513" s="14">
        <v>4</v>
      </c>
      <c r="C513" s="65">
        <f t="shared" si="7"/>
        <v>2</v>
      </c>
      <c r="D513" s="14" t="s">
        <v>136</v>
      </c>
      <c r="E513" s="14">
        <v>18</v>
      </c>
      <c r="F513" s="14">
        <v>2842</v>
      </c>
      <c r="G513" s="14">
        <v>2615</v>
      </c>
      <c r="H513" s="14">
        <v>92</v>
      </c>
      <c r="I513" s="14">
        <v>9</v>
      </c>
      <c r="J513" s="14">
        <v>1421</v>
      </c>
      <c r="K513" s="14">
        <v>1292</v>
      </c>
      <c r="L513" s="14">
        <v>90.9</v>
      </c>
      <c r="M513" s="14">
        <v>9</v>
      </c>
      <c r="N513" s="14">
        <v>1421</v>
      </c>
      <c r="O513" s="14">
        <v>1323</v>
      </c>
      <c r="P513" s="14">
        <v>93.1</v>
      </c>
      <c r="Q513" s="20"/>
    </row>
    <row r="514" spans="1:17">
      <c r="A514" s="14">
        <v>2019</v>
      </c>
      <c r="B514" s="14">
        <v>4</v>
      </c>
      <c r="C514" s="65">
        <f t="shared" si="7"/>
        <v>2</v>
      </c>
      <c r="D514" s="14" t="s">
        <v>137</v>
      </c>
      <c r="E514" s="14">
        <v>26</v>
      </c>
      <c r="F514" s="14">
        <v>4056</v>
      </c>
      <c r="G514" s="14">
        <v>3837</v>
      </c>
      <c r="H514" s="14">
        <v>94.6</v>
      </c>
      <c r="I514" s="14">
        <v>13</v>
      </c>
      <c r="J514" s="14">
        <v>2028</v>
      </c>
      <c r="K514" s="14">
        <v>1926</v>
      </c>
      <c r="L514" s="14">
        <v>95</v>
      </c>
      <c r="M514" s="14">
        <v>13</v>
      </c>
      <c r="N514" s="14">
        <v>2028</v>
      </c>
      <c r="O514" s="14">
        <v>1911</v>
      </c>
      <c r="P514" s="14">
        <v>94.2</v>
      </c>
      <c r="Q514" s="20"/>
    </row>
    <row r="515" spans="1:17">
      <c r="A515" s="14">
        <v>2019</v>
      </c>
      <c r="B515" s="14">
        <v>4</v>
      </c>
      <c r="C515" s="65">
        <f t="shared" si="7"/>
        <v>2</v>
      </c>
      <c r="D515" s="14" t="s">
        <v>138</v>
      </c>
      <c r="E515" s="14">
        <v>10</v>
      </c>
      <c r="F515" s="14">
        <v>1598</v>
      </c>
      <c r="G515" s="14">
        <v>1211</v>
      </c>
      <c r="H515" s="14">
        <v>75.8</v>
      </c>
      <c r="I515" s="14">
        <v>5</v>
      </c>
      <c r="J515" s="14">
        <v>799</v>
      </c>
      <c r="K515" s="14">
        <v>564</v>
      </c>
      <c r="L515" s="14">
        <v>70.599999999999994</v>
      </c>
      <c r="M515" s="14">
        <v>5</v>
      </c>
      <c r="N515" s="14">
        <v>799</v>
      </c>
      <c r="O515" s="14">
        <v>647</v>
      </c>
      <c r="P515" s="14">
        <v>81</v>
      </c>
      <c r="Q515" s="20"/>
    </row>
    <row r="516" spans="1:17">
      <c r="A516" s="14">
        <v>2019</v>
      </c>
      <c r="B516" s="14">
        <v>4</v>
      </c>
      <c r="C516" s="65">
        <f t="shared" ref="C516:C579" si="8">VLOOKUP(B516,$R$13:$S$24,2,FALSE)</f>
        <v>2</v>
      </c>
      <c r="D516" s="14" t="s">
        <v>139</v>
      </c>
      <c r="E516" s="14">
        <v>60</v>
      </c>
      <c r="F516" s="14">
        <v>10090</v>
      </c>
      <c r="G516" s="14">
        <v>7815</v>
      </c>
      <c r="H516" s="14">
        <v>77.5</v>
      </c>
      <c r="I516" s="14">
        <v>30</v>
      </c>
      <c r="J516" s="14">
        <v>5045</v>
      </c>
      <c r="K516" s="14">
        <v>3750</v>
      </c>
      <c r="L516" s="14">
        <v>74.3</v>
      </c>
      <c r="M516" s="14">
        <v>30</v>
      </c>
      <c r="N516" s="14">
        <v>5045</v>
      </c>
      <c r="O516" s="14">
        <v>4065</v>
      </c>
      <c r="P516" s="14">
        <v>80.599999999999994</v>
      </c>
      <c r="Q516" s="20"/>
    </row>
    <row r="517" spans="1:17">
      <c r="A517" s="14">
        <v>2019</v>
      </c>
      <c r="B517" s="14">
        <v>4</v>
      </c>
      <c r="C517" s="65">
        <f t="shared" si="8"/>
        <v>2</v>
      </c>
      <c r="D517" s="14" t="s">
        <v>140</v>
      </c>
      <c r="E517" s="14">
        <v>120</v>
      </c>
      <c r="F517" s="14">
        <v>24052</v>
      </c>
      <c r="G517" s="14">
        <v>20211</v>
      </c>
      <c r="H517" s="14">
        <v>84</v>
      </c>
      <c r="I517" s="14">
        <v>60</v>
      </c>
      <c r="J517" s="14">
        <v>12026</v>
      </c>
      <c r="K517" s="14">
        <v>10456</v>
      </c>
      <c r="L517" s="14">
        <v>86.9</v>
      </c>
      <c r="M517" s="14">
        <v>60</v>
      </c>
      <c r="N517" s="14">
        <v>12026</v>
      </c>
      <c r="O517" s="14">
        <v>9755</v>
      </c>
      <c r="P517" s="14">
        <v>81.099999999999994</v>
      </c>
      <c r="Q517" s="20"/>
    </row>
    <row r="518" spans="1:17">
      <c r="A518" s="14">
        <v>2019</v>
      </c>
      <c r="B518" s="14">
        <v>4</v>
      </c>
      <c r="C518" s="65">
        <f t="shared" si="8"/>
        <v>2</v>
      </c>
      <c r="D518" s="14" t="s">
        <v>141</v>
      </c>
      <c r="E518" s="14">
        <v>50</v>
      </c>
      <c r="F518" s="14">
        <v>8472</v>
      </c>
      <c r="G518" s="14">
        <v>6490</v>
      </c>
      <c r="H518" s="14">
        <v>76.599999999999994</v>
      </c>
      <c r="I518" s="14">
        <v>25</v>
      </c>
      <c r="J518" s="14">
        <v>4236</v>
      </c>
      <c r="K518" s="14">
        <v>3106</v>
      </c>
      <c r="L518" s="14">
        <v>73.3</v>
      </c>
      <c r="M518" s="14">
        <v>25</v>
      </c>
      <c r="N518" s="14">
        <v>4236</v>
      </c>
      <c r="O518" s="14">
        <v>3384</v>
      </c>
      <c r="P518" s="14">
        <v>79.900000000000006</v>
      </c>
      <c r="Q518" s="20"/>
    </row>
    <row r="519" spans="1:17">
      <c r="A519" s="14">
        <v>2019</v>
      </c>
      <c r="B519" s="14">
        <v>4</v>
      </c>
      <c r="C519" s="65">
        <f t="shared" si="8"/>
        <v>2</v>
      </c>
      <c r="D519" s="14" t="s">
        <v>142</v>
      </c>
      <c r="E519" s="14">
        <v>76</v>
      </c>
      <c r="F519" s="14">
        <v>10432</v>
      </c>
      <c r="G519" s="14">
        <v>9790</v>
      </c>
      <c r="H519" s="14">
        <v>93.8</v>
      </c>
      <c r="I519" s="14">
        <v>38</v>
      </c>
      <c r="J519" s="14">
        <v>5216</v>
      </c>
      <c r="K519" s="14">
        <v>4876</v>
      </c>
      <c r="L519" s="14">
        <v>93.5</v>
      </c>
      <c r="M519" s="14">
        <v>38</v>
      </c>
      <c r="N519" s="14">
        <v>5216</v>
      </c>
      <c r="O519" s="14">
        <v>4914</v>
      </c>
      <c r="P519" s="14">
        <v>94.2</v>
      </c>
      <c r="Q519" s="20"/>
    </row>
    <row r="520" spans="1:17">
      <c r="A520" s="14">
        <v>2019</v>
      </c>
      <c r="B520" s="14">
        <v>4</v>
      </c>
      <c r="C520" s="65">
        <f t="shared" si="8"/>
        <v>2</v>
      </c>
      <c r="D520" s="14" t="s">
        <v>144</v>
      </c>
      <c r="E520" s="14">
        <v>60</v>
      </c>
      <c r="F520" s="14">
        <v>9188</v>
      </c>
      <c r="G520" s="14">
        <v>7003</v>
      </c>
      <c r="H520" s="14">
        <v>76.2</v>
      </c>
      <c r="I520" s="14">
        <v>30</v>
      </c>
      <c r="J520" s="14">
        <v>4594</v>
      </c>
      <c r="K520" s="14">
        <v>3427</v>
      </c>
      <c r="L520" s="14">
        <v>74.599999999999994</v>
      </c>
      <c r="M520" s="14">
        <v>30</v>
      </c>
      <c r="N520" s="14">
        <v>4594</v>
      </c>
      <c r="O520" s="14">
        <v>3576</v>
      </c>
      <c r="P520" s="14">
        <v>77.8</v>
      </c>
      <c r="Q520" s="20"/>
    </row>
    <row r="521" spans="1:17">
      <c r="A521" s="14">
        <v>2019</v>
      </c>
      <c r="B521" s="14">
        <v>5</v>
      </c>
      <c r="C521" s="65">
        <f t="shared" si="8"/>
        <v>2</v>
      </c>
      <c r="D521" s="14" t="s">
        <v>15</v>
      </c>
      <c r="E521" s="14">
        <v>1410</v>
      </c>
      <c r="F521" s="14">
        <v>317416</v>
      </c>
      <c r="G521" s="14">
        <v>261214</v>
      </c>
      <c r="H521" s="14">
        <v>82.3</v>
      </c>
      <c r="I521" s="14">
        <v>704</v>
      </c>
      <c r="J521" s="14">
        <v>158462</v>
      </c>
      <c r="K521" s="14">
        <v>120848</v>
      </c>
      <c r="L521" s="14">
        <v>76.3</v>
      </c>
      <c r="M521" s="14">
        <v>706</v>
      </c>
      <c r="N521" s="14">
        <v>158954</v>
      </c>
      <c r="O521" s="14">
        <v>140366</v>
      </c>
      <c r="P521" s="14">
        <v>88.3</v>
      </c>
      <c r="Q521" s="20"/>
    </row>
    <row r="522" spans="1:17">
      <c r="A522" s="14">
        <v>2019</v>
      </c>
      <c r="B522" s="14">
        <v>5</v>
      </c>
      <c r="C522" s="65">
        <f t="shared" si="8"/>
        <v>2</v>
      </c>
      <c r="D522" s="14" t="s">
        <v>16</v>
      </c>
      <c r="E522" s="14">
        <v>1072</v>
      </c>
      <c r="F522" s="14">
        <v>290219</v>
      </c>
      <c r="G522" s="14">
        <v>224167</v>
      </c>
      <c r="H522" s="14">
        <v>77.2</v>
      </c>
      <c r="I522" s="14">
        <v>535</v>
      </c>
      <c r="J522" s="14">
        <v>144736</v>
      </c>
      <c r="K522" s="14">
        <v>111620</v>
      </c>
      <c r="L522" s="14">
        <v>77.099999999999994</v>
      </c>
      <c r="M522" s="14">
        <v>537</v>
      </c>
      <c r="N522" s="14">
        <v>145483</v>
      </c>
      <c r="O522" s="14">
        <v>112547</v>
      </c>
      <c r="P522" s="14">
        <v>77.400000000000006</v>
      </c>
      <c r="Q522" s="20"/>
    </row>
    <row r="523" spans="1:17">
      <c r="A523" s="14">
        <v>2019</v>
      </c>
      <c r="B523" s="14">
        <v>5</v>
      </c>
      <c r="C523" s="65">
        <f t="shared" si="8"/>
        <v>2</v>
      </c>
      <c r="D523" s="14" t="s">
        <v>17</v>
      </c>
      <c r="E523" s="14">
        <v>123</v>
      </c>
      <c r="F523" s="14">
        <v>22266</v>
      </c>
      <c r="G523" s="14">
        <v>18933</v>
      </c>
      <c r="H523" s="14">
        <v>85</v>
      </c>
      <c r="I523" s="14">
        <v>61</v>
      </c>
      <c r="J523" s="14">
        <v>11041</v>
      </c>
      <c r="K523" s="14">
        <v>9237</v>
      </c>
      <c r="L523" s="14">
        <v>83.7</v>
      </c>
      <c r="M523" s="14">
        <v>62</v>
      </c>
      <c r="N523" s="14">
        <v>11225</v>
      </c>
      <c r="O523" s="14">
        <v>9696</v>
      </c>
      <c r="P523" s="14">
        <v>86.4</v>
      </c>
      <c r="Q523" s="20"/>
    </row>
    <row r="524" spans="1:17">
      <c r="A524" s="14">
        <v>2019</v>
      </c>
      <c r="B524" s="14">
        <v>5</v>
      </c>
      <c r="C524" s="65">
        <f t="shared" si="8"/>
        <v>2</v>
      </c>
      <c r="D524" s="14" t="s">
        <v>18</v>
      </c>
      <c r="E524" s="14">
        <v>89</v>
      </c>
      <c r="F524" s="14">
        <v>28943</v>
      </c>
      <c r="G524" s="14">
        <v>24824</v>
      </c>
      <c r="H524" s="14">
        <v>85.8</v>
      </c>
      <c r="I524" s="14">
        <v>44</v>
      </c>
      <c r="J524" s="14">
        <v>14305</v>
      </c>
      <c r="K524" s="14">
        <v>11333</v>
      </c>
      <c r="L524" s="14">
        <v>79.2</v>
      </c>
      <c r="M524" s="14">
        <v>45</v>
      </c>
      <c r="N524" s="14">
        <v>14638</v>
      </c>
      <c r="O524" s="14">
        <v>13491</v>
      </c>
      <c r="P524" s="14">
        <v>92.2</v>
      </c>
      <c r="Q524" s="20"/>
    </row>
    <row r="525" spans="1:17">
      <c r="A525" s="14">
        <v>2019</v>
      </c>
      <c r="B525" s="14">
        <v>5</v>
      </c>
      <c r="C525" s="65">
        <f t="shared" si="8"/>
        <v>2</v>
      </c>
      <c r="D525" s="14" t="s">
        <v>19</v>
      </c>
      <c r="E525" s="14">
        <v>141</v>
      </c>
      <c r="F525" s="14">
        <v>25524</v>
      </c>
      <c r="G525" s="14">
        <v>17877</v>
      </c>
      <c r="H525" s="14">
        <v>70</v>
      </c>
      <c r="I525" s="14">
        <v>71</v>
      </c>
      <c r="J525" s="14">
        <v>12852</v>
      </c>
      <c r="K525" s="14">
        <v>8353</v>
      </c>
      <c r="L525" s="14">
        <v>65</v>
      </c>
      <c r="M525" s="14">
        <v>70</v>
      </c>
      <c r="N525" s="14">
        <v>12672</v>
      </c>
      <c r="O525" s="14">
        <v>9524</v>
      </c>
      <c r="P525" s="14">
        <v>75.2</v>
      </c>
      <c r="Q525" s="20"/>
    </row>
    <row r="526" spans="1:17">
      <c r="A526" s="14">
        <v>2019</v>
      </c>
      <c r="B526" s="14">
        <v>5</v>
      </c>
      <c r="C526" s="65">
        <f t="shared" si="8"/>
        <v>2</v>
      </c>
      <c r="D526" s="14" t="s">
        <v>20</v>
      </c>
      <c r="E526" s="14">
        <v>82</v>
      </c>
      <c r="F526" s="14">
        <v>25200</v>
      </c>
      <c r="G526" s="14">
        <v>19171</v>
      </c>
      <c r="H526" s="14">
        <v>76.099999999999994</v>
      </c>
      <c r="I526" s="14">
        <v>41</v>
      </c>
      <c r="J526" s="14">
        <v>12600</v>
      </c>
      <c r="K526" s="14">
        <v>8988</v>
      </c>
      <c r="L526" s="14">
        <v>71.3</v>
      </c>
      <c r="M526" s="14">
        <v>41</v>
      </c>
      <c r="N526" s="14">
        <v>12600</v>
      </c>
      <c r="O526" s="14">
        <v>10183</v>
      </c>
      <c r="P526" s="14">
        <v>80.8</v>
      </c>
      <c r="Q526" s="20"/>
    </row>
    <row r="527" spans="1:17">
      <c r="A527" s="14">
        <v>2019</v>
      </c>
      <c r="B527" s="14">
        <v>5</v>
      </c>
      <c r="C527" s="65">
        <f t="shared" si="8"/>
        <v>2</v>
      </c>
      <c r="D527" s="14" t="s">
        <v>21</v>
      </c>
      <c r="E527" s="14">
        <v>348</v>
      </c>
      <c r="F527" s="14">
        <v>93198</v>
      </c>
      <c r="G527" s="14">
        <v>69869</v>
      </c>
      <c r="H527" s="14">
        <v>75</v>
      </c>
      <c r="I527" s="14">
        <v>174</v>
      </c>
      <c r="J527" s="14">
        <v>46599</v>
      </c>
      <c r="K527" s="14">
        <v>33117</v>
      </c>
      <c r="L527" s="14">
        <v>71.099999999999994</v>
      </c>
      <c r="M527" s="14">
        <v>174</v>
      </c>
      <c r="N527" s="14">
        <v>46599</v>
      </c>
      <c r="O527" s="14">
        <v>36752</v>
      </c>
      <c r="P527" s="14">
        <v>78.900000000000006</v>
      </c>
      <c r="Q527" s="20"/>
    </row>
    <row r="528" spans="1:17">
      <c r="A528" s="14">
        <v>2019</v>
      </c>
      <c r="B528" s="14">
        <v>5</v>
      </c>
      <c r="C528" s="65">
        <f t="shared" si="8"/>
        <v>2</v>
      </c>
      <c r="D528" s="14" t="s">
        <v>22</v>
      </c>
      <c r="E528" s="14">
        <v>435</v>
      </c>
      <c r="F528" s="14">
        <v>127020</v>
      </c>
      <c r="G528" s="14">
        <v>99776</v>
      </c>
      <c r="H528" s="14">
        <v>78.599999999999994</v>
      </c>
      <c r="I528" s="14">
        <v>217</v>
      </c>
      <c r="J528" s="14">
        <v>63429</v>
      </c>
      <c r="K528" s="14">
        <v>52071</v>
      </c>
      <c r="L528" s="14">
        <v>82.1</v>
      </c>
      <c r="M528" s="14">
        <v>218</v>
      </c>
      <c r="N528" s="14">
        <v>63591</v>
      </c>
      <c r="O528" s="14">
        <v>47705</v>
      </c>
      <c r="P528" s="14">
        <v>75</v>
      </c>
      <c r="Q528" s="20"/>
    </row>
    <row r="529" spans="1:17">
      <c r="A529" s="14">
        <v>2019</v>
      </c>
      <c r="B529" s="14">
        <v>5</v>
      </c>
      <c r="C529" s="65">
        <f t="shared" si="8"/>
        <v>2</v>
      </c>
      <c r="D529" s="14" t="s">
        <v>23</v>
      </c>
      <c r="E529" s="14">
        <v>432</v>
      </c>
      <c r="F529" s="14">
        <v>97892</v>
      </c>
      <c r="G529" s="14">
        <v>70047</v>
      </c>
      <c r="H529" s="14">
        <v>71.599999999999994</v>
      </c>
      <c r="I529" s="14">
        <v>216</v>
      </c>
      <c r="J529" s="14">
        <v>48946</v>
      </c>
      <c r="K529" s="14">
        <v>31529</v>
      </c>
      <c r="L529" s="14">
        <v>64.400000000000006</v>
      </c>
      <c r="M529" s="14">
        <v>216</v>
      </c>
      <c r="N529" s="14">
        <v>48946</v>
      </c>
      <c r="O529" s="14">
        <v>38518</v>
      </c>
      <c r="P529" s="14">
        <v>78.7</v>
      </c>
      <c r="Q529" s="20"/>
    </row>
    <row r="530" spans="1:17">
      <c r="A530" s="14">
        <v>2019</v>
      </c>
      <c r="B530" s="14">
        <v>5</v>
      </c>
      <c r="C530" s="65">
        <f t="shared" si="8"/>
        <v>2</v>
      </c>
      <c r="D530" s="14" t="s">
        <v>24</v>
      </c>
      <c r="E530" s="14">
        <v>8</v>
      </c>
      <c r="F530" s="14">
        <v>1320</v>
      </c>
      <c r="G530" s="14">
        <v>900</v>
      </c>
      <c r="H530" s="14">
        <v>68.2</v>
      </c>
      <c r="I530" s="14">
        <v>4</v>
      </c>
      <c r="J530" s="14">
        <v>660</v>
      </c>
      <c r="K530" s="14">
        <v>415</v>
      </c>
      <c r="L530" s="14">
        <v>62.9</v>
      </c>
      <c r="M530" s="14">
        <v>4</v>
      </c>
      <c r="N530" s="14">
        <v>660</v>
      </c>
      <c r="O530" s="14">
        <v>485</v>
      </c>
      <c r="P530" s="14">
        <v>73.5</v>
      </c>
      <c r="Q530" s="20"/>
    </row>
    <row r="531" spans="1:17">
      <c r="A531" s="14">
        <v>2019</v>
      </c>
      <c r="B531" s="14">
        <v>5</v>
      </c>
      <c r="C531" s="65">
        <f t="shared" si="8"/>
        <v>2</v>
      </c>
      <c r="D531" s="14" t="s">
        <v>25</v>
      </c>
      <c r="E531" s="14">
        <v>62</v>
      </c>
      <c r="F531" s="14">
        <v>21638</v>
      </c>
      <c r="G531" s="14">
        <v>20677</v>
      </c>
      <c r="H531" s="14">
        <v>95.6</v>
      </c>
      <c r="I531" s="14">
        <v>31</v>
      </c>
      <c r="J531" s="14">
        <v>10819</v>
      </c>
      <c r="K531" s="14">
        <v>10333</v>
      </c>
      <c r="L531" s="14">
        <v>95.5</v>
      </c>
      <c r="M531" s="14">
        <v>31</v>
      </c>
      <c r="N531" s="14">
        <v>10819</v>
      </c>
      <c r="O531" s="14">
        <v>10344</v>
      </c>
      <c r="P531" s="14">
        <v>95.6</v>
      </c>
      <c r="Q531" s="20"/>
    </row>
    <row r="532" spans="1:17">
      <c r="A532" s="14">
        <v>2019</v>
      </c>
      <c r="B532" s="14">
        <v>5</v>
      </c>
      <c r="C532" s="65">
        <f t="shared" si="8"/>
        <v>2</v>
      </c>
      <c r="D532" s="14" t="s">
        <v>26</v>
      </c>
      <c r="E532" s="14">
        <v>61</v>
      </c>
      <c r="F532" s="14">
        <v>20313</v>
      </c>
      <c r="G532" s="14">
        <v>18415</v>
      </c>
      <c r="H532" s="14">
        <v>90.7</v>
      </c>
      <c r="I532" s="14">
        <v>30</v>
      </c>
      <c r="J532" s="14">
        <v>9990</v>
      </c>
      <c r="K532" s="14">
        <v>9499</v>
      </c>
      <c r="L532" s="14">
        <v>95.1</v>
      </c>
      <c r="M532" s="14">
        <v>31</v>
      </c>
      <c r="N532" s="14">
        <v>10323</v>
      </c>
      <c r="O532" s="14">
        <v>8916</v>
      </c>
      <c r="P532" s="14">
        <v>86.4</v>
      </c>
      <c r="Q532" s="20"/>
    </row>
    <row r="533" spans="1:17">
      <c r="A533" s="14">
        <v>2019</v>
      </c>
      <c r="B533" s="14">
        <v>5</v>
      </c>
      <c r="C533" s="65">
        <f t="shared" si="8"/>
        <v>2</v>
      </c>
      <c r="D533" s="14" t="s">
        <v>27</v>
      </c>
      <c r="E533" s="14">
        <v>69</v>
      </c>
      <c r="F533" s="14">
        <v>24147</v>
      </c>
      <c r="G533" s="14">
        <v>19671</v>
      </c>
      <c r="H533" s="14">
        <v>81.5</v>
      </c>
      <c r="I533" s="14">
        <v>34</v>
      </c>
      <c r="J533" s="14">
        <v>11912</v>
      </c>
      <c r="K533" s="14">
        <v>8801</v>
      </c>
      <c r="L533" s="14">
        <v>73.900000000000006</v>
      </c>
      <c r="M533" s="14">
        <v>35</v>
      </c>
      <c r="N533" s="14">
        <v>12235</v>
      </c>
      <c r="O533" s="14">
        <v>10870</v>
      </c>
      <c r="P533" s="14">
        <v>88.8</v>
      </c>
      <c r="Q533" s="20"/>
    </row>
    <row r="534" spans="1:17">
      <c r="A534" s="14">
        <v>2019</v>
      </c>
      <c r="B534" s="14">
        <v>5</v>
      </c>
      <c r="C534" s="65">
        <f t="shared" si="8"/>
        <v>2</v>
      </c>
      <c r="D534" s="14" t="s">
        <v>28</v>
      </c>
      <c r="E534" s="14">
        <v>124</v>
      </c>
      <c r="F534" s="14">
        <v>21128</v>
      </c>
      <c r="G534" s="14">
        <v>15194</v>
      </c>
      <c r="H534" s="14">
        <v>71.900000000000006</v>
      </c>
      <c r="I534" s="14">
        <v>62</v>
      </c>
      <c r="J534" s="14">
        <v>10564</v>
      </c>
      <c r="K534" s="14">
        <v>8176</v>
      </c>
      <c r="L534" s="14">
        <v>77.400000000000006</v>
      </c>
      <c r="M534" s="14">
        <v>62</v>
      </c>
      <c r="N534" s="14">
        <v>10564</v>
      </c>
      <c r="O534" s="14">
        <v>7018</v>
      </c>
      <c r="P534" s="14">
        <v>66.400000000000006</v>
      </c>
      <c r="Q534" s="20"/>
    </row>
    <row r="535" spans="1:17">
      <c r="A535" s="14">
        <v>2019</v>
      </c>
      <c r="B535" s="14">
        <v>5</v>
      </c>
      <c r="C535" s="65">
        <f t="shared" si="8"/>
        <v>2</v>
      </c>
      <c r="D535" s="14" t="s">
        <v>29</v>
      </c>
      <c r="E535" s="14">
        <v>26</v>
      </c>
      <c r="F535" s="14">
        <v>4138</v>
      </c>
      <c r="G535" s="14">
        <v>3693</v>
      </c>
      <c r="H535" s="14">
        <v>89.2</v>
      </c>
      <c r="I535" s="14">
        <v>13</v>
      </c>
      <c r="J535" s="14">
        <v>2069</v>
      </c>
      <c r="K535" s="14">
        <v>1806</v>
      </c>
      <c r="L535" s="14">
        <v>87.3</v>
      </c>
      <c r="M535" s="14">
        <v>13</v>
      </c>
      <c r="N535" s="14">
        <v>2069</v>
      </c>
      <c r="O535" s="14">
        <v>1887</v>
      </c>
      <c r="P535" s="14">
        <v>91.2</v>
      </c>
      <c r="Q535" s="20"/>
    </row>
    <row r="536" spans="1:17">
      <c r="A536" s="14">
        <v>2019</v>
      </c>
      <c r="B536" s="14">
        <v>5</v>
      </c>
      <c r="C536" s="65">
        <f t="shared" si="8"/>
        <v>2</v>
      </c>
      <c r="D536" s="14" t="s">
        <v>30</v>
      </c>
      <c r="E536" s="14">
        <v>619</v>
      </c>
      <c r="F536" s="14">
        <v>163384</v>
      </c>
      <c r="G536" s="14">
        <v>139049</v>
      </c>
      <c r="H536" s="14">
        <v>85.1</v>
      </c>
      <c r="I536" s="14">
        <v>310</v>
      </c>
      <c r="J536" s="14">
        <v>81782</v>
      </c>
      <c r="K536" s="14">
        <v>66363</v>
      </c>
      <c r="L536" s="14">
        <v>81.099999999999994</v>
      </c>
      <c r="M536" s="14">
        <v>309</v>
      </c>
      <c r="N536" s="14">
        <v>81602</v>
      </c>
      <c r="O536" s="14">
        <v>72686</v>
      </c>
      <c r="P536" s="14">
        <v>89.1</v>
      </c>
      <c r="Q536" s="20"/>
    </row>
    <row r="537" spans="1:17">
      <c r="A537" s="14">
        <v>2019</v>
      </c>
      <c r="B537" s="14">
        <v>5</v>
      </c>
      <c r="C537" s="65">
        <f t="shared" si="8"/>
        <v>2</v>
      </c>
      <c r="D537" s="14" t="s">
        <v>31</v>
      </c>
      <c r="E537" s="14">
        <v>1444</v>
      </c>
      <c r="F537" s="14">
        <v>341472</v>
      </c>
      <c r="G537" s="14">
        <v>279004</v>
      </c>
      <c r="H537" s="14">
        <v>81.7</v>
      </c>
      <c r="I537" s="14">
        <v>722</v>
      </c>
      <c r="J537" s="14">
        <v>170714</v>
      </c>
      <c r="K537" s="14">
        <v>132941</v>
      </c>
      <c r="L537" s="14">
        <v>77.900000000000006</v>
      </c>
      <c r="M537" s="14">
        <v>722</v>
      </c>
      <c r="N537" s="14">
        <v>170758</v>
      </c>
      <c r="O537" s="14">
        <v>146063</v>
      </c>
      <c r="P537" s="14">
        <v>85.5</v>
      </c>
      <c r="Q537" s="20"/>
    </row>
    <row r="538" spans="1:17">
      <c r="A538" s="14">
        <v>2019</v>
      </c>
      <c r="B538" s="14">
        <v>5</v>
      </c>
      <c r="C538" s="65">
        <f t="shared" si="8"/>
        <v>2</v>
      </c>
      <c r="D538" s="14" t="s">
        <v>32</v>
      </c>
      <c r="E538" s="14">
        <v>583</v>
      </c>
      <c r="F538" s="14">
        <v>120953</v>
      </c>
      <c r="G538" s="14">
        <v>90719</v>
      </c>
      <c r="H538" s="14">
        <v>75</v>
      </c>
      <c r="I538" s="14">
        <v>291</v>
      </c>
      <c r="J538" s="14">
        <v>60371</v>
      </c>
      <c r="K538" s="14">
        <v>45347</v>
      </c>
      <c r="L538" s="14">
        <v>75.099999999999994</v>
      </c>
      <c r="M538" s="14">
        <v>292</v>
      </c>
      <c r="N538" s="14">
        <v>60582</v>
      </c>
      <c r="O538" s="14">
        <v>45372</v>
      </c>
      <c r="P538" s="14">
        <v>74.900000000000006</v>
      </c>
      <c r="Q538" s="20"/>
    </row>
    <row r="539" spans="1:17">
      <c r="A539" s="14">
        <v>2019</v>
      </c>
      <c r="B539" s="14">
        <v>5</v>
      </c>
      <c r="C539" s="65">
        <f t="shared" si="8"/>
        <v>2</v>
      </c>
      <c r="D539" s="14" t="s">
        <v>33</v>
      </c>
      <c r="E539" s="14">
        <v>62</v>
      </c>
      <c r="F539" s="14">
        <v>22196</v>
      </c>
      <c r="G539" s="14">
        <v>17643</v>
      </c>
      <c r="H539" s="14">
        <v>79.5</v>
      </c>
      <c r="I539" s="14">
        <v>31</v>
      </c>
      <c r="J539" s="14">
        <v>11098</v>
      </c>
      <c r="K539" s="14">
        <v>7997</v>
      </c>
      <c r="L539" s="14">
        <v>72.099999999999994</v>
      </c>
      <c r="M539" s="14">
        <v>31</v>
      </c>
      <c r="N539" s="14">
        <v>11098</v>
      </c>
      <c r="O539" s="14">
        <v>9646</v>
      </c>
      <c r="P539" s="14">
        <v>86.9</v>
      </c>
      <c r="Q539" s="20"/>
    </row>
    <row r="540" spans="1:17">
      <c r="A540" s="14">
        <v>2019</v>
      </c>
      <c r="B540" s="14">
        <v>5</v>
      </c>
      <c r="C540" s="65">
        <f t="shared" si="8"/>
        <v>2</v>
      </c>
      <c r="D540" s="14" t="s">
        <v>34</v>
      </c>
      <c r="E540" s="14">
        <v>62</v>
      </c>
      <c r="F540" s="14">
        <v>18972</v>
      </c>
      <c r="G540" s="14">
        <v>16191</v>
      </c>
      <c r="H540" s="14">
        <v>85.3</v>
      </c>
      <c r="I540" s="14">
        <v>31</v>
      </c>
      <c r="J540" s="14">
        <v>9486</v>
      </c>
      <c r="K540" s="14">
        <v>7677</v>
      </c>
      <c r="L540" s="14">
        <v>80.900000000000006</v>
      </c>
      <c r="M540" s="14">
        <v>31</v>
      </c>
      <c r="N540" s="14">
        <v>9486</v>
      </c>
      <c r="O540" s="14">
        <v>8514</v>
      </c>
      <c r="P540" s="14">
        <v>89.8</v>
      </c>
      <c r="Q540" s="20"/>
    </row>
    <row r="541" spans="1:17">
      <c r="A541" s="14">
        <v>2019</v>
      </c>
      <c r="B541" s="14">
        <v>5</v>
      </c>
      <c r="C541" s="65">
        <f t="shared" si="8"/>
        <v>2</v>
      </c>
      <c r="D541" s="14" t="s">
        <v>35</v>
      </c>
      <c r="E541" s="14">
        <v>45</v>
      </c>
      <c r="F541" s="14">
        <v>14985</v>
      </c>
      <c r="G541" s="14">
        <v>12352</v>
      </c>
      <c r="H541" s="14">
        <v>82.4</v>
      </c>
      <c r="I541" s="14">
        <v>22</v>
      </c>
      <c r="J541" s="14">
        <v>7326</v>
      </c>
      <c r="K541" s="14">
        <v>6225</v>
      </c>
      <c r="L541" s="14">
        <v>85</v>
      </c>
      <c r="M541" s="14">
        <v>23</v>
      </c>
      <c r="N541" s="14">
        <v>7659</v>
      </c>
      <c r="O541" s="14">
        <v>6127</v>
      </c>
      <c r="P541" s="14">
        <v>80</v>
      </c>
      <c r="Q541" s="20"/>
    </row>
    <row r="542" spans="1:17">
      <c r="A542" s="14">
        <v>2019</v>
      </c>
      <c r="B542" s="14">
        <v>5</v>
      </c>
      <c r="C542" s="65">
        <f t="shared" si="8"/>
        <v>2</v>
      </c>
      <c r="D542" s="14" t="s">
        <v>36</v>
      </c>
      <c r="E542" s="14">
        <v>177</v>
      </c>
      <c r="F542" s="14">
        <v>30834</v>
      </c>
      <c r="G542" s="14">
        <v>20525</v>
      </c>
      <c r="H542" s="14">
        <v>66.599999999999994</v>
      </c>
      <c r="I542" s="14">
        <v>88</v>
      </c>
      <c r="J542" s="14">
        <v>15327</v>
      </c>
      <c r="K542" s="14">
        <v>10675</v>
      </c>
      <c r="L542" s="14">
        <v>69.599999999999994</v>
      </c>
      <c r="M542" s="14">
        <v>89</v>
      </c>
      <c r="N542" s="14">
        <v>15507</v>
      </c>
      <c r="O542" s="14">
        <v>9850</v>
      </c>
      <c r="P542" s="14">
        <v>63.5</v>
      </c>
      <c r="Q542" s="20"/>
    </row>
    <row r="543" spans="1:17">
      <c r="A543" s="14">
        <v>2019</v>
      </c>
      <c r="B543" s="14">
        <v>5</v>
      </c>
      <c r="C543" s="65">
        <f t="shared" si="8"/>
        <v>2</v>
      </c>
      <c r="D543" s="14" t="s">
        <v>37</v>
      </c>
      <c r="E543" s="14">
        <v>249</v>
      </c>
      <c r="F543" s="14">
        <v>82977</v>
      </c>
      <c r="G543" s="14">
        <v>70380</v>
      </c>
      <c r="H543" s="14">
        <v>84.8</v>
      </c>
      <c r="I543" s="14">
        <v>124</v>
      </c>
      <c r="J543" s="14">
        <v>41327</v>
      </c>
      <c r="K543" s="14">
        <v>33477</v>
      </c>
      <c r="L543" s="14">
        <v>81</v>
      </c>
      <c r="M543" s="14">
        <v>125</v>
      </c>
      <c r="N543" s="14">
        <v>41650</v>
      </c>
      <c r="O543" s="14">
        <v>36903</v>
      </c>
      <c r="P543" s="14">
        <v>88.6</v>
      </c>
      <c r="Q543" s="20"/>
    </row>
    <row r="544" spans="1:17">
      <c r="A544" s="14">
        <v>2019</v>
      </c>
      <c r="B544" s="14">
        <v>5</v>
      </c>
      <c r="C544" s="65">
        <f t="shared" si="8"/>
        <v>2</v>
      </c>
      <c r="D544" s="14" t="s">
        <v>38</v>
      </c>
      <c r="E544" s="14">
        <v>933</v>
      </c>
      <c r="F544" s="14">
        <v>214042</v>
      </c>
      <c r="G544" s="14">
        <v>152223</v>
      </c>
      <c r="H544" s="14">
        <v>71.099999999999994</v>
      </c>
      <c r="I544" s="14">
        <v>466</v>
      </c>
      <c r="J544" s="14">
        <v>106910</v>
      </c>
      <c r="K544" s="14">
        <v>77688</v>
      </c>
      <c r="L544" s="14">
        <v>72.7</v>
      </c>
      <c r="M544" s="14">
        <v>467</v>
      </c>
      <c r="N544" s="14">
        <v>107132</v>
      </c>
      <c r="O544" s="14">
        <v>74535</v>
      </c>
      <c r="P544" s="14">
        <v>69.599999999999994</v>
      </c>
      <c r="Q544" s="20"/>
    </row>
    <row r="545" spans="1:17">
      <c r="A545" s="14">
        <v>2019</v>
      </c>
      <c r="B545" s="14">
        <v>5</v>
      </c>
      <c r="C545" s="65">
        <f t="shared" si="8"/>
        <v>2</v>
      </c>
      <c r="D545" s="14" t="s">
        <v>39</v>
      </c>
      <c r="E545" s="14">
        <v>3510</v>
      </c>
      <c r="F545" s="14">
        <v>879194</v>
      </c>
      <c r="G545" s="14">
        <v>715367</v>
      </c>
      <c r="H545" s="14">
        <v>81.400000000000006</v>
      </c>
      <c r="I545" s="14">
        <v>1753</v>
      </c>
      <c r="J545" s="14">
        <v>439618</v>
      </c>
      <c r="K545" s="14">
        <v>353315</v>
      </c>
      <c r="L545" s="14">
        <v>80.400000000000006</v>
      </c>
      <c r="M545" s="14">
        <v>1757</v>
      </c>
      <c r="N545" s="14">
        <v>439576</v>
      </c>
      <c r="O545" s="14">
        <v>362052</v>
      </c>
      <c r="P545" s="14">
        <v>82.4</v>
      </c>
      <c r="Q545" s="20"/>
    </row>
    <row r="546" spans="1:17">
      <c r="A546" s="14">
        <v>2019</v>
      </c>
      <c r="B546" s="14">
        <v>5</v>
      </c>
      <c r="C546" s="65">
        <f t="shared" si="8"/>
        <v>2</v>
      </c>
      <c r="D546" s="14" t="s">
        <v>40</v>
      </c>
      <c r="E546" s="14">
        <v>750</v>
      </c>
      <c r="F546" s="14">
        <v>153546</v>
      </c>
      <c r="G546" s="14">
        <v>137469</v>
      </c>
      <c r="H546" s="14">
        <v>89.5</v>
      </c>
      <c r="I546" s="14">
        <v>374</v>
      </c>
      <c r="J546" s="14">
        <v>76631</v>
      </c>
      <c r="K546" s="14">
        <v>65880</v>
      </c>
      <c r="L546" s="14">
        <v>86</v>
      </c>
      <c r="M546" s="14">
        <v>376</v>
      </c>
      <c r="N546" s="14">
        <v>76915</v>
      </c>
      <c r="O546" s="14">
        <v>71589</v>
      </c>
      <c r="P546" s="14">
        <v>93.1</v>
      </c>
      <c r="Q546" s="20"/>
    </row>
    <row r="547" spans="1:17">
      <c r="A547" s="14">
        <v>2019</v>
      </c>
      <c r="B547" s="14">
        <v>5</v>
      </c>
      <c r="C547" s="65">
        <f t="shared" si="8"/>
        <v>2</v>
      </c>
      <c r="D547" s="14" t="s">
        <v>41</v>
      </c>
      <c r="E547" s="14">
        <v>96</v>
      </c>
      <c r="F547" s="14">
        <v>32818</v>
      </c>
      <c r="G547" s="14">
        <v>30343</v>
      </c>
      <c r="H547" s="14">
        <v>92.5</v>
      </c>
      <c r="I547" s="14">
        <v>48</v>
      </c>
      <c r="J547" s="14">
        <v>16409</v>
      </c>
      <c r="K547" s="14">
        <v>14929</v>
      </c>
      <c r="L547" s="14">
        <v>91</v>
      </c>
      <c r="M547" s="14">
        <v>48</v>
      </c>
      <c r="N547" s="14">
        <v>16409</v>
      </c>
      <c r="O547" s="14">
        <v>15414</v>
      </c>
      <c r="P547" s="14">
        <v>93.9</v>
      </c>
      <c r="Q547" s="20"/>
    </row>
    <row r="548" spans="1:17">
      <c r="A548" s="14">
        <v>2019</v>
      </c>
      <c r="B548" s="14">
        <v>5</v>
      </c>
      <c r="C548" s="65">
        <f t="shared" si="8"/>
        <v>2</v>
      </c>
      <c r="D548" s="14" t="s">
        <v>42</v>
      </c>
      <c r="E548" s="14">
        <v>483</v>
      </c>
      <c r="F548" s="14">
        <v>89649</v>
      </c>
      <c r="G548" s="14">
        <v>66999</v>
      </c>
      <c r="H548" s="14">
        <v>74.7</v>
      </c>
      <c r="I548" s="14">
        <v>241</v>
      </c>
      <c r="J548" s="14">
        <v>44744</v>
      </c>
      <c r="K548" s="14">
        <v>33006</v>
      </c>
      <c r="L548" s="14">
        <v>73.8</v>
      </c>
      <c r="M548" s="14">
        <v>242</v>
      </c>
      <c r="N548" s="14">
        <v>44905</v>
      </c>
      <c r="O548" s="14">
        <v>33993</v>
      </c>
      <c r="P548" s="14">
        <v>75.7</v>
      </c>
      <c r="Q548" s="20"/>
    </row>
    <row r="549" spans="1:17">
      <c r="A549" s="14">
        <v>2019</v>
      </c>
      <c r="B549" s="14">
        <v>5</v>
      </c>
      <c r="C549" s="65">
        <f t="shared" si="8"/>
        <v>2</v>
      </c>
      <c r="D549" s="14" t="s">
        <v>43</v>
      </c>
      <c r="E549" s="14">
        <v>832</v>
      </c>
      <c r="F549" s="14">
        <v>199150</v>
      </c>
      <c r="G549" s="14">
        <v>160641</v>
      </c>
      <c r="H549" s="14">
        <v>80.7</v>
      </c>
      <c r="I549" s="14">
        <v>416</v>
      </c>
      <c r="J549" s="14">
        <v>99575</v>
      </c>
      <c r="K549" s="14">
        <v>85862</v>
      </c>
      <c r="L549" s="14">
        <v>86.2</v>
      </c>
      <c r="M549" s="14">
        <v>416</v>
      </c>
      <c r="N549" s="14">
        <v>99575</v>
      </c>
      <c r="O549" s="14">
        <v>74779</v>
      </c>
      <c r="P549" s="14">
        <v>75.099999999999994</v>
      </c>
      <c r="Q549" s="20"/>
    </row>
    <row r="550" spans="1:17">
      <c r="A550" s="14">
        <v>2019</v>
      </c>
      <c r="B550" s="14">
        <v>5</v>
      </c>
      <c r="C550" s="65">
        <f t="shared" si="8"/>
        <v>2</v>
      </c>
      <c r="D550" s="14" t="s">
        <v>44</v>
      </c>
      <c r="E550" s="14">
        <v>784</v>
      </c>
      <c r="F550" s="14">
        <v>229896</v>
      </c>
      <c r="G550" s="14">
        <v>161874</v>
      </c>
      <c r="H550" s="14">
        <v>70.400000000000006</v>
      </c>
      <c r="I550" s="14">
        <v>393</v>
      </c>
      <c r="J550" s="14">
        <v>115312</v>
      </c>
      <c r="K550" s="14">
        <v>83080</v>
      </c>
      <c r="L550" s="14">
        <v>72</v>
      </c>
      <c r="M550" s="14">
        <v>391</v>
      </c>
      <c r="N550" s="14">
        <v>114584</v>
      </c>
      <c r="O550" s="14">
        <v>78794</v>
      </c>
      <c r="P550" s="14">
        <v>68.8</v>
      </c>
      <c r="Q550" s="20"/>
    </row>
    <row r="551" spans="1:17">
      <c r="A551" s="14">
        <v>2019</v>
      </c>
      <c r="B551" s="14">
        <v>5</v>
      </c>
      <c r="C551" s="65">
        <f t="shared" si="8"/>
        <v>2</v>
      </c>
      <c r="D551" s="14" t="s">
        <v>45</v>
      </c>
      <c r="E551" s="14">
        <v>221</v>
      </c>
      <c r="F551" s="14">
        <v>57664</v>
      </c>
      <c r="G551" s="14">
        <v>41530</v>
      </c>
      <c r="H551" s="14">
        <v>72</v>
      </c>
      <c r="I551" s="14">
        <v>111</v>
      </c>
      <c r="J551" s="14">
        <v>28922</v>
      </c>
      <c r="K551" s="14">
        <v>21654</v>
      </c>
      <c r="L551" s="14">
        <v>74.900000000000006</v>
      </c>
      <c r="M551" s="14">
        <v>110</v>
      </c>
      <c r="N551" s="14">
        <v>28742</v>
      </c>
      <c r="O551" s="14">
        <v>19876</v>
      </c>
      <c r="P551" s="14">
        <v>69.2</v>
      </c>
      <c r="Q551" s="20"/>
    </row>
    <row r="552" spans="1:17">
      <c r="A552" s="14">
        <v>2019</v>
      </c>
      <c r="B552" s="14">
        <v>5</v>
      </c>
      <c r="C552" s="65">
        <f t="shared" si="8"/>
        <v>2</v>
      </c>
      <c r="D552" s="14" t="s">
        <v>46</v>
      </c>
      <c r="E552" s="14">
        <v>124</v>
      </c>
      <c r="F552" s="14">
        <v>22928</v>
      </c>
      <c r="G552" s="14">
        <v>17556</v>
      </c>
      <c r="H552" s="14">
        <v>76.599999999999994</v>
      </c>
      <c r="I552" s="14">
        <v>62</v>
      </c>
      <c r="J552" s="14">
        <v>11464</v>
      </c>
      <c r="K552" s="14">
        <v>8888</v>
      </c>
      <c r="L552" s="14">
        <v>77.5</v>
      </c>
      <c r="M552" s="14">
        <v>62</v>
      </c>
      <c r="N552" s="14">
        <v>11464</v>
      </c>
      <c r="O552" s="14">
        <v>8668</v>
      </c>
      <c r="P552" s="14">
        <v>75.599999999999994</v>
      </c>
      <c r="Q552" s="20"/>
    </row>
    <row r="553" spans="1:17">
      <c r="A553" s="14">
        <v>2019</v>
      </c>
      <c r="B553" s="14">
        <v>5</v>
      </c>
      <c r="C553" s="65">
        <f t="shared" si="8"/>
        <v>2</v>
      </c>
      <c r="D553" s="14" t="s">
        <v>47</v>
      </c>
      <c r="E553" s="14">
        <v>18</v>
      </c>
      <c r="F553" s="14">
        <v>5508</v>
      </c>
      <c r="G553" s="14">
        <v>4970</v>
      </c>
      <c r="H553" s="14">
        <v>90.2</v>
      </c>
      <c r="I553" s="14">
        <v>9</v>
      </c>
      <c r="J553" s="14">
        <v>2754</v>
      </c>
      <c r="K553" s="14">
        <v>2556</v>
      </c>
      <c r="L553" s="14">
        <v>92.8</v>
      </c>
      <c r="M553" s="14">
        <v>9</v>
      </c>
      <c r="N553" s="14">
        <v>2754</v>
      </c>
      <c r="O553" s="14">
        <v>2414</v>
      </c>
      <c r="P553" s="14">
        <v>87.7</v>
      </c>
      <c r="Q553" s="20"/>
    </row>
    <row r="554" spans="1:17">
      <c r="A554" s="14">
        <v>2019</v>
      </c>
      <c r="B554" s="14">
        <v>5</v>
      </c>
      <c r="C554" s="65">
        <f t="shared" si="8"/>
        <v>2</v>
      </c>
      <c r="D554" s="14" t="s">
        <v>48</v>
      </c>
      <c r="E554" s="14">
        <v>62</v>
      </c>
      <c r="F554" s="14">
        <v>18972</v>
      </c>
      <c r="G554" s="14">
        <v>14014</v>
      </c>
      <c r="H554" s="14">
        <v>73.900000000000006</v>
      </c>
      <c r="I554" s="14">
        <v>31</v>
      </c>
      <c r="J554" s="14">
        <v>9486</v>
      </c>
      <c r="K554" s="14">
        <v>7426</v>
      </c>
      <c r="L554" s="14">
        <v>78.3</v>
      </c>
      <c r="M554" s="14">
        <v>31</v>
      </c>
      <c r="N554" s="14">
        <v>9486</v>
      </c>
      <c r="O554" s="14">
        <v>6588</v>
      </c>
      <c r="P554" s="14">
        <v>69.400000000000006</v>
      </c>
      <c r="Q554" s="20"/>
    </row>
    <row r="555" spans="1:17">
      <c r="A555" s="14">
        <v>2019</v>
      </c>
      <c r="B555" s="14">
        <v>5</v>
      </c>
      <c r="C555" s="65">
        <f t="shared" si="8"/>
        <v>2</v>
      </c>
      <c r="D555" s="14" t="s">
        <v>49</v>
      </c>
      <c r="E555" s="14">
        <v>125</v>
      </c>
      <c r="F555" s="14">
        <v>38208</v>
      </c>
      <c r="G555" s="14">
        <v>30088</v>
      </c>
      <c r="H555" s="14">
        <v>78.7</v>
      </c>
      <c r="I555" s="14">
        <v>63</v>
      </c>
      <c r="J555" s="14">
        <v>19257</v>
      </c>
      <c r="K555" s="14">
        <v>14996</v>
      </c>
      <c r="L555" s="14">
        <v>77.900000000000006</v>
      </c>
      <c r="M555" s="14">
        <v>62</v>
      </c>
      <c r="N555" s="14">
        <v>18951</v>
      </c>
      <c r="O555" s="14">
        <v>15092</v>
      </c>
      <c r="P555" s="14">
        <v>79.599999999999994</v>
      </c>
      <c r="Q555" s="20"/>
    </row>
    <row r="556" spans="1:17">
      <c r="A556" s="14">
        <v>2019</v>
      </c>
      <c r="B556" s="14">
        <v>5</v>
      </c>
      <c r="C556" s="65">
        <f t="shared" si="8"/>
        <v>2</v>
      </c>
      <c r="D556" s="14" t="s">
        <v>50</v>
      </c>
      <c r="E556" s="14">
        <v>26</v>
      </c>
      <c r="F556" s="14">
        <v>7798</v>
      </c>
      <c r="G556" s="14">
        <v>5779</v>
      </c>
      <c r="H556" s="14">
        <v>74.099999999999994</v>
      </c>
      <c r="I556" s="14">
        <v>13</v>
      </c>
      <c r="J556" s="14">
        <v>3899</v>
      </c>
      <c r="K556" s="14">
        <v>3005</v>
      </c>
      <c r="L556" s="14">
        <v>77.099999999999994</v>
      </c>
      <c r="M556" s="14">
        <v>13</v>
      </c>
      <c r="N556" s="14">
        <v>3899</v>
      </c>
      <c r="O556" s="14">
        <v>2774</v>
      </c>
      <c r="P556" s="14">
        <v>71.099999999999994</v>
      </c>
      <c r="Q556" s="20"/>
    </row>
    <row r="557" spans="1:17">
      <c r="A557" s="14">
        <v>2019</v>
      </c>
      <c r="B557" s="14">
        <v>5</v>
      </c>
      <c r="C557" s="65">
        <f t="shared" si="8"/>
        <v>2</v>
      </c>
      <c r="D557" s="14" t="s">
        <v>51</v>
      </c>
      <c r="E557" s="14">
        <v>714</v>
      </c>
      <c r="F557" s="14">
        <v>203822</v>
      </c>
      <c r="G557" s="14">
        <v>160205</v>
      </c>
      <c r="H557" s="14">
        <v>78.599999999999994</v>
      </c>
      <c r="I557" s="14">
        <v>357</v>
      </c>
      <c r="J557" s="14">
        <v>101970</v>
      </c>
      <c r="K557" s="14">
        <v>81270</v>
      </c>
      <c r="L557" s="14">
        <v>79.7</v>
      </c>
      <c r="M557" s="14">
        <v>357</v>
      </c>
      <c r="N557" s="14">
        <v>101852</v>
      </c>
      <c r="O557" s="14">
        <v>78935</v>
      </c>
      <c r="P557" s="14">
        <v>77.5</v>
      </c>
      <c r="Q557" s="20"/>
    </row>
    <row r="558" spans="1:17">
      <c r="A558" s="14">
        <v>2019</v>
      </c>
      <c r="B558" s="14">
        <v>5</v>
      </c>
      <c r="C558" s="65">
        <f t="shared" si="8"/>
        <v>2</v>
      </c>
      <c r="D558" s="14" t="s">
        <v>52</v>
      </c>
      <c r="E558" s="14">
        <v>178</v>
      </c>
      <c r="F558" s="14">
        <v>56650</v>
      </c>
      <c r="G558" s="14">
        <v>47648</v>
      </c>
      <c r="H558" s="14">
        <v>84.1</v>
      </c>
      <c r="I558" s="14">
        <v>89</v>
      </c>
      <c r="J558" s="14">
        <v>28315</v>
      </c>
      <c r="K558" s="14">
        <v>21182</v>
      </c>
      <c r="L558" s="14">
        <v>74.8</v>
      </c>
      <c r="M558" s="14">
        <v>89</v>
      </c>
      <c r="N558" s="14">
        <v>28335</v>
      </c>
      <c r="O558" s="14">
        <v>26466</v>
      </c>
      <c r="P558" s="14">
        <v>93.4</v>
      </c>
      <c r="Q558" s="20"/>
    </row>
    <row r="559" spans="1:17">
      <c r="A559" s="14">
        <v>2019</v>
      </c>
      <c r="B559" s="14">
        <v>5</v>
      </c>
      <c r="C559" s="65">
        <f t="shared" si="8"/>
        <v>2</v>
      </c>
      <c r="D559" s="14" t="s">
        <v>53</v>
      </c>
      <c r="E559" s="14">
        <v>444</v>
      </c>
      <c r="F559" s="14">
        <v>103100</v>
      </c>
      <c r="G559" s="14">
        <v>80640</v>
      </c>
      <c r="H559" s="14">
        <v>78.2</v>
      </c>
      <c r="I559" s="14">
        <v>222</v>
      </c>
      <c r="J559" s="14">
        <v>51550</v>
      </c>
      <c r="K559" s="14">
        <v>37682</v>
      </c>
      <c r="L559" s="14">
        <v>73.099999999999994</v>
      </c>
      <c r="M559" s="14">
        <v>222</v>
      </c>
      <c r="N559" s="14">
        <v>51550</v>
      </c>
      <c r="O559" s="14">
        <v>42958</v>
      </c>
      <c r="P559" s="14">
        <v>83.3</v>
      </c>
      <c r="Q559" s="20"/>
    </row>
    <row r="560" spans="1:17">
      <c r="A560" s="14">
        <v>2019</v>
      </c>
      <c r="B560" s="14">
        <v>5</v>
      </c>
      <c r="C560" s="65">
        <f t="shared" si="8"/>
        <v>2</v>
      </c>
      <c r="D560" s="14" t="s">
        <v>54</v>
      </c>
      <c r="E560" s="14">
        <v>62</v>
      </c>
      <c r="F560" s="14">
        <v>9898</v>
      </c>
      <c r="G560" s="14">
        <v>6612</v>
      </c>
      <c r="H560" s="14">
        <v>66.8</v>
      </c>
      <c r="I560" s="14">
        <v>31</v>
      </c>
      <c r="J560" s="14">
        <v>4949</v>
      </c>
      <c r="K560" s="14">
        <v>2897</v>
      </c>
      <c r="L560" s="14">
        <v>58.5</v>
      </c>
      <c r="M560" s="14">
        <v>31</v>
      </c>
      <c r="N560" s="14">
        <v>4949</v>
      </c>
      <c r="O560" s="14">
        <v>3715</v>
      </c>
      <c r="P560" s="14">
        <v>75.099999999999994</v>
      </c>
      <c r="Q560" s="20"/>
    </row>
    <row r="561" spans="1:17">
      <c r="A561" s="14">
        <v>2019</v>
      </c>
      <c r="B561" s="14">
        <v>5</v>
      </c>
      <c r="C561" s="65">
        <f t="shared" si="8"/>
        <v>2</v>
      </c>
      <c r="D561" s="14" t="s">
        <v>55</v>
      </c>
      <c r="E561" s="14">
        <v>16</v>
      </c>
      <c r="F561" s="14">
        <v>4912</v>
      </c>
      <c r="G561" s="14">
        <v>3459</v>
      </c>
      <c r="H561" s="14">
        <v>70.400000000000006</v>
      </c>
      <c r="I561" s="14">
        <v>8</v>
      </c>
      <c r="J561" s="14">
        <v>2456</v>
      </c>
      <c r="K561" s="14">
        <v>2314</v>
      </c>
      <c r="L561" s="14">
        <v>94.2</v>
      </c>
      <c r="M561" s="14">
        <v>8</v>
      </c>
      <c r="N561" s="14">
        <v>2456</v>
      </c>
      <c r="O561" s="14">
        <v>1145</v>
      </c>
      <c r="P561" s="14">
        <v>46.6</v>
      </c>
      <c r="Q561" s="20"/>
    </row>
    <row r="562" spans="1:17">
      <c r="A562" s="14">
        <v>2019</v>
      </c>
      <c r="B562" s="14">
        <v>5</v>
      </c>
      <c r="C562" s="65">
        <f t="shared" si="8"/>
        <v>2</v>
      </c>
      <c r="D562" s="14" t="s">
        <v>56</v>
      </c>
      <c r="E562" s="14">
        <v>1062</v>
      </c>
      <c r="F562" s="14">
        <v>189566</v>
      </c>
      <c r="G562" s="14">
        <v>160988</v>
      </c>
      <c r="H562" s="14">
        <v>84.9</v>
      </c>
      <c r="I562" s="14">
        <v>531</v>
      </c>
      <c r="J562" s="14">
        <v>94749</v>
      </c>
      <c r="K562" s="14">
        <v>78487</v>
      </c>
      <c r="L562" s="14">
        <v>82.8</v>
      </c>
      <c r="M562" s="14">
        <v>531</v>
      </c>
      <c r="N562" s="14">
        <v>94817</v>
      </c>
      <c r="O562" s="14">
        <v>82501</v>
      </c>
      <c r="P562" s="14">
        <v>87</v>
      </c>
      <c r="Q562" s="20"/>
    </row>
    <row r="563" spans="1:17">
      <c r="A563" s="14">
        <v>2019</v>
      </c>
      <c r="B563" s="14">
        <v>5</v>
      </c>
      <c r="C563" s="65">
        <f t="shared" si="8"/>
        <v>2</v>
      </c>
      <c r="D563" s="14" t="s">
        <v>57</v>
      </c>
      <c r="E563" s="14">
        <v>27</v>
      </c>
      <c r="F563" s="14">
        <v>8262</v>
      </c>
      <c r="G563" s="14">
        <v>5350</v>
      </c>
      <c r="H563" s="14">
        <v>64.8</v>
      </c>
      <c r="I563" s="14">
        <v>13</v>
      </c>
      <c r="J563" s="14">
        <v>3978</v>
      </c>
      <c r="K563" s="14">
        <v>2592</v>
      </c>
      <c r="L563" s="14">
        <v>65.2</v>
      </c>
      <c r="M563" s="14">
        <v>14</v>
      </c>
      <c r="N563" s="14">
        <v>4284</v>
      </c>
      <c r="O563" s="14">
        <v>2758</v>
      </c>
      <c r="P563" s="14">
        <v>64.400000000000006</v>
      </c>
      <c r="Q563" s="20"/>
    </row>
    <row r="564" spans="1:17">
      <c r="A564" s="14">
        <v>2019</v>
      </c>
      <c r="B564" s="14">
        <v>5</v>
      </c>
      <c r="C564" s="65">
        <f t="shared" si="8"/>
        <v>2</v>
      </c>
      <c r="D564" s="14" t="s">
        <v>58</v>
      </c>
      <c r="E564" s="14">
        <v>80</v>
      </c>
      <c r="F564" s="14">
        <v>14448</v>
      </c>
      <c r="G564" s="14">
        <v>10650</v>
      </c>
      <c r="H564" s="14">
        <v>73.7</v>
      </c>
      <c r="I564" s="14">
        <v>40</v>
      </c>
      <c r="J564" s="14">
        <v>7224</v>
      </c>
      <c r="K564" s="14">
        <v>5285</v>
      </c>
      <c r="L564" s="14">
        <v>73.2</v>
      </c>
      <c r="M564" s="14">
        <v>40</v>
      </c>
      <c r="N564" s="14">
        <v>7224</v>
      </c>
      <c r="O564" s="14">
        <v>5365</v>
      </c>
      <c r="P564" s="14">
        <v>74.3</v>
      </c>
      <c r="Q564" s="20"/>
    </row>
    <row r="565" spans="1:17">
      <c r="A565" s="14">
        <v>2019</v>
      </c>
      <c r="B565" s="14">
        <v>5</v>
      </c>
      <c r="C565" s="65">
        <f t="shared" si="8"/>
        <v>2</v>
      </c>
      <c r="D565" s="14" t="s">
        <v>59</v>
      </c>
      <c r="E565" s="14">
        <v>62</v>
      </c>
      <c r="F565" s="14">
        <v>9892</v>
      </c>
      <c r="G565" s="14">
        <v>7608</v>
      </c>
      <c r="H565" s="14">
        <v>76.900000000000006</v>
      </c>
      <c r="I565" s="14">
        <v>31</v>
      </c>
      <c r="J565" s="14">
        <v>4946</v>
      </c>
      <c r="K565" s="14">
        <v>4012</v>
      </c>
      <c r="L565" s="14">
        <v>81.099999999999994</v>
      </c>
      <c r="M565" s="14">
        <v>31</v>
      </c>
      <c r="N565" s="14">
        <v>4946</v>
      </c>
      <c r="O565" s="14">
        <v>3596</v>
      </c>
      <c r="P565" s="14">
        <v>72.7</v>
      </c>
      <c r="Q565" s="20"/>
    </row>
    <row r="566" spans="1:17">
      <c r="A566" s="14">
        <v>2019</v>
      </c>
      <c r="B566" s="14">
        <v>5</v>
      </c>
      <c r="C566" s="65">
        <f t="shared" si="8"/>
        <v>2</v>
      </c>
      <c r="D566" s="14" t="s">
        <v>60</v>
      </c>
      <c r="E566" s="14">
        <v>310</v>
      </c>
      <c r="F566" s="14">
        <v>108219</v>
      </c>
      <c r="G566" s="14">
        <v>88081</v>
      </c>
      <c r="H566" s="14">
        <v>81.400000000000006</v>
      </c>
      <c r="I566" s="14">
        <v>154</v>
      </c>
      <c r="J566" s="14">
        <v>53754</v>
      </c>
      <c r="K566" s="14">
        <v>41544</v>
      </c>
      <c r="L566" s="14">
        <v>77.3</v>
      </c>
      <c r="M566" s="14">
        <v>156</v>
      </c>
      <c r="N566" s="14">
        <v>54465</v>
      </c>
      <c r="O566" s="14">
        <v>46537</v>
      </c>
      <c r="P566" s="14">
        <v>85.4</v>
      </c>
      <c r="Q566" s="20"/>
    </row>
    <row r="567" spans="1:17">
      <c r="A567" s="14">
        <v>2019</v>
      </c>
      <c r="B567" s="14">
        <v>5</v>
      </c>
      <c r="C567" s="65">
        <f t="shared" si="8"/>
        <v>2</v>
      </c>
      <c r="D567" s="14" t="s">
        <v>61</v>
      </c>
      <c r="E567" s="14">
        <v>40</v>
      </c>
      <c r="F567" s="14">
        <v>6356</v>
      </c>
      <c r="G567" s="14">
        <v>5309</v>
      </c>
      <c r="H567" s="14">
        <v>83.5</v>
      </c>
      <c r="I567" s="14">
        <v>20</v>
      </c>
      <c r="J567" s="14">
        <v>3178</v>
      </c>
      <c r="K567" s="14">
        <v>2700</v>
      </c>
      <c r="L567" s="14">
        <v>85</v>
      </c>
      <c r="M567" s="14">
        <v>20</v>
      </c>
      <c r="N567" s="14">
        <v>3178</v>
      </c>
      <c r="O567" s="14">
        <v>2609</v>
      </c>
      <c r="P567" s="14">
        <v>82.1</v>
      </c>
      <c r="Q567" s="20"/>
    </row>
    <row r="568" spans="1:17">
      <c r="A568" s="14">
        <v>2019</v>
      </c>
      <c r="B568" s="14">
        <v>5</v>
      </c>
      <c r="C568" s="65">
        <f t="shared" si="8"/>
        <v>2</v>
      </c>
      <c r="D568" s="14" t="s">
        <v>62</v>
      </c>
      <c r="E568" s="14">
        <v>56</v>
      </c>
      <c r="F568" s="14">
        <v>10530</v>
      </c>
      <c r="G568" s="14">
        <v>5209</v>
      </c>
      <c r="H568" s="14">
        <v>49.5</v>
      </c>
      <c r="I568" s="14">
        <v>28</v>
      </c>
      <c r="J568" s="14">
        <v>5265</v>
      </c>
      <c r="K568" s="14">
        <v>2574</v>
      </c>
      <c r="L568" s="14">
        <v>48.9</v>
      </c>
      <c r="M568" s="14">
        <v>28</v>
      </c>
      <c r="N568" s="14">
        <v>5265</v>
      </c>
      <c r="O568" s="14">
        <v>2635</v>
      </c>
      <c r="P568" s="14">
        <v>50</v>
      </c>
      <c r="Q568" s="20"/>
    </row>
    <row r="569" spans="1:17">
      <c r="A569" s="14">
        <v>2019</v>
      </c>
      <c r="B569" s="14">
        <v>5</v>
      </c>
      <c r="C569" s="65">
        <f t="shared" si="8"/>
        <v>2</v>
      </c>
      <c r="D569" s="14" t="s">
        <v>63</v>
      </c>
      <c r="E569" s="14">
        <v>28</v>
      </c>
      <c r="F569" s="14">
        <v>4200</v>
      </c>
      <c r="G569" s="14">
        <v>1969</v>
      </c>
      <c r="H569" s="14">
        <v>46.9</v>
      </c>
      <c r="I569" s="14">
        <v>14</v>
      </c>
      <c r="J569" s="14">
        <v>2100</v>
      </c>
      <c r="K569" s="14">
        <v>1098</v>
      </c>
      <c r="L569" s="14">
        <v>52.3</v>
      </c>
      <c r="M569" s="14">
        <v>14</v>
      </c>
      <c r="N569" s="14">
        <v>2100</v>
      </c>
      <c r="O569" s="14">
        <v>871</v>
      </c>
      <c r="P569" s="14">
        <v>41.5</v>
      </c>
      <c r="Q569" s="20"/>
    </row>
    <row r="570" spans="1:17">
      <c r="A570" s="14">
        <v>2019</v>
      </c>
      <c r="B570" s="14">
        <v>5</v>
      </c>
      <c r="C570" s="65">
        <f t="shared" si="8"/>
        <v>2</v>
      </c>
      <c r="D570" s="14" t="s">
        <v>145</v>
      </c>
      <c r="E570" s="14">
        <v>13</v>
      </c>
      <c r="F570" s="14">
        <v>2340</v>
      </c>
      <c r="G570" s="14">
        <v>813</v>
      </c>
      <c r="H570" s="14">
        <v>34.700000000000003</v>
      </c>
      <c r="I570" s="14">
        <v>7</v>
      </c>
      <c r="J570" s="14">
        <v>1260</v>
      </c>
      <c r="K570" s="14">
        <v>495</v>
      </c>
      <c r="L570" s="14">
        <v>39.299999999999997</v>
      </c>
      <c r="M570" s="14">
        <v>6</v>
      </c>
      <c r="N570" s="14">
        <v>1080</v>
      </c>
      <c r="O570" s="14">
        <v>318</v>
      </c>
      <c r="P570" s="14">
        <v>29.4</v>
      </c>
      <c r="Q570" s="20"/>
    </row>
    <row r="571" spans="1:17">
      <c r="A571" s="14">
        <v>2019</v>
      </c>
      <c r="B571" s="14">
        <v>5</v>
      </c>
      <c r="C571" s="65">
        <f t="shared" si="8"/>
        <v>2</v>
      </c>
      <c r="D571" s="14" t="s">
        <v>64</v>
      </c>
      <c r="E571" s="14">
        <v>124</v>
      </c>
      <c r="F571" s="14">
        <v>38240</v>
      </c>
      <c r="G571" s="14">
        <v>33186</v>
      </c>
      <c r="H571" s="14">
        <v>86.8</v>
      </c>
      <c r="I571" s="14">
        <v>62</v>
      </c>
      <c r="J571" s="14">
        <v>19120</v>
      </c>
      <c r="K571" s="14">
        <v>17045</v>
      </c>
      <c r="L571" s="14">
        <v>89.1</v>
      </c>
      <c r="M571" s="14">
        <v>62</v>
      </c>
      <c r="N571" s="14">
        <v>19120</v>
      </c>
      <c r="O571" s="14">
        <v>16141</v>
      </c>
      <c r="P571" s="14">
        <v>84.4</v>
      </c>
      <c r="Q571" s="20"/>
    </row>
    <row r="572" spans="1:17">
      <c r="A572" s="14">
        <v>2019</v>
      </c>
      <c r="B572" s="14">
        <v>5</v>
      </c>
      <c r="C572" s="65">
        <f t="shared" si="8"/>
        <v>2</v>
      </c>
      <c r="D572" s="14" t="s">
        <v>65</v>
      </c>
      <c r="E572" s="14">
        <v>62</v>
      </c>
      <c r="F572" s="14">
        <v>11700</v>
      </c>
      <c r="G572" s="14">
        <v>6293</v>
      </c>
      <c r="H572" s="14">
        <v>53.8</v>
      </c>
      <c r="I572" s="14">
        <v>31</v>
      </c>
      <c r="J572" s="14">
        <v>5850</v>
      </c>
      <c r="K572" s="14">
        <v>3115</v>
      </c>
      <c r="L572" s="14">
        <v>53.2</v>
      </c>
      <c r="M572" s="14">
        <v>31</v>
      </c>
      <c r="N572" s="14">
        <v>5850</v>
      </c>
      <c r="O572" s="14">
        <v>3178</v>
      </c>
      <c r="P572" s="14">
        <v>54.3</v>
      </c>
      <c r="Q572" s="20"/>
    </row>
    <row r="573" spans="1:17">
      <c r="A573" s="14">
        <v>2019</v>
      </c>
      <c r="B573" s="14">
        <v>5</v>
      </c>
      <c r="C573" s="65">
        <f t="shared" si="8"/>
        <v>2</v>
      </c>
      <c r="D573" s="14" t="s">
        <v>66</v>
      </c>
      <c r="E573" s="14">
        <v>205</v>
      </c>
      <c r="F573" s="14">
        <v>40934</v>
      </c>
      <c r="G573" s="14">
        <v>33286</v>
      </c>
      <c r="H573" s="14">
        <v>81.3</v>
      </c>
      <c r="I573" s="14">
        <v>103</v>
      </c>
      <c r="J573" s="14">
        <v>20557</v>
      </c>
      <c r="K573" s="14">
        <v>16908</v>
      </c>
      <c r="L573" s="14">
        <v>82.2</v>
      </c>
      <c r="M573" s="14">
        <v>102</v>
      </c>
      <c r="N573" s="14">
        <v>20377</v>
      </c>
      <c r="O573" s="14">
        <v>16378</v>
      </c>
      <c r="P573" s="14">
        <v>80.400000000000006</v>
      </c>
      <c r="Q573" s="20"/>
    </row>
    <row r="574" spans="1:17">
      <c r="A574" s="14">
        <v>2019</v>
      </c>
      <c r="B574" s="14">
        <v>5</v>
      </c>
      <c r="C574" s="65">
        <f t="shared" si="8"/>
        <v>2</v>
      </c>
      <c r="D574" s="14" t="s">
        <v>67</v>
      </c>
      <c r="E574" s="14">
        <v>242</v>
      </c>
      <c r="F574" s="14">
        <v>46107</v>
      </c>
      <c r="G574" s="14">
        <v>27703</v>
      </c>
      <c r="H574" s="14">
        <v>60.1</v>
      </c>
      <c r="I574" s="14">
        <v>123</v>
      </c>
      <c r="J574" s="14">
        <v>23442</v>
      </c>
      <c r="K574" s="14">
        <v>13782</v>
      </c>
      <c r="L574" s="14">
        <v>58.8</v>
      </c>
      <c r="M574" s="14">
        <v>119</v>
      </c>
      <c r="N574" s="14">
        <v>22665</v>
      </c>
      <c r="O574" s="14">
        <v>13921</v>
      </c>
      <c r="P574" s="14">
        <v>61.4</v>
      </c>
      <c r="Q574" s="20"/>
    </row>
    <row r="575" spans="1:17">
      <c r="A575" s="14">
        <v>2019</v>
      </c>
      <c r="B575" s="14">
        <v>5</v>
      </c>
      <c r="C575" s="65">
        <f t="shared" si="8"/>
        <v>2</v>
      </c>
      <c r="D575" s="14" t="s">
        <v>68</v>
      </c>
      <c r="E575" s="14">
        <v>62</v>
      </c>
      <c r="F575" s="14">
        <v>14086</v>
      </c>
      <c r="G575" s="14">
        <v>11719</v>
      </c>
      <c r="H575" s="14">
        <v>83.2</v>
      </c>
      <c r="I575" s="14">
        <v>31</v>
      </c>
      <c r="J575" s="14">
        <v>7043</v>
      </c>
      <c r="K575" s="14">
        <v>5692</v>
      </c>
      <c r="L575" s="14">
        <v>80.8</v>
      </c>
      <c r="M575" s="14">
        <v>31</v>
      </c>
      <c r="N575" s="14">
        <v>7043</v>
      </c>
      <c r="O575" s="14">
        <v>6027</v>
      </c>
      <c r="P575" s="14">
        <v>85.6</v>
      </c>
      <c r="Q575" s="20"/>
    </row>
    <row r="576" spans="1:17">
      <c r="A576" s="14">
        <v>2019</v>
      </c>
      <c r="B576" s="14">
        <v>5</v>
      </c>
      <c r="C576" s="65">
        <f t="shared" si="8"/>
        <v>2</v>
      </c>
      <c r="D576" s="14" t="s">
        <v>69</v>
      </c>
      <c r="E576" s="14">
        <v>18</v>
      </c>
      <c r="F576" s="14">
        <v>2859</v>
      </c>
      <c r="G576" s="14">
        <v>2125</v>
      </c>
      <c r="H576" s="14">
        <v>74.3</v>
      </c>
      <c r="I576" s="14">
        <v>9</v>
      </c>
      <c r="J576" s="14">
        <v>1431</v>
      </c>
      <c r="K576" s="14">
        <v>1095</v>
      </c>
      <c r="L576" s="14">
        <v>76.5</v>
      </c>
      <c r="M576" s="14">
        <v>9</v>
      </c>
      <c r="N576" s="14">
        <v>1428</v>
      </c>
      <c r="O576" s="14">
        <v>1030</v>
      </c>
      <c r="P576" s="14">
        <v>72.099999999999994</v>
      </c>
      <c r="Q576" s="20"/>
    </row>
    <row r="577" spans="1:17">
      <c r="A577" s="14">
        <v>2019</v>
      </c>
      <c r="B577" s="14">
        <v>5</v>
      </c>
      <c r="C577" s="65">
        <f t="shared" si="8"/>
        <v>2</v>
      </c>
      <c r="D577" s="14" t="s">
        <v>70</v>
      </c>
      <c r="E577" s="14">
        <v>71</v>
      </c>
      <c r="F577" s="14">
        <v>21824</v>
      </c>
      <c r="G577" s="14">
        <v>19776</v>
      </c>
      <c r="H577" s="14">
        <v>90.6</v>
      </c>
      <c r="I577" s="14">
        <v>35</v>
      </c>
      <c r="J577" s="14">
        <v>10760</v>
      </c>
      <c r="K577" s="14">
        <v>9404</v>
      </c>
      <c r="L577" s="14">
        <v>87.4</v>
      </c>
      <c r="M577" s="14">
        <v>36</v>
      </c>
      <c r="N577" s="14">
        <v>11064</v>
      </c>
      <c r="O577" s="14">
        <v>10372</v>
      </c>
      <c r="P577" s="14">
        <v>93.7</v>
      </c>
      <c r="Q577" s="20"/>
    </row>
    <row r="578" spans="1:17">
      <c r="A578" s="14">
        <v>2019</v>
      </c>
      <c r="B578" s="14">
        <v>5</v>
      </c>
      <c r="C578" s="65">
        <f t="shared" si="8"/>
        <v>2</v>
      </c>
      <c r="D578" s="14" t="s">
        <v>71</v>
      </c>
      <c r="E578" s="14">
        <v>72</v>
      </c>
      <c r="F578" s="14">
        <v>12810</v>
      </c>
      <c r="G578" s="14">
        <v>9223</v>
      </c>
      <c r="H578" s="14">
        <v>72</v>
      </c>
      <c r="I578" s="14">
        <v>36</v>
      </c>
      <c r="J578" s="14">
        <v>6405</v>
      </c>
      <c r="K578" s="14">
        <v>4715</v>
      </c>
      <c r="L578" s="14">
        <v>73.599999999999994</v>
      </c>
      <c r="M578" s="14">
        <v>36</v>
      </c>
      <c r="N578" s="14">
        <v>6405</v>
      </c>
      <c r="O578" s="14">
        <v>4508</v>
      </c>
      <c r="P578" s="14">
        <v>70.400000000000006</v>
      </c>
      <c r="Q578" s="20"/>
    </row>
    <row r="579" spans="1:17">
      <c r="A579" s="14">
        <v>2019</v>
      </c>
      <c r="B579" s="14">
        <v>5</v>
      </c>
      <c r="C579" s="65">
        <f t="shared" si="8"/>
        <v>2</v>
      </c>
      <c r="D579" s="14" t="s">
        <v>72</v>
      </c>
      <c r="E579" s="14">
        <v>77</v>
      </c>
      <c r="F579" s="14">
        <v>13395</v>
      </c>
      <c r="G579" s="14">
        <v>11045</v>
      </c>
      <c r="H579" s="14">
        <v>82.5</v>
      </c>
      <c r="I579" s="14">
        <v>37</v>
      </c>
      <c r="J579" s="14">
        <v>6450</v>
      </c>
      <c r="K579" s="14">
        <v>5285</v>
      </c>
      <c r="L579" s="14">
        <v>81.900000000000006</v>
      </c>
      <c r="M579" s="14">
        <v>40</v>
      </c>
      <c r="N579" s="14">
        <v>6945</v>
      </c>
      <c r="O579" s="14">
        <v>5760</v>
      </c>
      <c r="P579" s="14">
        <v>82.9</v>
      </c>
      <c r="Q579" s="20"/>
    </row>
    <row r="580" spans="1:17">
      <c r="A580" s="14">
        <v>2019</v>
      </c>
      <c r="B580" s="14">
        <v>5</v>
      </c>
      <c r="C580" s="65">
        <f t="shared" ref="C580:C643" si="9">VLOOKUP(B580,$R$13:$S$24,2,FALSE)</f>
        <v>2</v>
      </c>
      <c r="D580" s="14" t="s">
        <v>73</v>
      </c>
      <c r="E580" s="14">
        <v>36</v>
      </c>
      <c r="F580" s="14">
        <v>6480</v>
      </c>
      <c r="G580" s="14">
        <v>5802</v>
      </c>
      <c r="H580" s="14">
        <v>89.5</v>
      </c>
      <c r="I580" s="14">
        <v>18</v>
      </c>
      <c r="J580" s="14">
        <v>3240</v>
      </c>
      <c r="K580" s="14">
        <v>2967</v>
      </c>
      <c r="L580" s="14">
        <v>91.6</v>
      </c>
      <c r="M580" s="14">
        <v>18</v>
      </c>
      <c r="N580" s="14">
        <v>3240</v>
      </c>
      <c r="O580" s="14">
        <v>2835</v>
      </c>
      <c r="P580" s="14">
        <v>87.5</v>
      </c>
      <c r="Q580" s="20"/>
    </row>
    <row r="581" spans="1:17">
      <c r="A581" s="14">
        <v>2019</v>
      </c>
      <c r="B581" s="14">
        <v>5</v>
      </c>
      <c r="C581" s="65">
        <f t="shared" si="9"/>
        <v>2</v>
      </c>
      <c r="D581" s="14" t="s">
        <v>146</v>
      </c>
      <c r="E581" s="14">
        <v>27</v>
      </c>
      <c r="F581" s="14">
        <v>8262</v>
      </c>
      <c r="G581" s="14">
        <v>6405</v>
      </c>
      <c r="H581" s="14">
        <v>77.5</v>
      </c>
      <c r="I581" s="14">
        <v>13</v>
      </c>
      <c r="J581" s="14">
        <v>3978</v>
      </c>
      <c r="K581" s="14">
        <v>2885</v>
      </c>
      <c r="L581" s="14">
        <v>72.5</v>
      </c>
      <c r="M581" s="14">
        <v>14</v>
      </c>
      <c r="N581" s="14">
        <v>4284</v>
      </c>
      <c r="O581" s="14">
        <v>3520</v>
      </c>
      <c r="P581" s="14">
        <v>82.2</v>
      </c>
      <c r="Q581" s="20"/>
    </row>
    <row r="582" spans="1:17">
      <c r="A582" s="14">
        <v>2019</v>
      </c>
      <c r="B582" s="14">
        <v>5</v>
      </c>
      <c r="C582" s="65">
        <f t="shared" si="9"/>
        <v>2</v>
      </c>
      <c r="D582" s="14" t="s">
        <v>75</v>
      </c>
      <c r="E582" s="14">
        <v>18</v>
      </c>
      <c r="F582" s="14">
        <v>2862</v>
      </c>
      <c r="G582" s="14">
        <v>2290</v>
      </c>
      <c r="H582" s="14">
        <v>80</v>
      </c>
      <c r="I582" s="14">
        <v>9</v>
      </c>
      <c r="J582" s="14">
        <v>1431</v>
      </c>
      <c r="K582" s="14">
        <v>1212</v>
      </c>
      <c r="L582" s="14">
        <v>84.7</v>
      </c>
      <c r="M582" s="14">
        <v>9</v>
      </c>
      <c r="N582" s="14">
        <v>1431</v>
      </c>
      <c r="O582" s="14">
        <v>1078</v>
      </c>
      <c r="P582" s="14">
        <v>75.3</v>
      </c>
      <c r="Q582" s="20"/>
    </row>
    <row r="583" spans="1:17">
      <c r="A583" s="14">
        <v>2019</v>
      </c>
      <c r="B583" s="14">
        <v>5</v>
      </c>
      <c r="C583" s="65">
        <f t="shared" si="9"/>
        <v>2</v>
      </c>
      <c r="D583" s="14" t="s">
        <v>76</v>
      </c>
      <c r="E583" s="14">
        <v>44</v>
      </c>
      <c r="F583" s="14">
        <v>13464</v>
      </c>
      <c r="G583" s="14">
        <v>8019</v>
      </c>
      <c r="H583" s="14">
        <v>59.6</v>
      </c>
      <c r="I583" s="14">
        <v>22</v>
      </c>
      <c r="J583" s="14">
        <v>6732</v>
      </c>
      <c r="K583" s="14">
        <v>3734</v>
      </c>
      <c r="L583" s="14">
        <v>55.5</v>
      </c>
      <c r="M583" s="14">
        <v>22</v>
      </c>
      <c r="N583" s="14">
        <v>6732</v>
      </c>
      <c r="O583" s="14">
        <v>4285</v>
      </c>
      <c r="P583" s="14">
        <v>63.7</v>
      </c>
      <c r="Q583" s="20"/>
    </row>
    <row r="584" spans="1:17">
      <c r="A584" s="14">
        <v>2019</v>
      </c>
      <c r="B584" s="14">
        <v>5</v>
      </c>
      <c r="C584" s="65">
        <f t="shared" si="9"/>
        <v>2</v>
      </c>
      <c r="D584" s="14" t="s">
        <v>77</v>
      </c>
      <c r="E584" s="14">
        <v>62</v>
      </c>
      <c r="F584" s="14">
        <v>20686</v>
      </c>
      <c r="G584" s="14">
        <v>18905</v>
      </c>
      <c r="H584" s="14">
        <v>91.4</v>
      </c>
      <c r="I584" s="14">
        <v>31</v>
      </c>
      <c r="J584" s="14">
        <v>10343</v>
      </c>
      <c r="K584" s="14">
        <v>8889</v>
      </c>
      <c r="L584" s="14">
        <v>85.9</v>
      </c>
      <c r="M584" s="14">
        <v>31</v>
      </c>
      <c r="N584" s="14">
        <v>10343</v>
      </c>
      <c r="O584" s="14">
        <v>10016</v>
      </c>
      <c r="P584" s="14">
        <v>96.8</v>
      </c>
      <c r="Q584" s="20"/>
    </row>
    <row r="585" spans="1:17">
      <c r="A585" s="14">
        <v>2019</v>
      </c>
      <c r="B585" s="14">
        <v>5</v>
      </c>
      <c r="C585" s="65">
        <f t="shared" si="9"/>
        <v>2</v>
      </c>
      <c r="D585" s="14" t="s">
        <v>78</v>
      </c>
      <c r="E585" s="14">
        <v>18</v>
      </c>
      <c r="F585" s="14">
        <v>3240</v>
      </c>
      <c r="G585" s="14">
        <v>2212</v>
      </c>
      <c r="H585" s="14">
        <v>68.3</v>
      </c>
      <c r="I585" s="14">
        <v>9</v>
      </c>
      <c r="J585" s="14">
        <v>1620</v>
      </c>
      <c r="K585" s="14">
        <v>1061</v>
      </c>
      <c r="L585" s="14">
        <v>65.5</v>
      </c>
      <c r="M585" s="14">
        <v>9</v>
      </c>
      <c r="N585" s="14">
        <v>1620</v>
      </c>
      <c r="O585" s="14">
        <v>1151</v>
      </c>
      <c r="P585" s="14">
        <v>71</v>
      </c>
      <c r="Q585" s="20"/>
    </row>
    <row r="586" spans="1:17">
      <c r="A586" s="14">
        <v>2019</v>
      </c>
      <c r="B586" s="14">
        <v>5</v>
      </c>
      <c r="C586" s="65">
        <f t="shared" si="9"/>
        <v>2</v>
      </c>
      <c r="D586" s="14" t="s">
        <v>79</v>
      </c>
      <c r="E586" s="14">
        <v>108</v>
      </c>
      <c r="F586" s="14">
        <v>19688</v>
      </c>
      <c r="G586" s="14">
        <v>14920</v>
      </c>
      <c r="H586" s="14">
        <v>75.8</v>
      </c>
      <c r="I586" s="14">
        <v>54</v>
      </c>
      <c r="J586" s="14">
        <v>9844</v>
      </c>
      <c r="K586" s="14">
        <v>6858</v>
      </c>
      <c r="L586" s="14">
        <v>69.7</v>
      </c>
      <c r="M586" s="14">
        <v>54</v>
      </c>
      <c r="N586" s="14">
        <v>9844</v>
      </c>
      <c r="O586" s="14">
        <v>8062</v>
      </c>
      <c r="P586" s="14">
        <v>81.900000000000006</v>
      </c>
      <c r="Q586" s="20"/>
    </row>
    <row r="587" spans="1:17">
      <c r="A587" s="14">
        <v>2019</v>
      </c>
      <c r="B587" s="14">
        <v>5</v>
      </c>
      <c r="C587" s="65">
        <f t="shared" si="9"/>
        <v>2</v>
      </c>
      <c r="D587" s="14" t="s">
        <v>80</v>
      </c>
      <c r="E587" s="14">
        <v>26</v>
      </c>
      <c r="F587" s="14">
        <v>4108</v>
      </c>
      <c r="G587" s="14">
        <v>3106</v>
      </c>
      <c r="H587" s="14">
        <v>75.599999999999994</v>
      </c>
      <c r="I587" s="14">
        <v>13</v>
      </c>
      <c r="J587" s="14">
        <v>2054</v>
      </c>
      <c r="K587" s="14">
        <v>1463</v>
      </c>
      <c r="L587" s="14">
        <v>71.2</v>
      </c>
      <c r="M587" s="14">
        <v>13</v>
      </c>
      <c r="N587" s="14">
        <v>2054</v>
      </c>
      <c r="O587" s="14">
        <v>1643</v>
      </c>
      <c r="P587" s="14">
        <v>80</v>
      </c>
      <c r="Q587" s="20"/>
    </row>
    <row r="588" spans="1:17">
      <c r="A588" s="14">
        <v>2019</v>
      </c>
      <c r="B588" s="14">
        <v>5</v>
      </c>
      <c r="C588" s="65">
        <f t="shared" si="9"/>
        <v>2</v>
      </c>
      <c r="D588" s="14" t="s">
        <v>81</v>
      </c>
      <c r="E588" s="14">
        <v>36</v>
      </c>
      <c r="F588" s="14">
        <v>5742</v>
      </c>
      <c r="G588" s="14">
        <v>4490</v>
      </c>
      <c r="H588" s="14">
        <v>78.2</v>
      </c>
      <c r="I588" s="14">
        <v>18</v>
      </c>
      <c r="J588" s="14">
        <v>2871</v>
      </c>
      <c r="K588" s="14">
        <v>1962</v>
      </c>
      <c r="L588" s="14">
        <v>68.3</v>
      </c>
      <c r="M588" s="14">
        <v>18</v>
      </c>
      <c r="N588" s="14">
        <v>2871</v>
      </c>
      <c r="O588" s="14">
        <v>2528</v>
      </c>
      <c r="P588" s="14">
        <v>88.1</v>
      </c>
      <c r="Q588" s="20"/>
    </row>
    <row r="589" spans="1:17">
      <c r="A589" s="14">
        <v>2019</v>
      </c>
      <c r="B589" s="14">
        <v>5</v>
      </c>
      <c r="C589" s="65">
        <f t="shared" si="9"/>
        <v>2</v>
      </c>
      <c r="D589" s="14" t="s">
        <v>143</v>
      </c>
      <c r="E589" s="14">
        <v>18</v>
      </c>
      <c r="F589" s="14">
        <v>2874</v>
      </c>
      <c r="G589" s="14">
        <v>1961</v>
      </c>
      <c r="H589" s="14">
        <v>68.2</v>
      </c>
      <c r="I589" s="14">
        <v>9</v>
      </c>
      <c r="J589" s="14">
        <v>1437</v>
      </c>
      <c r="K589" s="14">
        <v>895</v>
      </c>
      <c r="L589" s="14">
        <v>62.3</v>
      </c>
      <c r="M589" s="14">
        <v>9</v>
      </c>
      <c r="N589" s="14">
        <v>1437</v>
      </c>
      <c r="O589" s="14">
        <v>1066</v>
      </c>
      <c r="P589" s="14">
        <v>74.2</v>
      </c>
      <c r="Q589" s="20"/>
    </row>
    <row r="590" spans="1:17">
      <c r="A590" s="14">
        <v>2019</v>
      </c>
      <c r="B590" s="14">
        <v>5</v>
      </c>
      <c r="C590" s="65">
        <f t="shared" si="9"/>
        <v>2</v>
      </c>
      <c r="D590" s="14" t="s">
        <v>82</v>
      </c>
      <c r="E590" s="14">
        <v>96</v>
      </c>
      <c r="F590" s="14">
        <v>34749</v>
      </c>
      <c r="G590" s="14">
        <v>30140</v>
      </c>
      <c r="H590" s="14">
        <v>86.7</v>
      </c>
      <c r="I590" s="14">
        <v>47</v>
      </c>
      <c r="J590" s="14">
        <v>16983</v>
      </c>
      <c r="K590" s="14">
        <v>14339</v>
      </c>
      <c r="L590" s="14">
        <v>84.4</v>
      </c>
      <c r="M590" s="14">
        <v>49</v>
      </c>
      <c r="N590" s="14">
        <v>17766</v>
      </c>
      <c r="O590" s="14">
        <v>15801</v>
      </c>
      <c r="P590" s="14">
        <v>88.9</v>
      </c>
      <c r="Q590" s="20"/>
    </row>
    <row r="591" spans="1:17">
      <c r="A591" s="14">
        <v>2019</v>
      </c>
      <c r="B591" s="14">
        <v>5</v>
      </c>
      <c r="C591" s="65">
        <f t="shared" si="9"/>
        <v>2</v>
      </c>
      <c r="D591" s="14" t="s">
        <v>83</v>
      </c>
      <c r="E591" s="14">
        <v>62</v>
      </c>
      <c r="F591" s="14">
        <v>37348</v>
      </c>
      <c r="G591" s="14">
        <v>28935</v>
      </c>
      <c r="H591" s="14">
        <v>77.5</v>
      </c>
      <c r="I591" s="14">
        <v>31</v>
      </c>
      <c r="J591" s="14">
        <v>18674</v>
      </c>
      <c r="K591" s="14">
        <v>13923</v>
      </c>
      <c r="L591" s="14">
        <v>74.599999999999994</v>
      </c>
      <c r="M591" s="14">
        <v>31</v>
      </c>
      <c r="N591" s="14">
        <v>18674</v>
      </c>
      <c r="O591" s="14">
        <v>15012</v>
      </c>
      <c r="P591" s="14">
        <v>80.400000000000006</v>
      </c>
      <c r="Q591" s="20"/>
    </row>
    <row r="592" spans="1:17">
      <c r="A592" s="14">
        <v>2019</v>
      </c>
      <c r="B592" s="14">
        <v>5</v>
      </c>
      <c r="C592" s="65">
        <f t="shared" si="9"/>
        <v>2</v>
      </c>
      <c r="D592" s="14" t="s">
        <v>148</v>
      </c>
      <c r="E592" s="14">
        <v>2</v>
      </c>
      <c r="F592" s="14">
        <v>650</v>
      </c>
      <c r="G592" s="14">
        <v>330</v>
      </c>
      <c r="H592" s="14">
        <v>50.8</v>
      </c>
      <c r="I592" s="14">
        <v>1</v>
      </c>
      <c r="J592" s="14">
        <v>325</v>
      </c>
      <c r="K592" s="14">
        <v>25</v>
      </c>
      <c r="L592" s="14">
        <v>7.7</v>
      </c>
      <c r="M592" s="14">
        <v>1</v>
      </c>
      <c r="N592" s="14">
        <v>325</v>
      </c>
      <c r="O592" s="14">
        <v>305</v>
      </c>
      <c r="P592" s="14">
        <v>93.8</v>
      </c>
      <c r="Q592" s="20"/>
    </row>
    <row r="593" spans="1:17">
      <c r="A593" s="14">
        <v>2019</v>
      </c>
      <c r="B593" s="14">
        <v>5</v>
      </c>
      <c r="C593" s="65">
        <f t="shared" si="9"/>
        <v>2</v>
      </c>
      <c r="D593" s="14" t="s">
        <v>84</v>
      </c>
      <c r="E593" s="14">
        <v>16</v>
      </c>
      <c r="F593" s="14">
        <v>2880</v>
      </c>
      <c r="G593" s="14">
        <v>2289</v>
      </c>
      <c r="H593" s="14">
        <v>79.5</v>
      </c>
      <c r="I593" s="14">
        <v>8</v>
      </c>
      <c r="J593" s="14">
        <v>1440</v>
      </c>
      <c r="K593" s="14">
        <v>1127</v>
      </c>
      <c r="L593" s="14">
        <v>78.3</v>
      </c>
      <c r="M593" s="14">
        <v>8</v>
      </c>
      <c r="N593" s="14">
        <v>1440</v>
      </c>
      <c r="O593" s="14">
        <v>1162</v>
      </c>
      <c r="P593" s="14">
        <v>80.7</v>
      </c>
      <c r="Q593" s="20"/>
    </row>
    <row r="594" spans="1:17">
      <c r="A594" s="14">
        <v>2019</v>
      </c>
      <c r="B594" s="14">
        <v>5</v>
      </c>
      <c r="C594" s="65">
        <f t="shared" si="9"/>
        <v>2</v>
      </c>
      <c r="D594" s="14" t="s">
        <v>85</v>
      </c>
      <c r="E594" s="14">
        <v>44</v>
      </c>
      <c r="F594" s="14">
        <v>7304</v>
      </c>
      <c r="G594" s="14">
        <v>4846</v>
      </c>
      <c r="H594" s="14">
        <v>66.3</v>
      </c>
      <c r="I594" s="14">
        <v>22</v>
      </c>
      <c r="J594" s="14">
        <v>3652</v>
      </c>
      <c r="K594" s="14">
        <v>2040</v>
      </c>
      <c r="L594" s="14">
        <v>55.9</v>
      </c>
      <c r="M594" s="14">
        <v>22</v>
      </c>
      <c r="N594" s="14">
        <v>3652</v>
      </c>
      <c r="O594" s="14">
        <v>2806</v>
      </c>
      <c r="P594" s="14">
        <v>76.8</v>
      </c>
      <c r="Q594" s="20"/>
    </row>
    <row r="595" spans="1:17">
      <c r="A595" s="14">
        <v>2019</v>
      </c>
      <c r="B595" s="14">
        <v>5</v>
      </c>
      <c r="C595" s="65">
        <f t="shared" si="9"/>
        <v>2</v>
      </c>
      <c r="D595" s="14" t="s">
        <v>86</v>
      </c>
      <c r="E595" s="14">
        <v>62</v>
      </c>
      <c r="F595" s="14">
        <v>9300</v>
      </c>
      <c r="G595" s="14">
        <v>7074</v>
      </c>
      <c r="H595" s="14">
        <v>76.099999999999994</v>
      </c>
      <c r="I595" s="14">
        <v>31</v>
      </c>
      <c r="J595" s="14">
        <v>4650</v>
      </c>
      <c r="K595" s="14">
        <v>3166</v>
      </c>
      <c r="L595" s="14">
        <v>68.099999999999994</v>
      </c>
      <c r="M595" s="14">
        <v>31</v>
      </c>
      <c r="N595" s="14">
        <v>4650</v>
      </c>
      <c r="O595" s="14">
        <v>3908</v>
      </c>
      <c r="P595" s="14">
        <v>84</v>
      </c>
      <c r="Q595" s="20"/>
    </row>
    <row r="596" spans="1:17">
      <c r="A596" s="14">
        <v>2019</v>
      </c>
      <c r="B596" s="14">
        <v>5</v>
      </c>
      <c r="C596" s="65">
        <f t="shared" si="9"/>
        <v>2</v>
      </c>
      <c r="D596" s="14" t="s">
        <v>87</v>
      </c>
      <c r="E596" s="14">
        <v>18</v>
      </c>
      <c r="F596" s="14">
        <v>3240</v>
      </c>
      <c r="G596" s="14">
        <v>2507</v>
      </c>
      <c r="H596" s="14">
        <v>77.400000000000006</v>
      </c>
      <c r="I596" s="14">
        <v>9</v>
      </c>
      <c r="J596" s="14">
        <v>1620</v>
      </c>
      <c r="K596" s="14">
        <v>1209</v>
      </c>
      <c r="L596" s="14">
        <v>74.599999999999994</v>
      </c>
      <c r="M596" s="14">
        <v>9</v>
      </c>
      <c r="N596" s="14">
        <v>1620</v>
      </c>
      <c r="O596" s="14">
        <v>1298</v>
      </c>
      <c r="P596" s="14">
        <v>80.099999999999994</v>
      </c>
      <c r="Q596" s="20"/>
    </row>
    <row r="597" spans="1:17">
      <c r="A597" s="14">
        <v>2019</v>
      </c>
      <c r="B597" s="14">
        <v>5</v>
      </c>
      <c r="C597" s="65">
        <f t="shared" si="9"/>
        <v>2</v>
      </c>
      <c r="D597" s="14" t="s">
        <v>88</v>
      </c>
      <c r="E597" s="14">
        <v>62</v>
      </c>
      <c r="F597" s="14">
        <v>11160</v>
      </c>
      <c r="G597" s="14">
        <v>9495</v>
      </c>
      <c r="H597" s="14">
        <v>85.1</v>
      </c>
      <c r="I597" s="14">
        <v>31</v>
      </c>
      <c r="J597" s="14">
        <v>5580</v>
      </c>
      <c r="K597" s="14">
        <v>4384</v>
      </c>
      <c r="L597" s="14">
        <v>78.599999999999994</v>
      </c>
      <c r="M597" s="14">
        <v>31</v>
      </c>
      <c r="N597" s="14">
        <v>5580</v>
      </c>
      <c r="O597" s="14">
        <v>5111</v>
      </c>
      <c r="P597" s="14">
        <v>91.6</v>
      </c>
      <c r="Q597" s="20"/>
    </row>
    <row r="598" spans="1:17">
      <c r="A598" s="14">
        <v>2019</v>
      </c>
      <c r="B598" s="14">
        <v>5</v>
      </c>
      <c r="C598" s="65">
        <f t="shared" si="9"/>
        <v>2</v>
      </c>
      <c r="D598" s="14" t="s">
        <v>89</v>
      </c>
      <c r="E598" s="14">
        <v>62</v>
      </c>
      <c r="F598" s="14">
        <v>9886</v>
      </c>
      <c r="G598" s="14">
        <v>8042</v>
      </c>
      <c r="H598" s="14">
        <v>81.3</v>
      </c>
      <c r="I598" s="14">
        <v>31</v>
      </c>
      <c r="J598" s="14">
        <v>4943</v>
      </c>
      <c r="K598" s="14">
        <v>3706</v>
      </c>
      <c r="L598" s="14">
        <v>75</v>
      </c>
      <c r="M598" s="14">
        <v>31</v>
      </c>
      <c r="N598" s="14">
        <v>4943</v>
      </c>
      <c r="O598" s="14">
        <v>4336</v>
      </c>
      <c r="P598" s="14">
        <v>87.7</v>
      </c>
      <c r="Q598" s="20"/>
    </row>
    <row r="599" spans="1:17">
      <c r="A599" s="14">
        <v>2019</v>
      </c>
      <c r="B599" s="14">
        <v>5</v>
      </c>
      <c r="C599" s="65">
        <f t="shared" si="9"/>
        <v>2</v>
      </c>
      <c r="D599" s="14" t="s">
        <v>90</v>
      </c>
      <c r="E599" s="14">
        <v>18</v>
      </c>
      <c r="F599" s="14">
        <v>3240</v>
      </c>
      <c r="G599" s="14">
        <v>2246</v>
      </c>
      <c r="H599" s="14">
        <v>69.3</v>
      </c>
      <c r="I599" s="14">
        <v>9</v>
      </c>
      <c r="J599" s="14">
        <v>1620</v>
      </c>
      <c r="K599" s="14">
        <v>1168</v>
      </c>
      <c r="L599" s="14">
        <v>72.099999999999994</v>
      </c>
      <c r="M599" s="14">
        <v>9</v>
      </c>
      <c r="N599" s="14">
        <v>1620</v>
      </c>
      <c r="O599" s="14">
        <v>1078</v>
      </c>
      <c r="P599" s="14">
        <v>66.5</v>
      </c>
      <c r="Q599" s="20"/>
    </row>
    <row r="600" spans="1:17">
      <c r="A600" s="14">
        <v>2019</v>
      </c>
      <c r="B600" s="14">
        <v>5</v>
      </c>
      <c r="C600" s="65">
        <f t="shared" si="9"/>
        <v>2</v>
      </c>
      <c r="D600" s="14" t="s">
        <v>91</v>
      </c>
      <c r="E600" s="14">
        <v>22</v>
      </c>
      <c r="F600" s="14">
        <v>3630</v>
      </c>
      <c r="G600" s="14">
        <v>2523</v>
      </c>
      <c r="H600" s="14">
        <v>69.5</v>
      </c>
      <c r="I600" s="14">
        <v>11</v>
      </c>
      <c r="J600" s="14">
        <v>1815</v>
      </c>
      <c r="K600" s="14">
        <v>1169</v>
      </c>
      <c r="L600" s="14">
        <v>64.400000000000006</v>
      </c>
      <c r="M600" s="14">
        <v>11</v>
      </c>
      <c r="N600" s="14">
        <v>1815</v>
      </c>
      <c r="O600" s="14">
        <v>1354</v>
      </c>
      <c r="P600" s="14">
        <v>74.599999999999994</v>
      </c>
      <c r="Q600" s="20"/>
    </row>
    <row r="601" spans="1:17">
      <c r="A601" s="14">
        <v>2019</v>
      </c>
      <c r="B601" s="14">
        <v>5</v>
      </c>
      <c r="C601" s="65">
        <f t="shared" si="9"/>
        <v>2</v>
      </c>
      <c r="D601" s="14" t="s">
        <v>149</v>
      </c>
      <c r="E601" s="14">
        <v>4</v>
      </c>
      <c r="F601" s="14">
        <v>632</v>
      </c>
      <c r="G601" s="14">
        <v>432</v>
      </c>
      <c r="H601" s="14">
        <v>68.400000000000006</v>
      </c>
      <c r="I601" s="14">
        <v>2</v>
      </c>
      <c r="J601" s="14">
        <v>316</v>
      </c>
      <c r="K601" s="14">
        <v>225</v>
      </c>
      <c r="L601" s="14">
        <v>71.2</v>
      </c>
      <c r="M601" s="14">
        <v>2</v>
      </c>
      <c r="N601" s="14">
        <v>316</v>
      </c>
      <c r="O601" s="14">
        <v>207</v>
      </c>
      <c r="P601" s="14">
        <v>65.5</v>
      </c>
      <c r="Q601" s="20"/>
    </row>
    <row r="602" spans="1:17">
      <c r="A602" s="14">
        <v>2019</v>
      </c>
      <c r="B602" s="14">
        <v>5</v>
      </c>
      <c r="C602" s="65">
        <f t="shared" si="9"/>
        <v>2</v>
      </c>
      <c r="D602" s="14" t="s">
        <v>92</v>
      </c>
      <c r="E602" s="14">
        <v>860</v>
      </c>
      <c r="F602" s="14">
        <v>233158</v>
      </c>
      <c r="G602" s="14">
        <v>204201</v>
      </c>
      <c r="H602" s="14">
        <v>87.6</v>
      </c>
      <c r="I602" s="14">
        <v>430</v>
      </c>
      <c r="J602" s="14">
        <v>116579</v>
      </c>
      <c r="K602" s="14">
        <v>101577</v>
      </c>
      <c r="L602" s="14">
        <v>87.1</v>
      </c>
      <c r="M602" s="14">
        <v>430</v>
      </c>
      <c r="N602" s="14">
        <v>116579</v>
      </c>
      <c r="O602" s="14">
        <v>102624</v>
      </c>
      <c r="P602" s="14">
        <v>88</v>
      </c>
      <c r="Q602" s="20"/>
    </row>
    <row r="603" spans="1:17">
      <c r="A603" s="14">
        <v>2019</v>
      </c>
      <c r="B603" s="14">
        <v>5</v>
      </c>
      <c r="C603" s="65">
        <f t="shared" si="9"/>
        <v>2</v>
      </c>
      <c r="D603" s="14" t="s">
        <v>93</v>
      </c>
      <c r="E603" s="14">
        <v>230</v>
      </c>
      <c r="F603" s="14">
        <v>70558</v>
      </c>
      <c r="G603" s="14">
        <v>61997</v>
      </c>
      <c r="H603" s="14">
        <v>87.9</v>
      </c>
      <c r="I603" s="14">
        <v>115</v>
      </c>
      <c r="J603" s="14">
        <v>35279</v>
      </c>
      <c r="K603" s="14">
        <v>30474</v>
      </c>
      <c r="L603" s="14">
        <v>86.4</v>
      </c>
      <c r="M603" s="14">
        <v>115</v>
      </c>
      <c r="N603" s="14">
        <v>35279</v>
      </c>
      <c r="O603" s="14">
        <v>31523</v>
      </c>
      <c r="P603" s="14">
        <v>89.4</v>
      </c>
      <c r="Q603" s="20"/>
    </row>
    <row r="604" spans="1:17">
      <c r="A604" s="14">
        <v>2019</v>
      </c>
      <c r="B604" s="14">
        <v>5</v>
      </c>
      <c r="C604" s="65">
        <f t="shared" si="9"/>
        <v>2</v>
      </c>
      <c r="D604" s="14" t="s">
        <v>94</v>
      </c>
      <c r="E604" s="14">
        <v>62</v>
      </c>
      <c r="F604" s="14">
        <v>10608</v>
      </c>
      <c r="G604" s="14">
        <v>7567</v>
      </c>
      <c r="H604" s="14">
        <v>71.3</v>
      </c>
      <c r="I604" s="14">
        <v>31</v>
      </c>
      <c r="J604" s="14">
        <v>5304</v>
      </c>
      <c r="K604" s="14">
        <v>3641</v>
      </c>
      <c r="L604" s="14">
        <v>68.599999999999994</v>
      </c>
      <c r="M604" s="14">
        <v>31</v>
      </c>
      <c r="N604" s="14">
        <v>5304</v>
      </c>
      <c r="O604" s="14">
        <v>3926</v>
      </c>
      <c r="P604" s="14">
        <v>74</v>
      </c>
      <c r="Q604" s="20"/>
    </row>
    <row r="605" spans="1:17">
      <c r="A605" s="14">
        <v>2019</v>
      </c>
      <c r="B605" s="14">
        <v>5</v>
      </c>
      <c r="C605" s="65">
        <f t="shared" si="9"/>
        <v>2</v>
      </c>
      <c r="D605" s="14" t="s">
        <v>95</v>
      </c>
      <c r="E605" s="14">
        <v>160</v>
      </c>
      <c r="F605" s="14">
        <v>25174</v>
      </c>
      <c r="G605" s="14">
        <v>22071</v>
      </c>
      <c r="H605" s="14">
        <v>87.7</v>
      </c>
      <c r="I605" s="14">
        <v>80</v>
      </c>
      <c r="J605" s="14">
        <v>12587</v>
      </c>
      <c r="K605" s="14">
        <v>10811</v>
      </c>
      <c r="L605" s="14">
        <v>85.9</v>
      </c>
      <c r="M605" s="14">
        <v>80</v>
      </c>
      <c r="N605" s="14">
        <v>12587</v>
      </c>
      <c r="O605" s="14">
        <v>11260</v>
      </c>
      <c r="P605" s="14">
        <v>89.5</v>
      </c>
      <c r="Q605" s="20"/>
    </row>
    <row r="606" spans="1:17">
      <c r="A606" s="14">
        <v>2019</v>
      </c>
      <c r="B606" s="14">
        <v>5</v>
      </c>
      <c r="C606" s="65">
        <f t="shared" si="9"/>
        <v>2</v>
      </c>
      <c r="D606" s="14" t="s">
        <v>96</v>
      </c>
      <c r="E606" s="14">
        <v>28</v>
      </c>
      <c r="F606" s="14">
        <v>4396</v>
      </c>
      <c r="G606" s="14">
        <v>3724</v>
      </c>
      <c r="H606" s="14">
        <v>84.7</v>
      </c>
      <c r="I606" s="14">
        <v>14</v>
      </c>
      <c r="J606" s="14">
        <v>2198</v>
      </c>
      <c r="K606" s="14">
        <v>1882</v>
      </c>
      <c r="L606" s="14">
        <v>85.6</v>
      </c>
      <c r="M606" s="14">
        <v>14</v>
      </c>
      <c r="N606" s="14">
        <v>2198</v>
      </c>
      <c r="O606" s="14">
        <v>1842</v>
      </c>
      <c r="P606" s="14">
        <v>83.8</v>
      </c>
      <c r="Q606" s="20"/>
    </row>
    <row r="607" spans="1:17">
      <c r="A607" s="14">
        <v>2019</v>
      </c>
      <c r="B607" s="14">
        <v>5</v>
      </c>
      <c r="C607" s="65">
        <f t="shared" si="9"/>
        <v>2</v>
      </c>
      <c r="D607" s="14" t="s">
        <v>97</v>
      </c>
      <c r="E607" s="14">
        <v>168</v>
      </c>
      <c r="F607" s="14">
        <v>36420</v>
      </c>
      <c r="G607" s="14">
        <v>31973</v>
      </c>
      <c r="H607" s="14">
        <v>87.8</v>
      </c>
      <c r="I607" s="14">
        <v>84</v>
      </c>
      <c r="J607" s="14">
        <v>18210</v>
      </c>
      <c r="K607" s="14">
        <v>15314</v>
      </c>
      <c r="L607" s="14">
        <v>84.1</v>
      </c>
      <c r="M607" s="14">
        <v>84</v>
      </c>
      <c r="N607" s="14">
        <v>18210</v>
      </c>
      <c r="O607" s="14">
        <v>16659</v>
      </c>
      <c r="P607" s="14">
        <v>91.5</v>
      </c>
      <c r="Q607" s="20"/>
    </row>
    <row r="608" spans="1:17">
      <c r="A608" s="14">
        <v>2019</v>
      </c>
      <c r="B608" s="14">
        <v>5</v>
      </c>
      <c r="C608" s="65">
        <f t="shared" si="9"/>
        <v>2</v>
      </c>
      <c r="D608" s="14" t="s">
        <v>98</v>
      </c>
      <c r="E608" s="14">
        <v>26</v>
      </c>
      <c r="F608" s="14">
        <v>4060</v>
      </c>
      <c r="G608" s="14">
        <v>3431</v>
      </c>
      <c r="H608" s="14">
        <v>84.5</v>
      </c>
      <c r="I608" s="14">
        <v>13</v>
      </c>
      <c r="J608" s="14">
        <v>2030</v>
      </c>
      <c r="K608" s="14">
        <v>1677</v>
      </c>
      <c r="L608" s="14">
        <v>82.6</v>
      </c>
      <c r="M608" s="14">
        <v>13</v>
      </c>
      <c r="N608" s="14">
        <v>2030</v>
      </c>
      <c r="O608" s="14">
        <v>1754</v>
      </c>
      <c r="P608" s="14">
        <v>86.4</v>
      </c>
      <c r="Q608" s="20"/>
    </row>
    <row r="609" spans="1:17">
      <c r="A609" s="14">
        <v>2019</v>
      </c>
      <c r="B609" s="14">
        <v>5</v>
      </c>
      <c r="C609" s="65">
        <f t="shared" si="9"/>
        <v>2</v>
      </c>
      <c r="D609" s="14" t="s">
        <v>99</v>
      </c>
      <c r="E609" s="14">
        <v>98</v>
      </c>
      <c r="F609" s="14">
        <v>22484</v>
      </c>
      <c r="G609" s="14">
        <v>18513</v>
      </c>
      <c r="H609" s="14">
        <v>82.3</v>
      </c>
      <c r="I609" s="14">
        <v>49</v>
      </c>
      <c r="J609" s="14">
        <v>11242</v>
      </c>
      <c r="K609" s="14">
        <v>9212</v>
      </c>
      <c r="L609" s="14">
        <v>81.900000000000006</v>
      </c>
      <c r="M609" s="14">
        <v>49</v>
      </c>
      <c r="N609" s="14">
        <v>11242</v>
      </c>
      <c r="O609" s="14">
        <v>9301</v>
      </c>
      <c r="P609" s="14">
        <v>82.7</v>
      </c>
      <c r="Q609" s="20"/>
    </row>
    <row r="610" spans="1:17">
      <c r="A610" s="14">
        <v>2019</v>
      </c>
      <c r="B610" s="14">
        <v>5</v>
      </c>
      <c r="C610" s="65">
        <f t="shared" si="9"/>
        <v>2</v>
      </c>
      <c r="D610" s="14" t="s">
        <v>100</v>
      </c>
      <c r="E610" s="14">
        <v>12</v>
      </c>
      <c r="F610" s="14">
        <v>2160</v>
      </c>
      <c r="G610" s="14">
        <v>1972</v>
      </c>
      <c r="H610" s="14">
        <v>91.3</v>
      </c>
      <c r="I610" s="14">
        <v>6</v>
      </c>
      <c r="J610" s="14">
        <v>1080</v>
      </c>
      <c r="K610" s="14">
        <v>908</v>
      </c>
      <c r="L610" s="14">
        <v>84.1</v>
      </c>
      <c r="M610" s="14">
        <v>6</v>
      </c>
      <c r="N610" s="14">
        <v>1080</v>
      </c>
      <c r="O610" s="14">
        <v>1064</v>
      </c>
      <c r="P610" s="14">
        <v>98.5</v>
      </c>
      <c r="Q610" s="20"/>
    </row>
    <row r="611" spans="1:17">
      <c r="A611" s="14">
        <v>2019</v>
      </c>
      <c r="B611" s="14">
        <v>5</v>
      </c>
      <c r="C611" s="65">
        <f t="shared" si="9"/>
        <v>2</v>
      </c>
      <c r="D611" s="14" t="s">
        <v>101</v>
      </c>
      <c r="E611" s="14">
        <v>106</v>
      </c>
      <c r="F611" s="14">
        <v>17316</v>
      </c>
      <c r="G611" s="14">
        <v>13335</v>
      </c>
      <c r="H611" s="14">
        <v>77</v>
      </c>
      <c r="I611" s="14">
        <v>53</v>
      </c>
      <c r="J611" s="14">
        <v>8658</v>
      </c>
      <c r="K611" s="14">
        <v>6561</v>
      </c>
      <c r="L611" s="14">
        <v>75.8</v>
      </c>
      <c r="M611" s="14">
        <v>53</v>
      </c>
      <c r="N611" s="14">
        <v>8658</v>
      </c>
      <c r="O611" s="14">
        <v>6774</v>
      </c>
      <c r="P611" s="14">
        <v>78.2</v>
      </c>
      <c r="Q611" s="20"/>
    </row>
    <row r="612" spans="1:17">
      <c r="A612" s="14">
        <v>2019</v>
      </c>
      <c r="B612" s="14">
        <v>5</v>
      </c>
      <c r="C612" s="65">
        <f t="shared" si="9"/>
        <v>2</v>
      </c>
      <c r="D612" s="14" t="s">
        <v>102</v>
      </c>
      <c r="E612" s="14">
        <v>44</v>
      </c>
      <c r="F612" s="14">
        <v>7152</v>
      </c>
      <c r="G612" s="14">
        <v>4695</v>
      </c>
      <c r="H612" s="14">
        <v>65.599999999999994</v>
      </c>
      <c r="I612" s="14">
        <v>22</v>
      </c>
      <c r="J612" s="14">
        <v>3576</v>
      </c>
      <c r="K612" s="14">
        <v>2377</v>
      </c>
      <c r="L612" s="14">
        <v>66.5</v>
      </c>
      <c r="M612" s="14">
        <v>22</v>
      </c>
      <c r="N612" s="14">
        <v>3576</v>
      </c>
      <c r="O612" s="14">
        <v>2318</v>
      </c>
      <c r="P612" s="14">
        <v>64.8</v>
      </c>
      <c r="Q612" s="20"/>
    </row>
    <row r="613" spans="1:17">
      <c r="A613" s="14">
        <v>2019</v>
      </c>
      <c r="B613" s="14">
        <v>5</v>
      </c>
      <c r="C613" s="65">
        <f t="shared" si="9"/>
        <v>2</v>
      </c>
      <c r="D613" s="14" t="s">
        <v>103</v>
      </c>
      <c r="E613" s="14">
        <v>84</v>
      </c>
      <c r="F613" s="14">
        <v>14512</v>
      </c>
      <c r="G613" s="14">
        <v>9197</v>
      </c>
      <c r="H613" s="14">
        <v>63.4</v>
      </c>
      <c r="I613" s="14">
        <v>42</v>
      </c>
      <c r="J613" s="14">
        <v>7256</v>
      </c>
      <c r="K613" s="14">
        <v>4738</v>
      </c>
      <c r="L613" s="14">
        <v>65.3</v>
      </c>
      <c r="M613" s="14">
        <v>42</v>
      </c>
      <c r="N613" s="14">
        <v>7256</v>
      </c>
      <c r="O613" s="14">
        <v>4459</v>
      </c>
      <c r="P613" s="14">
        <v>61.5</v>
      </c>
      <c r="Q613" s="20"/>
    </row>
    <row r="614" spans="1:17">
      <c r="A614" s="14">
        <v>2019</v>
      </c>
      <c r="B614" s="14">
        <v>5</v>
      </c>
      <c r="C614" s="65">
        <f t="shared" si="9"/>
        <v>2</v>
      </c>
      <c r="D614" s="14" t="s">
        <v>147</v>
      </c>
      <c r="E614" s="14">
        <v>10</v>
      </c>
      <c r="F614" s="14">
        <v>1840</v>
      </c>
      <c r="G614" s="14">
        <v>1689</v>
      </c>
      <c r="H614" s="14">
        <v>91.8</v>
      </c>
      <c r="I614" s="14">
        <v>5</v>
      </c>
      <c r="J614" s="14">
        <v>920</v>
      </c>
      <c r="K614" s="14">
        <v>825</v>
      </c>
      <c r="L614" s="14">
        <v>89.7</v>
      </c>
      <c r="M614" s="14">
        <v>5</v>
      </c>
      <c r="N614" s="14">
        <v>920</v>
      </c>
      <c r="O614" s="14">
        <v>864</v>
      </c>
      <c r="P614" s="14">
        <v>93.9</v>
      </c>
      <c r="Q614" s="20"/>
    </row>
    <row r="615" spans="1:17">
      <c r="A615" s="14">
        <v>2019</v>
      </c>
      <c r="B615" s="14">
        <v>5</v>
      </c>
      <c r="C615" s="65">
        <f t="shared" si="9"/>
        <v>2</v>
      </c>
      <c r="D615" s="14" t="s">
        <v>104</v>
      </c>
      <c r="E615" s="14">
        <v>116</v>
      </c>
      <c r="F615" s="14">
        <v>21622</v>
      </c>
      <c r="G615" s="14">
        <v>18189</v>
      </c>
      <c r="H615" s="14">
        <v>84.1</v>
      </c>
      <c r="I615" s="14">
        <v>58</v>
      </c>
      <c r="J615" s="14">
        <v>10811</v>
      </c>
      <c r="K615" s="14">
        <v>8885</v>
      </c>
      <c r="L615" s="14">
        <v>82.2</v>
      </c>
      <c r="M615" s="14">
        <v>58</v>
      </c>
      <c r="N615" s="14">
        <v>10811</v>
      </c>
      <c r="O615" s="14">
        <v>9304</v>
      </c>
      <c r="P615" s="14">
        <v>86.1</v>
      </c>
      <c r="Q615" s="20"/>
    </row>
    <row r="616" spans="1:17">
      <c r="A616" s="14">
        <v>2019</v>
      </c>
      <c r="B616" s="14">
        <v>5</v>
      </c>
      <c r="C616" s="65">
        <f t="shared" si="9"/>
        <v>2</v>
      </c>
      <c r="D616" s="14" t="s">
        <v>105</v>
      </c>
      <c r="E616" s="14">
        <v>232</v>
      </c>
      <c r="F616" s="14">
        <v>47217</v>
      </c>
      <c r="G616" s="14">
        <v>41911</v>
      </c>
      <c r="H616" s="14">
        <v>88.8</v>
      </c>
      <c r="I616" s="14">
        <v>116</v>
      </c>
      <c r="J616" s="14">
        <v>23592</v>
      </c>
      <c r="K616" s="14">
        <v>20612</v>
      </c>
      <c r="L616" s="14">
        <v>87.4</v>
      </c>
      <c r="M616" s="14">
        <v>116</v>
      </c>
      <c r="N616" s="14">
        <v>23625</v>
      </c>
      <c r="O616" s="14">
        <v>21299</v>
      </c>
      <c r="P616" s="14">
        <v>90.2</v>
      </c>
      <c r="Q616" s="20"/>
    </row>
    <row r="617" spans="1:17">
      <c r="A617" s="14">
        <v>2019</v>
      </c>
      <c r="B617" s="14">
        <v>5</v>
      </c>
      <c r="C617" s="65">
        <f t="shared" si="9"/>
        <v>2</v>
      </c>
      <c r="D617" s="14" t="s">
        <v>106</v>
      </c>
      <c r="E617" s="14">
        <v>236</v>
      </c>
      <c r="F617" s="14">
        <v>40088</v>
      </c>
      <c r="G617" s="14">
        <v>32854</v>
      </c>
      <c r="H617" s="14">
        <v>82</v>
      </c>
      <c r="I617" s="14">
        <v>118</v>
      </c>
      <c r="J617" s="14">
        <v>20044</v>
      </c>
      <c r="K617" s="14">
        <v>15766</v>
      </c>
      <c r="L617" s="14">
        <v>78.7</v>
      </c>
      <c r="M617" s="14">
        <v>118</v>
      </c>
      <c r="N617" s="14">
        <v>20044</v>
      </c>
      <c r="O617" s="14">
        <v>17088</v>
      </c>
      <c r="P617" s="14">
        <v>85.3</v>
      </c>
      <c r="Q617" s="20"/>
    </row>
    <row r="618" spans="1:17">
      <c r="A618" s="14">
        <v>2019</v>
      </c>
      <c r="B618" s="14">
        <v>5</v>
      </c>
      <c r="C618" s="65">
        <f t="shared" si="9"/>
        <v>2</v>
      </c>
      <c r="D618" s="14" t="s">
        <v>107</v>
      </c>
      <c r="E618" s="14">
        <v>108</v>
      </c>
      <c r="F618" s="14">
        <v>20466</v>
      </c>
      <c r="G618" s="14">
        <v>18361</v>
      </c>
      <c r="H618" s="14">
        <v>89.7</v>
      </c>
      <c r="I618" s="14">
        <v>54</v>
      </c>
      <c r="J618" s="14">
        <v>10233</v>
      </c>
      <c r="K618" s="14">
        <v>9175</v>
      </c>
      <c r="L618" s="14">
        <v>89.7</v>
      </c>
      <c r="M618" s="14">
        <v>54</v>
      </c>
      <c r="N618" s="14">
        <v>10233</v>
      </c>
      <c r="O618" s="14">
        <v>9186</v>
      </c>
      <c r="P618" s="14">
        <v>89.8</v>
      </c>
      <c r="Q618" s="20"/>
    </row>
    <row r="619" spans="1:17">
      <c r="A619" s="14">
        <v>2019</v>
      </c>
      <c r="B619" s="14">
        <v>5</v>
      </c>
      <c r="C619" s="65">
        <f t="shared" si="9"/>
        <v>2</v>
      </c>
      <c r="D619" s="14" t="s">
        <v>108</v>
      </c>
      <c r="E619" s="14">
        <v>70</v>
      </c>
      <c r="F619" s="14">
        <v>14782</v>
      </c>
      <c r="G619" s="14">
        <v>13366</v>
      </c>
      <c r="H619" s="14">
        <v>90.4</v>
      </c>
      <c r="I619" s="14">
        <v>35</v>
      </c>
      <c r="J619" s="14">
        <v>7391</v>
      </c>
      <c r="K619" s="14">
        <v>6686</v>
      </c>
      <c r="L619" s="14">
        <v>90.5</v>
      </c>
      <c r="M619" s="14">
        <v>35</v>
      </c>
      <c r="N619" s="14">
        <v>7391</v>
      </c>
      <c r="O619" s="14">
        <v>6680</v>
      </c>
      <c r="P619" s="14">
        <v>90.4</v>
      </c>
      <c r="Q619" s="20"/>
    </row>
    <row r="620" spans="1:17">
      <c r="A620" s="14">
        <v>2019</v>
      </c>
      <c r="B620" s="14">
        <v>5</v>
      </c>
      <c r="C620" s="65">
        <f t="shared" si="9"/>
        <v>2</v>
      </c>
      <c r="D620" s="14" t="s">
        <v>109</v>
      </c>
      <c r="E620" s="14">
        <v>70</v>
      </c>
      <c r="F620" s="14">
        <v>11770</v>
      </c>
      <c r="G620" s="14">
        <v>10104</v>
      </c>
      <c r="H620" s="14">
        <v>85.8</v>
      </c>
      <c r="I620" s="14">
        <v>35</v>
      </c>
      <c r="J620" s="14">
        <v>5885</v>
      </c>
      <c r="K620" s="14">
        <v>5093</v>
      </c>
      <c r="L620" s="14">
        <v>86.5</v>
      </c>
      <c r="M620" s="14">
        <v>35</v>
      </c>
      <c r="N620" s="14">
        <v>5885</v>
      </c>
      <c r="O620" s="14">
        <v>5011</v>
      </c>
      <c r="P620" s="14">
        <v>85.1</v>
      </c>
      <c r="Q620" s="20"/>
    </row>
    <row r="621" spans="1:17">
      <c r="A621" s="14">
        <v>2019</v>
      </c>
      <c r="B621" s="14">
        <v>5</v>
      </c>
      <c r="C621" s="65">
        <f t="shared" si="9"/>
        <v>2</v>
      </c>
      <c r="D621" s="14" t="s">
        <v>110</v>
      </c>
      <c r="E621" s="14">
        <v>44</v>
      </c>
      <c r="F621" s="14">
        <v>8008</v>
      </c>
      <c r="G621" s="14">
        <v>7293</v>
      </c>
      <c r="H621" s="14">
        <v>91.1</v>
      </c>
      <c r="I621" s="14">
        <v>22</v>
      </c>
      <c r="J621" s="14">
        <v>4004</v>
      </c>
      <c r="K621" s="14">
        <v>3585</v>
      </c>
      <c r="L621" s="14">
        <v>89.5</v>
      </c>
      <c r="M621" s="14">
        <v>22</v>
      </c>
      <c r="N621" s="14">
        <v>4004</v>
      </c>
      <c r="O621" s="14">
        <v>3708</v>
      </c>
      <c r="P621" s="14">
        <v>92.6</v>
      </c>
      <c r="Q621" s="20"/>
    </row>
    <row r="622" spans="1:17">
      <c r="A622" s="14">
        <v>2019</v>
      </c>
      <c r="B622" s="14">
        <v>5</v>
      </c>
      <c r="C622" s="65">
        <f t="shared" si="9"/>
        <v>2</v>
      </c>
      <c r="D622" s="14" t="s">
        <v>111</v>
      </c>
      <c r="E622" s="14">
        <v>72</v>
      </c>
      <c r="F622" s="14">
        <v>15990</v>
      </c>
      <c r="G622" s="14">
        <v>13164</v>
      </c>
      <c r="H622" s="14">
        <v>82.3</v>
      </c>
      <c r="I622" s="14">
        <v>36</v>
      </c>
      <c r="J622" s="14">
        <v>7995</v>
      </c>
      <c r="K622" s="14">
        <v>6473</v>
      </c>
      <c r="L622" s="14">
        <v>81</v>
      </c>
      <c r="M622" s="14">
        <v>36</v>
      </c>
      <c r="N622" s="14">
        <v>7995</v>
      </c>
      <c r="O622" s="14">
        <v>6691</v>
      </c>
      <c r="P622" s="14">
        <v>83.7</v>
      </c>
      <c r="Q622" s="20"/>
    </row>
    <row r="623" spans="1:17">
      <c r="A623" s="14">
        <v>2019</v>
      </c>
      <c r="B623" s="14">
        <v>5</v>
      </c>
      <c r="C623" s="65">
        <f t="shared" si="9"/>
        <v>2</v>
      </c>
      <c r="D623" s="14" t="s">
        <v>112</v>
      </c>
      <c r="E623" s="14">
        <v>98</v>
      </c>
      <c r="F623" s="14">
        <v>16020</v>
      </c>
      <c r="G623" s="14">
        <v>13971</v>
      </c>
      <c r="H623" s="14">
        <v>87.2</v>
      </c>
      <c r="I623" s="14">
        <v>49</v>
      </c>
      <c r="J623" s="14">
        <v>8010</v>
      </c>
      <c r="K623" s="14">
        <v>6772</v>
      </c>
      <c r="L623" s="14">
        <v>84.5</v>
      </c>
      <c r="M623" s="14">
        <v>49</v>
      </c>
      <c r="N623" s="14">
        <v>8010</v>
      </c>
      <c r="O623" s="14">
        <v>7199</v>
      </c>
      <c r="P623" s="14">
        <v>89.9</v>
      </c>
      <c r="Q623" s="20"/>
    </row>
    <row r="624" spans="1:17">
      <c r="A624" s="14">
        <v>2019</v>
      </c>
      <c r="B624" s="14">
        <v>5</v>
      </c>
      <c r="C624" s="65">
        <f t="shared" si="9"/>
        <v>2</v>
      </c>
      <c r="D624" s="14" t="s">
        <v>113</v>
      </c>
      <c r="E624" s="14">
        <v>104</v>
      </c>
      <c r="F624" s="14">
        <v>23948</v>
      </c>
      <c r="G624" s="14">
        <v>22048</v>
      </c>
      <c r="H624" s="14">
        <v>92.1</v>
      </c>
      <c r="I624" s="14">
        <v>52</v>
      </c>
      <c r="J624" s="14">
        <v>11974</v>
      </c>
      <c r="K624" s="14">
        <v>10841</v>
      </c>
      <c r="L624" s="14">
        <v>90.5</v>
      </c>
      <c r="M624" s="14">
        <v>52</v>
      </c>
      <c r="N624" s="14">
        <v>11974</v>
      </c>
      <c r="O624" s="14">
        <v>11207</v>
      </c>
      <c r="P624" s="14">
        <v>93.6</v>
      </c>
      <c r="Q624" s="20"/>
    </row>
    <row r="625" spans="1:17">
      <c r="A625" s="14">
        <v>2019</v>
      </c>
      <c r="B625" s="14">
        <v>5</v>
      </c>
      <c r="C625" s="65">
        <f t="shared" si="9"/>
        <v>2</v>
      </c>
      <c r="D625" s="14" t="s">
        <v>114</v>
      </c>
      <c r="E625" s="14">
        <v>256</v>
      </c>
      <c r="F625" s="14">
        <v>52166</v>
      </c>
      <c r="G625" s="14">
        <v>42843</v>
      </c>
      <c r="H625" s="14">
        <v>82.1</v>
      </c>
      <c r="I625" s="14">
        <v>128</v>
      </c>
      <c r="J625" s="14">
        <v>26065</v>
      </c>
      <c r="K625" s="14">
        <v>20284</v>
      </c>
      <c r="L625" s="14">
        <v>77.8</v>
      </c>
      <c r="M625" s="14">
        <v>128</v>
      </c>
      <c r="N625" s="14">
        <v>26101</v>
      </c>
      <c r="O625" s="14">
        <v>22559</v>
      </c>
      <c r="P625" s="14">
        <v>86.4</v>
      </c>
      <c r="Q625" s="20"/>
    </row>
    <row r="626" spans="1:17">
      <c r="A626" s="14">
        <v>2019</v>
      </c>
      <c r="B626" s="14">
        <v>5</v>
      </c>
      <c r="C626" s="65">
        <f t="shared" si="9"/>
        <v>2</v>
      </c>
      <c r="D626" s="14" t="s">
        <v>115</v>
      </c>
      <c r="E626" s="14">
        <v>26</v>
      </c>
      <c r="F626" s="14">
        <v>4388</v>
      </c>
      <c r="G626" s="14">
        <v>3739</v>
      </c>
      <c r="H626" s="14">
        <v>85.2</v>
      </c>
      <c r="I626" s="14">
        <v>13</v>
      </c>
      <c r="J626" s="14">
        <v>2194</v>
      </c>
      <c r="K626" s="14">
        <v>1843</v>
      </c>
      <c r="L626" s="14">
        <v>84</v>
      </c>
      <c r="M626" s="14">
        <v>13</v>
      </c>
      <c r="N626" s="14">
        <v>2194</v>
      </c>
      <c r="O626" s="14">
        <v>1896</v>
      </c>
      <c r="P626" s="14">
        <v>86.4</v>
      </c>
      <c r="Q626" s="20"/>
    </row>
    <row r="627" spans="1:17">
      <c r="A627" s="14">
        <v>2019</v>
      </c>
      <c r="B627" s="14">
        <v>5</v>
      </c>
      <c r="C627" s="65">
        <f t="shared" si="9"/>
        <v>2</v>
      </c>
      <c r="D627" s="14" t="s">
        <v>116</v>
      </c>
      <c r="E627" s="14">
        <v>134</v>
      </c>
      <c r="F627" s="14">
        <v>25592</v>
      </c>
      <c r="G627" s="14">
        <v>22849</v>
      </c>
      <c r="H627" s="14">
        <v>89.3</v>
      </c>
      <c r="I627" s="14">
        <v>67</v>
      </c>
      <c r="J627" s="14">
        <v>12821</v>
      </c>
      <c r="K627" s="14">
        <v>11271</v>
      </c>
      <c r="L627" s="14">
        <v>87.9</v>
      </c>
      <c r="M627" s="14">
        <v>67</v>
      </c>
      <c r="N627" s="14">
        <v>12771</v>
      </c>
      <c r="O627" s="14">
        <v>11578</v>
      </c>
      <c r="P627" s="14">
        <v>90.7</v>
      </c>
      <c r="Q627" s="20"/>
    </row>
    <row r="628" spans="1:17">
      <c r="A628" s="14">
        <v>2019</v>
      </c>
      <c r="B628" s="14">
        <v>5</v>
      </c>
      <c r="C628" s="65">
        <f t="shared" si="9"/>
        <v>2</v>
      </c>
      <c r="D628" s="14" t="s">
        <v>117</v>
      </c>
      <c r="E628" s="14">
        <v>250</v>
      </c>
      <c r="F628" s="14">
        <v>67440</v>
      </c>
      <c r="G628" s="14">
        <v>57701</v>
      </c>
      <c r="H628" s="14">
        <v>85.6</v>
      </c>
      <c r="I628" s="14">
        <v>125</v>
      </c>
      <c r="J628" s="14">
        <v>33720</v>
      </c>
      <c r="K628" s="14">
        <v>28633</v>
      </c>
      <c r="L628" s="14">
        <v>84.9</v>
      </c>
      <c r="M628" s="14">
        <v>125</v>
      </c>
      <c r="N628" s="14">
        <v>33720</v>
      </c>
      <c r="O628" s="14">
        <v>29068</v>
      </c>
      <c r="P628" s="14">
        <v>86.2</v>
      </c>
      <c r="Q628" s="20"/>
    </row>
    <row r="629" spans="1:17">
      <c r="A629" s="14">
        <v>2019</v>
      </c>
      <c r="B629" s="14">
        <v>5</v>
      </c>
      <c r="C629" s="65">
        <f t="shared" si="9"/>
        <v>2</v>
      </c>
      <c r="D629" s="14" t="s">
        <v>118</v>
      </c>
      <c r="E629" s="14">
        <v>263</v>
      </c>
      <c r="F629" s="14">
        <v>80297</v>
      </c>
      <c r="G629" s="14">
        <v>70388</v>
      </c>
      <c r="H629" s="14">
        <v>87.7</v>
      </c>
      <c r="I629" s="14">
        <v>131</v>
      </c>
      <c r="J629" s="14">
        <v>39981</v>
      </c>
      <c r="K629" s="14">
        <v>33473</v>
      </c>
      <c r="L629" s="14">
        <v>83.7</v>
      </c>
      <c r="M629" s="14">
        <v>132</v>
      </c>
      <c r="N629" s="14">
        <v>40316</v>
      </c>
      <c r="O629" s="14">
        <v>36915</v>
      </c>
      <c r="P629" s="14">
        <v>91.6</v>
      </c>
      <c r="Q629" s="20"/>
    </row>
    <row r="630" spans="1:17">
      <c r="A630" s="14">
        <v>2019</v>
      </c>
      <c r="B630" s="14">
        <v>5</v>
      </c>
      <c r="C630" s="65">
        <f t="shared" si="9"/>
        <v>2</v>
      </c>
      <c r="D630" s="14" t="s">
        <v>119</v>
      </c>
      <c r="E630" s="14">
        <v>196</v>
      </c>
      <c r="F630" s="14">
        <v>53200</v>
      </c>
      <c r="G630" s="14">
        <v>48323</v>
      </c>
      <c r="H630" s="14">
        <v>90.8</v>
      </c>
      <c r="I630" s="14">
        <v>98</v>
      </c>
      <c r="J630" s="14">
        <v>26597</v>
      </c>
      <c r="K630" s="14">
        <v>24142</v>
      </c>
      <c r="L630" s="14">
        <v>90.8</v>
      </c>
      <c r="M630" s="14">
        <v>98</v>
      </c>
      <c r="N630" s="14">
        <v>26603</v>
      </c>
      <c r="O630" s="14">
        <v>24181</v>
      </c>
      <c r="P630" s="14">
        <v>90.9</v>
      </c>
      <c r="Q630" s="20"/>
    </row>
    <row r="631" spans="1:17">
      <c r="A631" s="14">
        <v>2019</v>
      </c>
      <c r="B631" s="14">
        <v>5</v>
      </c>
      <c r="C631" s="65">
        <f t="shared" si="9"/>
        <v>2</v>
      </c>
      <c r="D631" s="14" t="s">
        <v>120</v>
      </c>
      <c r="E631" s="14">
        <v>88</v>
      </c>
      <c r="F631" s="14">
        <v>13962</v>
      </c>
      <c r="G631" s="14">
        <v>12666</v>
      </c>
      <c r="H631" s="14">
        <v>90.7</v>
      </c>
      <c r="I631" s="14">
        <v>44</v>
      </c>
      <c r="J631" s="14">
        <v>6981</v>
      </c>
      <c r="K631" s="14">
        <v>6302</v>
      </c>
      <c r="L631" s="14">
        <v>90.3</v>
      </c>
      <c r="M631" s="14">
        <v>44</v>
      </c>
      <c r="N631" s="14">
        <v>6981</v>
      </c>
      <c r="O631" s="14">
        <v>6364</v>
      </c>
      <c r="P631" s="14">
        <v>91.2</v>
      </c>
      <c r="Q631" s="20"/>
    </row>
    <row r="632" spans="1:17">
      <c r="A632" s="14">
        <v>2019</v>
      </c>
      <c r="B632" s="14">
        <v>5</v>
      </c>
      <c r="C632" s="65">
        <f t="shared" si="9"/>
        <v>2</v>
      </c>
      <c r="D632" s="14" t="s">
        <v>121</v>
      </c>
      <c r="E632" s="14">
        <v>98</v>
      </c>
      <c r="F632" s="14">
        <v>17116</v>
      </c>
      <c r="G632" s="14">
        <v>14604</v>
      </c>
      <c r="H632" s="14">
        <v>85.3</v>
      </c>
      <c r="I632" s="14">
        <v>48</v>
      </c>
      <c r="J632" s="14">
        <v>8393</v>
      </c>
      <c r="K632" s="14">
        <v>6914</v>
      </c>
      <c r="L632" s="14">
        <v>82.4</v>
      </c>
      <c r="M632" s="14">
        <v>50</v>
      </c>
      <c r="N632" s="14">
        <v>8723</v>
      </c>
      <c r="O632" s="14">
        <v>7690</v>
      </c>
      <c r="P632" s="14">
        <v>88.2</v>
      </c>
      <c r="Q632" s="20"/>
    </row>
    <row r="633" spans="1:17">
      <c r="A633" s="14">
        <v>2019</v>
      </c>
      <c r="B633" s="14">
        <v>5</v>
      </c>
      <c r="C633" s="65">
        <f t="shared" si="9"/>
        <v>2</v>
      </c>
      <c r="D633" s="14" t="s">
        <v>122</v>
      </c>
      <c r="E633" s="14">
        <v>80</v>
      </c>
      <c r="F633" s="14">
        <v>13856</v>
      </c>
      <c r="G633" s="14">
        <v>12551</v>
      </c>
      <c r="H633" s="14">
        <v>90.6</v>
      </c>
      <c r="I633" s="14">
        <v>40</v>
      </c>
      <c r="J633" s="14">
        <v>6928</v>
      </c>
      <c r="K633" s="14">
        <v>6148</v>
      </c>
      <c r="L633" s="14">
        <v>88.7</v>
      </c>
      <c r="M633" s="14">
        <v>40</v>
      </c>
      <c r="N633" s="14">
        <v>6928</v>
      </c>
      <c r="O633" s="14">
        <v>6403</v>
      </c>
      <c r="P633" s="14">
        <v>92.4</v>
      </c>
      <c r="Q633" s="20"/>
    </row>
    <row r="634" spans="1:17">
      <c r="A634" s="14">
        <v>2019</v>
      </c>
      <c r="B634" s="14">
        <v>5</v>
      </c>
      <c r="C634" s="65">
        <f t="shared" si="9"/>
        <v>2</v>
      </c>
      <c r="D634" s="14" t="s">
        <v>123</v>
      </c>
      <c r="E634" s="14">
        <v>24</v>
      </c>
      <c r="F634" s="14">
        <v>3816</v>
      </c>
      <c r="G634" s="14">
        <v>3292</v>
      </c>
      <c r="H634" s="14">
        <v>86.3</v>
      </c>
      <c r="I634" s="14">
        <v>12</v>
      </c>
      <c r="J634" s="14">
        <v>1908</v>
      </c>
      <c r="K634" s="14">
        <v>1623</v>
      </c>
      <c r="L634" s="14">
        <v>85.1</v>
      </c>
      <c r="M634" s="14">
        <v>12</v>
      </c>
      <c r="N634" s="14">
        <v>1908</v>
      </c>
      <c r="O634" s="14">
        <v>1669</v>
      </c>
      <c r="P634" s="14">
        <v>87.5</v>
      </c>
      <c r="Q634" s="20"/>
    </row>
    <row r="635" spans="1:17">
      <c r="A635" s="14">
        <v>2019</v>
      </c>
      <c r="B635" s="14">
        <v>5</v>
      </c>
      <c r="C635" s="65">
        <f t="shared" si="9"/>
        <v>2</v>
      </c>
      <c r="D635" s="14" t="s">
        <v>124</v>
      </c>
      <c r="E635" s="14">
        <v>88</v>
      </c>
      <c r="F635" s="14">
        <v>14500</v>
      </c>
      <c r="G635" s="14">
        <v>12467</v>
      </c>
      <c r="H635" s="14">
        <v>86</v>
      </c>
      <c r="I635" s="14">
        <v>44</v>
      </c>
      <c r="J635" s="14">
        <v>7250</v>
      </c>
      <c r="K635" s="14">
        <v>5890</v>
      </c>
      <c r="L635" s="14">
        <v>81.2</v>
      </c>
      <c r="M635" s="14">
        <v>44</v>
      </c>
      <c r="N635" s="14">
        <v>7250</v>
      </c>
      <c r="O635" s="14">
        <v>6577</v>
      </c>
      <c r="P635" s="14">
        <v>90.7</v>
      </c>
      <c r="Q635" s="20"/>
    </row>
    <row r="636" spans="1:17">
      <c r="A636" s="14">
        <v>2019</v>
      </c>
      <c r="B636" s="14">
        <v>5</v>
      </c>
      <c r="C636" s="65">
        <f t="shared" si="9"/>
        <v>2</v>
      </c>
      <c r="D636" s="14" t="s">
        <v>125</v>
      </c>
      <c r="E636" s="14">
        <v>80</v>
      </c>
      <c r="F636" s="14">
        <v>12672</v>
      </c>
      <c r="G636" s="14">
        <v>11075</v>
      </c>
      <c r="H636" s="14">
        <v>87.4</v>
      </c>
      <c r="I636" s="14">
        <v>40</v>
      </c>
      <c r="J636" s="14">
        <v>6336</v>
      </c>
      <c r="K636" s="14">
        <v>5471</v>
      </c>
      <c r="L636" s="14">
        <v>86.3</v>
      </c>
      <c r="M636" s="14">
        <v>40</v>
      </c>
      <c r="N636" s="14">
        <v>6336</v>
      </c>
      <c r="O636" s="14">
        <v>5604</v>
      </c>
      <c r="P636" s="14">
        <v>88.4</v>
      </c>
      <c r="Q636" s="20"/>
    </row>
    <row r="637" spans="1:17">
      <c r="A637" s="14">
        <v>2019</v>
      </c>
      <c r="B637" s="14">
        <v>5</v>
      </c>
      <c r="C637" s="65">
        <f t="shared" si="9"/>
        <v>2</v>
      </c>
      <c r="D637" s="14" t="s">
        <v>126</v>
      </c>
      <c r="E637" s="14">
        <v>58</v>
      </c>
      <c r="F637" s="14">
        <v>9942</v>
      </c>
      <c r="G637" s="14">
        <v>8733</v>
      </c>
      <c r="H637" s="14">
        <v>87.8</v>
      </c>
      <c r="I637" s="14">
        <v>29</v>
      </c>
      <c r="J637" s="14">
        <v>4971</v>
      </c>
      <c r="K637" s="14">
        <v>4230</v>
      </c>
      <c r="L637" s="14">
        <v>85.1</v>
      </c>
      <c r="M637" s="14">
        <v>29</v>
      </c>
      <c r="N637" s="14">
        <v>4971</v>
      </c>
      <c r="O637" s="14">
        <v>4503</v>
      </c>
      <c r="P637" s="14">
        <v>90.6</v>
      </c>
      <c r="Q637" s="20"/>
    </row>
    <row r="638" spans="1:17">
      <c r="A638" s="14">
        <v>2019</v>
      </c>
      <c r="B638" s="14">
        <v>5</v>
      </c>
      <c r="C638" s="65">
        <f t="shared" si="9"/>
        <v>2</v>
      </c>
      <c r="D638" s="14" t="s">
        <v>127</v>
      </c>
      <c r="E638" s="14">
        <v>44</v>
      </c>
      <c r="F638" s="14">
        <v>8096</v>
      </c>
      <c r="G638" s="14">
        <v>6581</v>
      </c>
      <c r="H638" s="14">
        <v>81.3</v>
      </c>
      <c r="I638" s="14">
        <v>22</v>
      </c>
      <c r="J638" s="14">
        <v>4048</v>
      </c>
      <c r="K638" s="14">
        <v>3243</v>
      </c>
      <c r="L638" s="14">
        <v>80.099999999999994</v>
      </c>
      <c r="M638" s="14">
        <v>22</v>
      </c>
      <c r="N638" s="14">
        <v>4048</v>
      </c>
      <c r="O638" s="14">
        <v>3338</v>
      </c>
      <c r="P638" s="14">
        <v>82.5</v>
      </c>
      <c r="Q638" s="20"/>
    </row>
    <row r="639" spans="1:17">
      <c r="A639" s="14">
        <v>2019</v>
      </c>
      <c r="B639" s="14">
        <v>5</v>
      </c>
      <c r="C639" s="65">
        <f t="shared" si="9"/>
        <v>2</v>
      </c>
      <c r="D639" s="14" t="s">
        <v>128</v>
      </c>
      <c r="E639" s="14">
        <v>60</v>
      </c>
      <c r="F639" s="14">
        <v>10080</v>
      </c>
      <c r="G639" s="14">
        <v>6502</v>
      </c>
      <c r="H639" s="14">
        <v>64.5</v>
      </c>
      <c r="I639" s="14">
        <v>30</v>
      </c>
      <c r="J639" s="14">
        <v>5040</v>
      </c>
      <c r="K639" s="14">
        <v>3359</v>
      </c>
      <c r="L639" s="14">
        <v>66.599999999999994</v>
      </c>
      <c r="M639" s="14">
        <v>30</v>
      </c>
      <c r="N639" s="14">
        <v>5040</v>
      </c>
      <c r="O639" s="14">
        <v>3143</v>
      </c>
      <c r="P639" s="14">
        <v>62.4</v>
      </c>
      <c r="Q639" s="20"/>
    </row>
    <row r="640" spans="1:17">
      <c r="A640" s="14">
        <v>2019</v>
      </c>
      <c r="B640" s="14">
        <v>5</v>
      </c>
      <c r="C640" s="65">
        <f t="shared" si="9"/>
        <v>2</v>
      </c>
      <c r="D640" s="14" t="s">
        <v>129</v>
      </c>
      <c r="E640" s="14">
        <v>62</v>
      </c>
      <c r="F640" s="14">
        <v>10408</v>
      </c>
      <c r="G640" s="14">
        <v>8091</v>
      </c>
      <c r="H640" s="14">
        <v>77.7</v>
      </c>
      <c r="I640" s="14">
        <v>31</v>
      </c>
      <c r="J640" s="14">
        <v>5204</v>
      </c>
      <c r="K640" s="14">
        <v>4213</v>
      </c>
      <c r="L640" s="14">
        <v>81</v>
      </c>
      <c r="M640" s="14">
        <v>31</v>
      </c>
      <c r="N640" s="14">
        <v>5204</v>
      </c>
      <c r="O640" s="14">
        <v>3878</v>
      </c>
      <c r="P640" s="14">
        <v>74.5</v>
      </c>
      <c r="Q640" s="20"/>
    </row>
    <row r="641" spans="1:17">
      <c r="A641" s="14">
        <v>2019</v>
      </c>
      <c r="B641" s="14">
        <v>5</v>
      </c>
      <c r="C641" s="65">
        <f t="shared" si="9"/>
        <v>2</v>
      </c>
      <c r="D641" s="14" t="s">
        <v>130</v>
      </c>
      <c r="E641" s="14">
        <v>70</v>
      </c>
      <c r="F641" s="14">
        <v>11028</v>
      </c>
      <c r="G641" s="14">
        <v>8398</v>
      </c>
      <c r="H641" s="14">
        <v>76.2</v>
      </c>
      <c r="I641" s="14">
        <v>35</v>
      </c>
      <c r="J641" s="14">
        <v>5514</v>
      </c>
      <c r="K641" s="14">
        <v>4042</v>
      </c>
      <c r="L641" s="14">
        <v>73.3</v>
      </c>
      <c r="M641" s="14">
        <v>35</v>
      </c>
      <c r="N641" s="14">
        <v>5514</v>
      </c>
      <c r="O641" s="14">
        <v>4356</v>
      </c>
      <c r="P641" s="14">
        <v>79</v>
      </c>
      <c r="Q641" s="20"/>
    </row>
    <row r="642" spans="1:17">
      <c r="A642" s="14">
        <v>2019</v>
      </c>
      <c r="B642" s="14">
        <v>5</v>
      </c>
      <c r="C642" s="65">
        <f t="shared" si="9"/>
        <v>2</v>
      </c>
      <c r="D642" s="14" t="s">
        <v>131</v>
      </c>
      <c r="E642" s="14">
        <v>62</v>
      </c>
      <c r="F642" s="14">
        <v>11058</v>
      </c>
      <c r="G642" s="14">
        <v>10289</v>
      </c>
      <c r="H642" s="14">
        <v>93</v>
      </c>
      <c r="I642" s="14">
        <v>31</v>
      </c>
      <c r="J642" s="14">
        <v>5529</v>
      </c>
      <c r="K642" s="14">
        <v>5104</v>
      </c>
      <c r="L642" s="14">
        <v>92.3</v>
      </c>
      <c r="M642" s="14">
        <v>31</v>
      </c>
      <c r="N642" s="14">
        <v>5529</v>
      </c>
      <c r="O642" s="14">
        <v>5185</v>
      </c>
      <c r="P642" s="14">
        <v>93.8</v>
      </c>
      <c r="Q642" s="20"/>
    </row>
    <row r="643" spans="1:17">
      <c r="A643" s="14">
        <v>2019</v>
      </c>
      <c r="B643" s="14">
        <v>5</v>
      </c>
      <c r="C643" s="65">
        <f t="shared" si="9"/>
        <v>2</v>
      </c>
      <c r="D643" s="14" t="s">
        <v>132</v>
      </c>
      <c r="E643" s="14">
        <v>26</v>
      </c>
      <c r="F643" s="14">
        <v>4428</v>
      </c>
      <c r="G643" s="14">
        <v>2673</v>
      </c>
      <c r="H643" s="14">
        <v>60.4</v>
      </c>
      <c r="I643" s="14">
        <v>13</v>
      </c>
      <c r="J643" s="14">
        <v>2214</v>
      </c>
      <c r="K643" s="14">
        <v>1268</v>
      </c>
      <c r="L643" s="14">
        <v>57.3</v>
      </c>
      <c r="M643" s="14">
        <v>13</v>
      </c>
      <c r="N643" s="14">
        <v>2214</v>
      </c>
      <c r="O643" s="14">
        <v>1405</v>
      </c>
      <c r="P643" s="14">
        <v>63.5</v>
      </c>
      <c r="Q643" s="20"/>
    </row>
    <row r="644" spans="1:17">
      <c r="A644" s="14">
        <v>2019</v>
      </c>
      <c r="B644" s="14">
        <v>5</v>
      </c>
      <c r="C644" s="65">
        <f t="shared" ref="C644:C707" si="10">VLOOKUP(B644,$R$13:$S$24,2,FALSE)</f>
        <v>2</v>
      </c>
      <c r="D644" s="14" t="s">
        <v>133</v>
      </c>
      <c r="E644" s="14">
        <v>36</v>
      </c>
      <c r="F644" s="14">
        <v>5660</v>
      </c>
      <c r="G644" s="14">
        <v>4364</v>
      </c>
      <c r="H644" s="14">
        <v>77.099999999999994</v>
      </c>
      <c r="I644" s="14">
        <v>18</v>
      </c>
      <c r="J644" s="14">
        <v>2830</v>
      </c>
      <c r="K644" s="14">
        <v>2233</v>
      </c>
      <c r="L644" s="14">
        <v>78.900000000000006</v>
      </c>
      <c r="M644" s="14">
        <v>18</v>
      </c>
      <c r="N644" s="14">
        <v>2830</v>
      </c>
      <c r="O644" s="14">
        <v>2131</v>
      </c>
      <c r="P644" s="14">
        <v>75.3</v>
      </c>
      <c r="Q644" s="20"/>
    </row>
    <row r="645" spans="1:17">
      <c r="A645" s="14">
        <v>2019</v>
      </c>
      <c r="B645" s="14">
        <v>5</v>
      </c>
      <c r="C645" s="65">
        <f t="shared" si="10"/>
        <v>2</v>
      </c>
      <c r="D645" s="14" t="s">
        <v>134</v>
      </c>
      <c r="E645" s="14">
        <v>44</v>
      </c>
      <c r="F645" s="14">
        <v>7108</v>
      </c>
      <c r="G645" s="14">
        <v>6196</v>
      </c>
      <c r="H645" s="14">
        <v>87.2</v>
      </c>
      <c r="I645" s="14">
        <v>22</v>
      </c>
      <c r="J645" s="14">
        <v>3554</v>
      </c>
      <c r="K645" s="14">
        <v>3027</v>
      </c>
      <c r="L645" s="14">
        <v>85.2</v>
      </c>
      <c r="M645" s="14">
        <v>22</v>
      </c>
      <c r="N645" s="14">
        <v>3554</v>
      </c>
      <c r="O645" s="14">
        <v>3169</v>
      </c>
      <c r="P645" s="14">
        <v>89.2</v>
      </c>
      <c r="Q645" s="20"/>
    </row>
    <row r="646" spans="1:17">
      <c r="A646" s="14">
        <v>2019</v>
      </c>
      <c r="B646" s="14">
        <v>5</v>
      </c>
      <c r="C646" s="65">
        <f t="shared" si="10"/>
        <v>2</v>
      </c>
      <c r="D646" s="14" t="s">
        <v>135</v>
      </c>
      <c r="E646" s="14">
        <v>26</v>
      </c>
      <c r="F646" s="14">
        <v>4138</v>
      </c>
      <c r="G646" s="14">
        <v>3592</v>
      </c>
      <c r="H646" s="14">
        <v>86.8</v>
      </c>
      <c r="I646" s="14">
        <v>13</v>
      </c>
      <c r="J646" s="14">
        <v>2069</v>
      </c>
      <c r="K646" s="14">
        <v>1773</v>
      </c>
      <c r="L646" s="14">
        <v>85.7</v>
      </c>
      <c r="M646" s="14">
        <v>13</v>
      </c>
      <c r="N646" s="14">
        <v>2069</v>
      </c>
      <c r="O646" s="14">
        <v>1819</v>
      </c>
      <c r="P646" s="14">
        <v>87.9</v>
      </c>
      <c r="Q646" s="20"/>
    </row>
    <row r="647" spans="1:17">
      <c r="A647" s="14">
        <v>2019</v>
      </c>
      <c r="B647" s="14">
        <v>5</v>
      </c>
      <c r="C647" s="65">
        <f t="shared" si="10"/>
        <v>2</v>
      </c>
      <c r="D647" s="14" t="s">
        <v>136</v>
      </c>
      <c r="E647" s="14">
        <v>18</v>
      </c>
      <c r="F647" s="14">
        <v>2840</v>
      </c>
      <c r="G647" s="14">
        <v>2530</v>
      </c>
      <c r="H647" s="14">
        <v>89.1</v>
      </c>
      <c r="I647" s="14">
        <v>9</v>
      </c>
      <c r="J647" s="14">
        <v>1420</v>
      </c>
      <c r="K647" s="14">
        <v>1239</v>
      </c>
      <c r="L647" s="14">
        <v>87.3</v>
      </c>
      <c r="M647" s="14">
        <v>9</v>
      </c>
      <c r="N647" s="14">
        <v>1420</v>
      </c>
      <c r="O647" s="14">
        <v>1291</v>
      </c>
      <c r="P647" s="14">
        <v>90.9</v>
      </c>
      <c r="Q647" s="20"/>
    </row>
    <row r="648" spans="1:17">
      <c r="A648" s="14">
        <v>2019</v>
      </c>
      <c r="B648" s="14">
        <v>5</v>
      </c>
      <c r="C648" s="65">
        <f t="shared" si="10"/>
        <v>2</v>
      </c>
      <c r="D648" s="14" t="s">
        <v>150</v>
      </c>
      <c r="E648" s="14">
        <v>12</v>
      </c>
      <c r="F648" s="14">
        <v>2958</v>
      </c>
      <c r="G648" s="14">
        <v>2570</v>
      </c>
      <c r="H648" s="14">
        <v>86.9</v>
      </c>
      <c r="I648" s="14">
        <v>6</v>
      </c>
      <c r="J648" s="14">
        <v>1479</v>
      </c>
      <c r="K648" s="14">
        <v>1227</v>
      </c>
      <c r="L648" s="14">
        <v>83</v>
      </c>
      <c r="M648" s="14">
        <v>6</v>
      </c>
      <c r="N648" s="14">
        <v>1479</v>
      </c>
      <c r="O648" s="14">
        <v>1343</v>
      </c>
      <c r="P648" s="14">
        <v>90.8</v>
      </c>
      <c r="Q648" s="20"/>
    </row>
    <row r="649" spans="1:17">
      <c r="A649" s="14">
        <v>2019</v>
      </c>
      <c r="B649" s="14">
        <v>5</v>
      </c>
      <c r="C649" s="65">
        <f t="shared" si="10"/>
        <v>2</v>
      </c>
      <c r="D649" s="14" t="s">
        <v>137</v>
      </c>
      <c r="E649" s="14">
        <v>26</v>
      </c>
      <c r="F649" s="14">
        <v>4060</v>
      </c>
      <c r="G649" s="14">
        <v>3771</v>
      </c>
      <c r="H649" s="14">
        <v>92.9</v>
      </c>
      <c r="I649" s="14">
        <v>13</v>
      </c>
      <c r="J649" s="14">
        <v>2030</v>
      </c>
      <c r="K649" s="14">
        <v>1873</v>
      </c>
      <c r="L649" s="14">
        <v>92.3</v>
      </c>
      <c r="M649" s="14">
        <v>13</v>
      </c>
      <c r="N649" s="14">
        <v>2030</v>
      </c>
      <c r="O649" s="14">
        <v>1898</v>
      </c>
      <c r="P649" s="14">
        <v>93.5</v>
      </c>
      <c r="Q649" s="20"/>
    </row>
    <row r="650" spans="1:17">
      <c r="A650" s="14">
        <v>2019</v>
      </c>
      <c r="B650" s="14">
        <v>5</v>
      </c>
      <c r="C650" s="65">
        <f t="shared" si="10"/>
        <v>2</v>
      </c>
      <c r="D650" s="14" t="s">
        <v>138</v>
      </c>
      <c r="E650" s="14">
        <v>8</v>
      </c>
      <c r="F650" s="14">
        <v>1276</v>
      </c>
      <c r="G650" s="14">
        <v>797</v>
      </c>
      <c r="H650" s="14">
        <v>62.5</v>
      </c>
      <c r="I650" s="14">
        <v>4</v>
      </c>
      <c r="J650" s="14">
        <v>638</v>
      </c>
      <c r="K650" s="14">
        <v>356</v>
      </c>
      <c r="L650" s="14">
        <v>55.8</v>
      </c>
      <c r="M650" s="14">
        <v>4</v>
      </c>
      <c r="N650" s="14">
        <v>638</v>
      </c>
      <c r="O650" s="14">
        <v>441</v>
      </c>
      <c r="P650" s="14">
        <v>69.099999999999994</v>
      </c>
      <c r="Q650" s="20"/>
    </row>
    <row r="651" spans="1:17">
      <c r="A651" s="14">
        <v>2019</v>
      </c>
      <c r="B651" s="14">
        <v>5</v>
      </c>
      <c r="C651" s="65">
        <f t="shared" si="10"/>
        <v>2</v>
      </c>
      <c r="D651" s="14" t="s">
        <v>139</v>
      </c>
      <c r="E651" s="14">
        <v>62</v>
      </c>
      <c r="F651" s="14">
        <v>10478</v>
      </c>
      <c r="G651" s="14">
        <v>7633</v>
      </c>
      <c r="H651" s="14">
        <v>72.8</v>
      </c>
      <c r="I651" s="14">
        <v>31</v>
      </c>
      <c r="J651" s="14">
        <v>5239</v>
      </c>
      <c r="K651" s="14">
        <v>3477</v>
      </c>
      <c r="L651" s="14">
        <v>66.400000000000006</v>
      </c>
      <c r="M651" s="14">
        <v>31</v>
      </c>
      <c r="N651" s="14">
        <v>5239</v>
      </c>
      <c r="O651" s="14">
        <v>4156</v>
      </c>
      <c r="P651" s="14">
        <v>79.3</v>
      </c>
      <c r="Q651" s="20"/>
    </row>
    <row r="652" spans="1:17">
      <c r="A652" s="14">
        <v>2019</v>
      </c>
      <c r="B652" s="14">
        <v>5</v>
      </c>
      <c r="C652" s="65">
        <f t="shared" si="10"/>
        <v>2</v>
      </c>
      <c r="D652" s="14" t="s">
        <v>140</v>
      </c>
      <c r="E652" s="14">
        <v>124</v>
      </c>
      <c r="F652" s="14">
        <v>24686</v>
      </c>
      <c r="G652" s="14">
        <v>20149</v>
      </c>
      <c r="H652" s="14">
        <v>81.599999999999994</v>
      </c>
      <c r="I652" s="14">
        <v>62</v>
      </c>
      <c r="J652" s="14">
        <v>12343</v>
      </c>
      <c r="K652" s="14">
        <v>9747</v>
      </c>
      <c r="L652" s="14">
        <v>79</v>
      </c>
      <c r="M652" s="14">
        <v>62</v>
      </c>
      <c r="N652" s="14">
        <v>12343</v>
      </c>
      <c r="O652" s="14">
        <v>10402</v>
      </c>
      <c r="P652" s="14">
        <v>84.3</v>
      </c>
      <c r="Q652" s="20"/>
    </row>
    <row r="653" spans="1:17">
      <c r="A653" s="14">
        <v>2019</v>
      </c>
      <c r="B653" s="14">
        <v>5</v>
      </c>
      <c r="C653" s="65">
        <f t="shared" si="10"/>
        <v>2</v>
      </c>
      <c r="D653" s="14" t="s">
        <v>141</v>
      </c>
      <c r="E653" s="14">
        <v>52</v>
      </c>
      <c r="F653" s="14">
        <v>8840</v>
      </c>
      <c r="G653" s="14">
        <v>6861</v>
      </c>
      <c r="H653" s="14">
        <v>77.599999999999994</v>
      </c>
      <c r="I653" s="14">
        <v>26</v>
      </c>
      <c r="J653" s="14">
        <v>4420</v>
      </c>
      <c r="K653" s="14">
        <v>3399</v>
      </c>
      <c r="L653" s="14">
        <v>76.900000000000006</v>
      </c>
      <c r="M653" s="14">
        <v>26</v>
      </c>
      <c r="N653" s="14">
        <v>4420</v>
      </c>
      <c r="O653" s="14">
        <v>3462</v>
      </c>
      <c r="P653" s="14">
        <v>78.3</v>
      </c>
      <c r="Q653" s="20"/>
    </row>
    <row r="654" spans="1:17">
      <c r="A654" s="14">
        <v>2019</v>
      </c>
      <c r="B654" s="14">
        <v>5</v>
      </c>
      <c r="C654" s="65">
        <f t="shared" si="10"/>
        <v>2</v>
      </c>
      <c r="D654" s="14" t="s">
        <v>142</v>
      </c>
      <c r="E654" s="14">
        <v>80</v>
      </c>
      <c r="F654" s="14">
        <v>11116</v>
      </c>
      <c r="G654" s="14">
        <v>9322</v>
      </c>
      <c r="H654" s="14">
        <v>83.9</v>
      </c>
      <c r="I654" s="14">
        <v>40</v>
      </c>
      <c r="J654" s="14">
        <v>5558</v>
      </c>
      <c r="K654" s="14">
        <v>4695</v>
      </c>
      <c r="L654" s="14">
        <v>84.5</v>
      </c>
      <c r="M654" s="14">
        <v>40</v>
      </c>
      <c r="N654" s="14">
        <v>5558</v>
      </c>
      <c r="O654" s="14">
        <v>4627</v>
      </c>
      <c r="P654" s="14">
        <v>83.2</v>
      </c>
      <c r="Q654" s="20"/>
    </row>
    <row r="655" spans="1:17">
      <c r="A655" s="14">
        <v>2019</v>
      </c>
      <c r="B655" s="14">
        <v>5</v>
      </c>
      <c r="C655" s="65">
        <f t="shared" si="10"/>
        <v>2</v>
      </c>
      <c r="D655" s="14" t="s">
        <v>144</v>
      </c>
      <c r="E655" s="14">
        <v>62</v>
      </c>
      <c r="F655" s="14">
        <v>10142</v>
      </c>
      <c r="G655" s="14">
        <v>6193</v>
      </c>
      <c r="H655" s="14">
        <v>61.1</v>
      </c>
      <c r="I655" s="14">
        <v>31</v>
      </c>
      <c r="J655" s="14">
        <v>5071</v>
      </c>
      <c r="K655" s="14">
        <v>3073</v>
      </c>
      <c r="L655" s="14">
        <v>60.6</v>
      </c>
      <c r="M655" s="14">
        <v>31</v>
      </c>
      <c r="N655" s="14">
        <v>5071</v>
      </c>
      <c r="O655" s="14">
        <v>3120</v>
      </c>
      <c r="P655" s="14">
        <v>61.5</v>
      </c>
      <c r="Q655" s="20"/>
    </row>
    <row r="656" spans="1:17">
      <c r="A656" s="14">
        <v>2019</v>
      </c>
      <c r="B656" s="14">
        <v>6</v>
      </c>
      <c r="C656" s="65">
        <f t="shared" si="10"/>
        <v>2</v>
      </c>
      <c r="D656" s="14" t="s">
        <v>15</v>
      </c>
      <c r="E656" s="14">
        <v>1340</v>
      </c>
      <c r="F656" s="14">
        <v>300378</v>
      </c>
      <c r="G656" s="14">
        <v>266897</v>
      </c>
      <c r="H656" s="14">
        <v>88.9</v>
      </c>
      <c r="I656" s="14">
        <v>671</v>
      </c>
      <c r="J656" s="14">
        <v>150501</v>
      </c>
      <c r="K656" s="14">
        <v>131966</v>
      </c>
      <c r="L656" s="14">
        <v>87.7</v>
      </c>
      <c r="M656" s="14">
        <v>669</v>
      </c>
      <c r="N656" s="14">
        <v>149877</v>
      </c>
      <c r="O656" s="14">
        <v>134931</v>
      </c>
      <c r="P656" s="14">
        <v>90</v>
      </c>
      <c r="Q656" s="20"/>
    </row>
    <row r="657" spans="1:17">
      <c r="A657" s="14">
        <v>2019</v>
      </c>
      <c r="B657" s="14">
        <v>6</v>
      </c>
      <c r="C657" s="65">
        <f t="shared" si="10"/>
        <v>2</v>
      </c>
      <c r="D657" s="14" t="s">
        <v>16</v>
      </c>
      <c r="E657" s="14">
        <v>998</v>
      </c>
      <c r="F657" s="14">
        <v>262455</v>
      </c>
      <c r="G657" s="14">
        <v>221775</v>
      </c>
      <c r="H657" s="14">
        <v>84.5</v>
      </c>
      <c r="I657" s="14">
        <v>500</v>
      </c>
      <c r="J657" s="14">
        <v>131546</v>
      </c>
      <c r="K657" s="14">
        <v>107802</v>
      </c>
      <c r="L657" s="14">
        <v>82</v>
      </c>
      <c r="M657" s="14">
        <v>498</v>
      </c>
      <c r="N657" s="14">
        <v>130909</v>
      </c>
      <c r="O657" s="14">
        <v>113973</v>
      </c>
      <c r="P657" s="14">
        <v>87.1</v>
      </c>
      <c r="Q657" s="20"/>
    </row>
    <row r="658" spans="1:17">
      <c r="A658" s="14">
        <v>2019</v>
      </c>
      <c r="B658" s="14">
        <v>6</v>
      </c>
      <c r="C658" s="65">
        <f t="shared" si="10"/>
        <v>2</v>
      </c>
      <c r="D658" s="14" t="s">
        <v>17</v>
      </c>
      <c r="E658" s="14">
        <v>112</v>
      </c>
      <c r="F658" s="14">
        <v>20232</v>
      </c>
      <c r="G658" s="14">
        <v>18292</v>
      </c>
      <c r="H658" s="14">
        <v>90.4</v>
      </c>
      <c r="I658" s="14">
        <v>56</v>
      </c>
      <c r="J658" s="14">
        <v>10116</v>
      </c>
      <c r="K658" s="14">
        <v>8889</v>
      </c>
      <c r="L658" s="14">
        <v>87.9</v>
      </c>
      <c r="M658" s="14">
        <v>56</v>
      </c>
      <c r="N658" s="14">
        <v>10116</v>
      </c>
      <c r="O658" s="14">
        <v>9403</v>
      </c>
      <c r="P658" s="14">
        <v>93</v>
      </c>
      <c r="Q658" s="20"/>
    </row>
    <row r="659" spans="1:17">
      <c r="A659" s="14">
        <v>2019</v>
      </c>
      <c r="B659" s="14">
        <v>6</v>
      </c>
      <c r="C659" s="65">
        <f t="shared" si="10"/>
        <v>2</v>
      </c>
      <c r="D659" s="14" t="s">
        <v>18</v>
      </c>
      <c r="E659" s="14">
        <v>66</v>
      </c>
      <c r="F659" s="14">
        <v>21016</v>
      </c>
      <c r="G659" s="14">
        <v>18353</v>
      </c>
      <c r="H659" s="14">
        <v>87.3</v>
      </c>
      <c r="I659" s="14">
        <v>34</v>
      </c>
      <c r="J659" s="14">
        <v>10851</v>
      </c>
      <c r="K659" s="14">
        <v>8935</v>
      </c>
      <c r="L659" s="14">
        <v>82.3</v>
      </c>
      <c r="M659" s="14">
        <v>32</v>
      </c>
      <c r="N659" s="14">
        <v>10165</v>
      </c>
      <c r="O659" s="14">
        <v>9418</v>
      </c>
      <c r="P659" s="14">
        <v>92.7</v>
      </c>
      <c r="Q659" s="20"/>
    </row>
    <row r="660" spans="1:17">
      <c r="A660" s="14">
        <v>2019</v>
      </c>
      <c r="B660" s="14">
        <v>6</v>
      </c>
      <c r="C660" s="65">
        <f t="shared" si="10"/>
        <v>2</v>
      </c>
      <c r="D660" s="14" t="s">
        <v>19</v>
      </c>
      <c r="E660" s="14">
        <v>126</v>
      </c>
      <c r="F660" s="14">
        <v>22776</v>
      </c>
      <c r="G660" s="14">
        <v>18013</v>
      </c>
      <c r="H660" s="14">
        <v>79.099999999999994</v>
      </c>
      <c r="I660" s="14">
        <v>63</v>
      </c>
      <c r="J660" s="14">
        <v>11388</v>
      </c>
      <c r="K660" s="14">
        <v>8840</v>
      </c>
      <c r="L660" s="14">
        <v>77.599999999999994</v>
      </c>
      <c r="M660" s="14">
        <v>63</v>
      </c>
      <c r="N660" s="14">
        <v>11388</v>
      </c>
      <c r="O660" s="14">
        <v>9173</v>
      </c>
      <c r="P660" s="14">
        <v>80.5</v>
      </c>
      <c r="Q660" s="20"/>
    </row>
    <row r="661" spans="1:17">
      <c r="A661" s="14">
        <v>2019</v>
      </c>
      <c r="B661" s="14">
        <v>6</v>
      </c>
      <c r="C661" s="65">
        <f t="shared" si="10"/>
        <v>2</v>
      </c>
      <c r="D661" s="14" t="s">
        <v>20</v>
      </c>
      <c r="E661" s="14">
        <v>73</v>
      </c>
      <c r="F661" s="14">
        <v>22407</v>
      </c>
      <c r="G661" s="14">
        <v>17704</v>
      </c>
      <c r="H661" s="14">
        <v>79</v>
      </c>
      <c r="I661" s="14">
        <v>37</v>
      </c>
      <c r="J661" s="14">
        <v>11358</v>
      </c>
      <c r="K661" s="14">
        <v>9325</v>
      </c>
      <c r="L661" s="14">
        <v>82.1</v>
      </c>
      <c r="M661" s="14">
        <v>36</v>
      </c>
      <c r="N661" s="14">
        <v>11049</v>
      </c>
      <c r="O661" s="14">
        <v>8379</v>
      </c>
      <c r="P661" s="14">
        <v>75.8</v>
      </c>
      <c r="Q661" s="20"/>
    </row>
    <row r="662" spans="1:17">
      <c r="A662" s="14">
        <v>2019</v>
      </c>
      <c r="B662" s="14">
        <v>6</v>
      </c>
      <c r="C662" s="65">
        <f t="shared" si="10"/>
        <v>2</v>
      </c>
      <c r="D662" s="14" t="s">
        <v>21</v>
      </c>
      <c r="E662" s="14">
        <v>290</v>
      </c>
      <c r="F662" s="14">
        <v>79105</v>
      </c>
      <c r="G662" s="14">
        <v>65160</v>
      </c>
      <c r="H662" s="14">
        <v>82.4</v>
      </c>
      <c r="I662" s="14">
        <v>144</v>
      </c>
      <c r="J662" s="14">
        <v>39393</v>
      </c>
      <c r="K662" s="14">
        <v>32390</v>
      </c>
      <c r="L662" s="14">
        <v>82.2</v>
      </c>
      <c r="M662" s="14">
        <v>146</v>
      </c>
      <c r="N662" s="14">
        <v>39712</v>
      </c>
      <c r="O662" s="14">
        <v>32770</v>
      </c>
      <c r="P662" s="14">
        <v>82.5</v>
      </c>
      <c r="Q662" s="20"/>
    </row>
    <row r="663" spans="1:17">
      <c r="A663" s="14">
        <v>2019</v>
      </c>
      <c r="B663" s="14">
        <v>6</v>
      </c>
      <c r="C663" s="65">
        <f t="shared" si="10"/>
        <v>2</v>
      </c>
      <c r="D663" s="14" t="s">
        <v>22</v>
      </c>
      <c r="E663" s="14">
        <v>455</v>
      </c>
      <c r="F663" s="14">
        <v>136379</v>
      </c>
      <c r="G663" s="14">
        <v>109611</v>
      </c>
      <c r="H663" s="14">
        <v>80.400000000000006</v>
      </c>
      <c r="I663" s="14">
        <v>227</v>
      </c>
      <c r="J663" s="14">
        <v>68004</v>
      </c>
      <c r="K663" s="14">
        <v>48632</v>
      </c>
      <c r="L663" s="14">
        <v>71.5</v>
      </c>
      <c r="M663" s="14">
        <v>228</v>
      </c>
      <c r="N663" s="14">
        <v>68375</v>
      </c>
      <c r="O663" s="14">
        <v>60979</v>
      </c>
      <c r="P663" s="14">
        <v>89.2</v>
      </c>
      <c r="Q663" s="20"/>
    </row>
    <row r="664" spans="1:17">
      <c r="A664" s="14">
        <v>2019</v>
      </c>
      <c r="B664" s="14">
        <v>6</v>
      </c>
      <c r="C664" s="65">
        <f t="shared" si="10"/>
        <v>2</v>
      </c>
      <c r="D664" s="14" t="s">
        <v>23</v>
      </c>
      <c r="E664" s="14">
        <v>454</v>
      </c>
      <c r="F664" s="14">
        <v>97207</v>
      </c>
      <c r="G664" s="14">
        <v>75522</v>
      </c>
      <c r="H664" s="14">
        <v>77.7</v>
      </c>
      <c r="I664" s="14">
        <v>227</v>
      </c>
      <c r="J664" s="14">
        <v>48622</v>
      </c>
      <c r="K664" s="14">
        <v>35957</v>
      </c>
      <c r="L664" s="14">
        <v>74</v>
      </c>
      <c r="M664" s="14">
        <v>227</v>
      </c>
      <c r="N664" s="14">
        <v>48585</v>
      </c>
      <c r="O664" s="14">
        <v>39565</v>
      </c>
      <c r="P664" s="14">
        <v>81.400000000000006</v>
      </c>
      <c r="Q664" s="20"/>
    </row>
    <row r="665" spans="1:17">
      <c r="A665" s="14">
        <v>2019</v>
      </c>
      <c r="B665" s="14">
        <v>6</v>
      </c>
      <c r="C665" s="65">
        <f t="shared" si="10"/>
        <v>2</v>
      </c>
      <c r="D665" s="14" t="s">
        <v>24</v>
      </c>
      <c r="E665" s="14">
        <v>20</v>
      </c>
      <c r="F665" s="14">
        <v>3600</v>
      </c>
      <c r="G665" s="14">
        <v>3253</v>
      </c>
      <c r="H665" s="14">
        <v>90.4</v>
      </c>
      <c r="I665" s="14">
        <v>10</v>
      </c>
      <c r="J665" s="14">
        <v>1800</v>
      </c>
      <c r="K665" s="14">
        <v>1515</v>
      </c>
      <c r="L665" s="14">
        <v>84.2</v>
      </c>
      <c r="M665" s="14">
        <v>10</v>
      </c>
      <c r="N665" s="14">
        <v>1800</v>
      </c>
      <c r="O665" s="14">
        <v>1738</v>
      </c>
      <c r="P665" s="14">
        <v>96.6</v>
      </c>
      <c r="Q665" s="20"/>
    </row>
    <row r="666" spans="1:17">
      <c r="A666" s="14">
        <v>2019</v>
      </c>
      <c r="B666" s="14">
        <v>6</v>
      </c>
      <c r="C666" s="65">
        <f t="shared" si="10"/>
        <v>2</v>
      </c>
      <c r="D666" s="14" t="s">
        <v>25</v>
      </c>
      <c r="E666" s="14">
        <v>60</v>
      </c>
      <c r="F666" s="14">
        <v>20940</v>
      </c>
      <c r="G666" s="14">
        <v>19241</v>
      </c>
      <c r="H666" s="14">
        <v>91.9</v>
      </c>
      <c r="I666" s="14">
        <v>30</v>
      </c>
      <c r="J666" s="14">
        <v>10470</v>
      </c>
      <c r="K666" s="14">
        <v>9630</v>
      </c>
      <c r="L666" s="14">
        <v>92</v>
      </c>
      <c r="M666" s="14">
        <v>30</v>
      </c>
      <c r="N666" s="14">
        <v>10470</v>
      </c>
      <c r="O666" s="14">
        <v>9611</v>
      </c>
      <c r="P666" s="14">
        <v>91.8</v>
      </c>
      <c r="Q666" s="20"/>
    </row>
    <row r="667" spans="1:17">
      <c r="A667" s="14">
        <v>2019</v>
      </c>
      <c r="B667" s="14">
        <v>6</v>
      </c>
      <c r="C667" s="65">
        <f t="shared" si="10"/>
        <v>2</v>
      </c>
      <c r="D667" s="14" t="s">
        <v>26</v>
      </c>
      <c r="E667" s="14">
        <v>56</v>
      </c>
      <c r="F667" s="14">
        <v>18648</v>
      </c>
      <c r="G667" s="14">
        <v>16385</v>
      </c>
      <c r="H667" s="14">
        <v>87.9</v>
      </c>
      <c r="I667" s="14">
        <v>28</v>
      </c>
      <c r="J667" s="14">
        <v>9324</v>
      </c>
      <c r="K667" s="14">
        <v>8763</v>
      </c>
      <c r="L667" s="14">
        <v>94</v>
      </c>
      <c r="M667" s="14">
        <v>28</v>
      </c>
      <c r="N667" s="14">
        <v>9324</v>
      </c>
      <c r="O667" s="14">
        <v>7622</v>
      </c>
      <c r="P667" s="14">
        <v>81.7</v>
      </c>
      <c r="Q667" s="20"/>
    </row>
    <row r="668" spans="1:17">
      <c r="A668" s="14">
        <v>2019</v>
      </c>
      <c r="B668" s="14">
        <v>6</v>
      </c>
      <c r="C668" s="65">
        <f t="shared" si="10"/>
        <v>2</v>
      </c>
      <c r="D668" s="14" t="s">
        <v>27</v>
      </c>
      <c r="E668" s="14">
        <v>70</v>
      </c>
      <c r="F668" s="14">
        <v>24220</v>
      </c>
      <c r="G668" s="14">
        <v>19832</v>
      </c>
      <c r="H668" s="14">
        <v>81.900000000000006</v>
      </c>
      <c r="I668" s="14">
        <v>36</v>
      </c>
      <c r="J668" s="14">
        <v>12448</v>
      </c>
      <c r="K668" s="14">
        <v>10188</v>
      </c>
      <c r="L668" s="14">
        <v>81.8</v>
      </c>
      <c r="M668" s="14">
        <v>34</v>
      </c>
      <c r="N668" s="14">
        <v>11772</v>
      </c>
      <c r="O668" s="14">
        <v>9644</v>
      </c>
      <c r="P668" s="14">
        <v>81.900000000000006</v>
      </c>
      <c r="Q668" s="20"/>
    </row>
    <row r="669" spans="1:17">
      <c r="A669" s="14">
        <v>2019</v>
      </c>
      <c r="B669" s="14">
        <v>6</v>
      </c>
      <c r="C669" s="65">
        <f t="shared" si="10"/>
        <v>2</v>
      </c>
      <c r="D669" s="14" t="s">
        <v>28</v>
      </c>
      <c r="E669" s="14">
        <v>120</v>
      </c>
      <c r="F669" s="14">
        <v>20424</v>
      </c>
      <c r="G669" s="14">
        <v>15793</v>
      </c>
      <c r="H669" s="14">
        <v>77.3</v>
      </c>
      <c r="I669" s="14">
        <v>60</v>
      </c>
      <c r="J669" s="14">
        <v>10212</v>
      </c>
      <c r="K669" s="14">
        <v>7068</v>
      </c>
      <c r="L669" s="14">
        <v>69.2</v>
      </c>
      <c r="M669" s="14">
        <v>60</v>
      </c>
      <c r="N669" s="14">
        <v>10212</v>
      </c>
      <c r="O669" s="14">
        <v>8725</v>
      </c>
      <c r="P669" s="14">
        <v>85.4</v>
      </c>
      <c r="Q669" s="20"/>
    </row>
    <row r="670" spans="1:17">
      <c r="A670" s="14">
        <v>2019</v>
      </c>
      <c r="B670" s="14">
        <v>6</v>
      </c>
      <c r="C670" s="65">
        <f t="shared" si="10"/>
        <v>2</v>
      </c>
      <c r="D670" s="14" t="s">
        <v>29</v>
      </c>
      <c r="E670" s="14">
        <v>28</v>
      </c>
      <c r="F670" s="14">
        <v>4460</v>
      </c>
      <c r="G670" s="14">
        <v>3820</v>
      </c>
      <c r="H670" s="14">
        <v>85.7</v>
      </c>
      <c r="I670" s="14">
        <v>14</v>
      </c>
      <c r="J670" s="14">
        <v>2230</v>
      </c>
      <c r="K670" s="14">
        <v>1870</v>
      </c>
      <c r="L670" s="14">
        <v>83.9</v>
      </c>
      <c r="M670" s="14">
        <v>14</v>
      </c>
      <c r="N670" s="14">
        <v>2230</v>
      </c>
      <c r="O670" s="14">
        <v>1950</v>
      </c>
      <c r="P670" s="14">
        <v>87.4</v>
      </c>
      <c r="Q670" s="20"/>
    </row>
    <row r="671" spans="1:17">
      <c r="A671" s="14">
        <v>2019</v>
      </c>
      <c r="B671" s="14">
        <v>6</v>
      </c>
      <c r="C671" s="65">
        <f t="shared" si="10"/>
        <v>2</v>
      </c>
      <c r="D671" s="14" t="s">
        <v>30</v>
      </c>
      <c r="E671" s="14">
        <v>582</v>
      </c>
      <c r="F671" s="14">
        <v>152355</v>
      </c>
      <c r="G671" s="14">
        <v>134726</v>
      </c>
      <c r="H671" s="14">
        <v>88.4</v>
      </c>
      <c r="I671" s="14">
        <v>291</v>
      </c>
      <c r="J671" s="14">
        <v>76242</v>
      </c>
      <c r="K671" s="14">
        <v>65415</v>
      </c>
      <c r="L671" s="14">
        <v>85.8</v>
      </c>
      <c r="M671" s="14">
        <v>291</v>
      </c>
      <c r="N671" s="14">
        <v>76113</v>
      </c>
      <c r="O671" s="14">
        <v>69311</v>
      </c>
      <c r="P671" s="14">
        <v>91.1</v>
      </c>
      <c r="Q671" s="20"/>
    </row>
    <row r="672" spans="1:17">
      <c r="A672" s="14">
        <v>2019</v>
      </c>
      <c r="B672" s="14">
        <v>6</v>
      </c>
      <c r="C672" s="65">
        <f t="shared" si="10"/>
        <v>2</v>
      </c>
      <c r="D672" s="14" t="s">
        <v>31</v>
      </c>
      <c r="E672" s="14">
        <v>1368</v>
      </c>
      <c r="F672" s="14">
        <v>325013</v>
      </c>
      <c r="G672" s="14">
        <v>284232</v>
      </c>
      <c r="H672" s="14">
        <v>87.5</v>
      </c>
      <c r="I672" s="14">
        <v>684</v>
      </c>
      <c r="J672" s="14">
        <v>162345</v>
      </c>
      <c r="K672" s="14">
        <v>141005</v>
      </c>
      <c r="L672" s="14">
        <v>86.9</v>
      </c>
      <c r="M672" s="14">
        <v>684</v>
      </c>
      <c r="N672" s="14">
        <v>162668</v>
      </c>
      <c r="O672" s="14">
        <v>143227</v>
      </c>
      <c r="P672" s="14">
        <v>88</v>
      </c>
      <c r="Q672" s="20"/>
    </row>
    <row r="673" spans="1:17">
      <c r="A673" s="14">
        <v>2019</v>
      </c>
      <c r="B673" s="14">
        <v>6</v>
      </c>
      <c r="C673" s="65">
        <f t="shared" si="10"/>
        <v>2</v>
      </c>
      <c r="D673" s="14" t="s">
        <v>32</v>
      </c>
      <c r="E673" s="14">
        <v>568</v>
      </c>
      <c r="F673" s="14">
        <v>117422</v>
      </c>
      <c r="G673" s="14">
        <v>87411</v>
      </c>
      <c r="H673" s="14">
        <v>74.400000000000006</v>
      </c>
      <c r="I673" s="14">
        <v>284</v>
      </c>
      <c r="J673" s="14">
        <v>58711</v>
      </c>
      <c r="K673" s="14">
        <v>42819</v>
      </c>
      <c r="L673" s="14">
        <v>72.900000000000006</v>
      </c>
      <c r="M673" s="14">
        <v>284</v>
      </c>
      <c r="N673" s="14">
        <v>58711</v>
      </c>
      <c r="O673" s="14">
        <v>44592</v>
      </c>
      <c r="P673" s="14">
        <v>76</v>
      </c>
      <c r="Q673" s="20"/>
    </row>
    <row r="674" spans="1:17">
      <c r="A674" s="14">
        <v>2019</v>
      </c>
      <c r="B674" s="14">
        <v>6</v>
      </c>
      <c r="C674" s="65">
        <f t="shared" si="10"/>
        <v>2</v>
      </c>
      <c r="D674" s="14" t="s">
        <v>33</v>
      </c>
      <c r="E674" s="14">
        <v>60</v>
      </c>
      <c r="F674" s="14">
        <v>21480</v>
      </c>
      <c r="G674" s="14">
        <v>18259</v>
      </c>
      <c r="H674" s="14">
        <v>85</v>
      </c>
      <c r="I674" s="14">
        <v>30</v>
      </c>
      <c r="J674" s="14">
        <v>10740</v>
      </c>
      <c r="K674" s="14">
        <v>8629</v>
      </c>
      <c r="L674" s="14">
        <v>80.3</v>
      </c>
      <c r="M674" s="14">
        <v>30</v>
      </c>
      <c r="N674" s="14">
        <v>10740</v>
      </c>
      <c r="O674" s="14">
        <v>9630</v>
      </c>
      <c r="P674" s="14">
        <v>89.7</v>
      </c>
      <c r="Q674" s="20"/>
    </row>
    <row r="675" spans="1:17">
      <c r="A675" s="14">
        <v>2019</v>
      </c>
      <c r="B675" s="14">
        <v>6</v>
      </c>
      <c r="C675" s="65">
        <f t="shared" si="10"/>
        <v>2</v>
      </c>
      <c r="D675" s="14" t="s">
        <v>34</v>
      </c>
      <c r="E675" s="14">
        <v>60</v>
      </c>
      <c r="F675" s="14">
        <v>18360</v>
      </c>
      <c r="G675" s="14">
        <v>16889</v>
      </c>
      <c r="H675" s="14">
        <v>92</v>
      </c>
      <c r="I675" s="14">
        <v>30</v>
      </c>
      <c r="J675" s="14">
        <v>9180</v>
      </c>
      <c r="K675" s="14">
        <v>8539</v>
      </c>
      <c r="L675" s="14">
        <v>93</v>
      </c>
      <c r="M675" s="14">
        <v>30</v>
      </c>
      <c r="N675" s="14">
        <v>9180</v>
      </c>
      <c r="O675" s="14">
        <v>8350</v>
      </c>
      <c r="P675" s="14">
        <v>91</v>
      </c>
      <c r="Q675" s="20"/>
    </row>
    <row r="676" spans="1:17">
      <c r="A676" s="14">
        <v>2019</v>
      </c>
      <c r="B676" s="14">
        <v>6</v>
      </c>
      <c r="C676" s="65">
        <f t="shared" si="10"/>
        <v>2</v>
      </c>
      <c r="D676" s="14" t="s">
        <v>35</v>
      </c>
      <c r="E676" s="14">
        <v>28</v>
      </c>
      <c r="F676" s="14">
        <v>9324</v>
      </c>
      <c r="G676" s="14">
        <v>7739</v>
      </c>
      <c r="H676" s="14">
        <v>83</v>
      </c>
      <c r="I676" s="14">
        <v>15</v>
      </c>
      <c r="J676" s="14">
        <v>4995</v>
      </c>
      <c r="K676" s="14">
        <v>4562</v>
      </c>
      <c r="L676" s="14">
        <v>91.3</v>
      </c>
      <c r="M676" s="14">
        <v>13</v>
      </c>
      <c r="N676" s="14">
        <v>4329</v>
      </c>
      <c r="O676" s="14">
        <v>3177</v>
      </c>
      <c r="P676" s="14">
        <v>73.400000000000006</v>
      </c>
      <c r="Q676" s="20"/>
    </row>
    <row r="677" spans="1:17">
      <c r="A677" s="14">
        <v>2019</v>
      </c>
      <c r="B677" s="14">
        <v>6</v>
      </c>
      <c r="C677" s="65">
        <f t="shared" si="10"/>
        <v>2</v>
      </c>
      <c r="D677" s="14" t="s">
        <v>36</v>
      </c>
      <c r="E677" s="14">
        <v>171</v>
      </c>
      <c r="F677" s="14">
        <v>29754</v>
      </c>
      <c r="G677" s="14">
        <v>18609</v>
      </c>
      <c r="H677" s="14">
        <v>62.5</v>
      </c>
      <c r="I677" s="14">
        <v>86</v>
      </c>
      <c r="J677" s="14">
        <v>14967</v>
      </c>
      <c r="K677" s="14">
        <v>8748</v>
      </c>
      <c r="L677" s="14">
        <v>58.4</v>
      </c>
      <c r="M677" s="14">
        <v>85</v>
      </c>
      <c r="N677" s="14">
        <v>14787</v>
      </c>
      <c r="O677" s="14">
        <v>9861</v>
      </c>
      <c r="P677" s="14">
        <v>66.7</v>
      </c>
      <c r="Q677" s="20"/>
    </row>
    <row r="678" spans="1:17">
      <c r="A678" s="14">
        <v>2019</v>
      </c>
      <c r="B678" s="14">
        <v>6</v>
      </c>
      <c r="C678" s="65">
        <f t="shared" si="10"/>
        <v>2</v>
      </c>
      <c r="D678" s="14" t="s">
        <v>37</v>
      </c>
      <c r="E678" s="14">
        <v>204</v>
      </c>
      <c r="F678" s="14">
        <v>68497</v>
      </c>
      <c r="G678" s="14">
        <v>61577</v>
      </c>
      <c r="H678" s="14">
        <v>89.9</v>
      </c>
      <c r="I678" s="14">
        <v>103</v>
      </c>
      <c r="J678" s="14">
        <v>34529</v>
      </c>
      <c r="K678" s="14">
        <v>31768</v>
      </c>
      <c r="L678" s="14">
        <v>92</v>
      </c>
      <c r="M678" s="14">
        <v>101</v>
      </c>
      <c r="N678" s="14">
        <v>33968</v>
      </c>
      <c r="O678" s="14">
        <v>29809</v>
      </c>
      <c r="P678" s="14">
        <v>87.8</v>
      </c>
      <c r="Q678" s="20"/>
    </row>
    <row r="679" spans="1:17">
      <c r="A679" s="14">
        <v>2019</v>
      </c>
      <c r="B679" s="14">
        <v>6</v>
      </c>
      <c r="C679" s="65">
        <f t="shared" si="10"/>
        <v>2</v>
      </c>
      <c r="D679" s="14" t="s">
        <v>38</v>
      </c>
      <c r="E679" s="14">
        <v>912</v>
      </c>
      <c r="F679" s="14">
        <v>208432</v>
      </c>
      <c r="G679" s="14">
        <v>161819</v>
      </c>
      <c r="H679" s="14">
        <v>77.599999999999994</v>
      </c>
      <c r="I679" s="14">
        <v>457</v>
      </c>
      <c r="J679" s="14">
        <v>104400</v>
      </c>
      <c r="K679" s="14">
        <v>78209</v>
      </c>
      <c r="L679" s="14">
        <v>74.900000000000006</v>
      </c>
      <c r="M679" s="14">
        <v>455</v>
      </c>
      <c r="N679" s="14">
        <v>104032</v>
      </c>
      <c r="O679" s="14">
        <v>83610</v>
      </c>
      <c r="P679" s="14">
        <v>80.400000000000006</v>
      </c>
      <c r="Q679" s="20"/>
    </row>
    <row r="680" spans="1:17">
      <c r="A680" s="14">
        <v>2019</v>
      </c>
      <c r="B680" s="14">
        <v>6</v>
      </c>
      <c r="C680" s="65">
        <f t="shared" si="10"/>
        <v>2</v>
      </c>
      <c r="D680" s="14" t="s">
        <v>39</v>
      </c>
      <c r="E680" s="14">
        <v>3283</v>
      </c>
      <c r="F680" s="14">
        <v>857462</v>
      </c>
      <c r="G680" s="14">
        <v>736792</v>
      </c>
      <c r="H680" s="14">
        <v>85.9</v>
      </c>
      <c r="I680" s="14">
        <v>1642</v>
      </c>
      <c r="J680" s="14">
        <v>428717</v>
      </c>
      <c r="K680" s="14">
        <v>360958</v>
      </c>
      <c r="L680" s="14">
        <v>84.2</v>
      </c>
      <c r="M680" s="14">
        <v>1641</v>
      </c>
      <c r="N680" s="14">
        <v>428745</v>
      </c>
      <c r="O680" s="14">
        <v>375834</v>
      </c>
      <c r="P680" s="14">
        <v>87.7</v>
      </c>
      <c r="Q680" s="20"/>
    </row>
    <row r="681" spans="1:17">
      <c r="A681" s="14">
        <v>2019</v>
      </c>
      <c r="B681" s="14">
        <v>6</v>
      </c>
      <c r="C681" s="65">
        <f t="shared" si="10"/>
        <v>2</v>
      </c>
      <c r="D681" s="14" t="s">
        <v>40</v>
      </c>
      <c r="E681" s="14">
        <v>683</v>
      </c>
      <c r="F681" s="14">
        <v>145278</v>
      </c>
      <c r="G681" s="14">
        <v>135460</v>
      </c>
      <c r="H681" s="14">
        <v>93.2</v>
      </c>
      <c r="I681" s="14">
        <v>341</v>
      </c>
      <c r="J681" s="14">
        <v>72495</v>
      </c>
      <c r="K681" s="14">
        <v>66788</v>
      </c>
      <c r="L681" s="14">
        <v>92.1</v>
      </c>
      <c r="M681" s="14">
        <v>342</v>
      </c>
      <c r="N681" s="14">
        <v>72783</v>
      </c>
      <c r="O681" s="14">
        <v>68672</v>
      </c>
      <c r="P681" s="14">
        <v>94.4</v>
      </c>
      <c r="Q681" s="20"/>
    </row>
    <row r="682" spans="1:17">
      <c r="A682" s="14">
        <v>2019</v>
      </c>
      <c r="B682" s="14">
        <v>6</v>
      </c>
      <c r="C682" s="65">
        <f t="shared" si="10"/>
        <v>2</v>
      </c>
      <c r="D682" s="14" t="s">
        <v>41</v>
      </c>
      <c r="E682" s="14">
        <v>91</v>
      </c>
      <c r="F682" s="14">
        <v>31178</v>
      </c>
      <c r="G682" s="14">
        <v>26734</v>
      </c>
      <c r="H682" s="14">
        <v>85.7</v>
      </c>
      <c r="I682" s="14">
        <v>45</v>
      </c>
      <c r="J682" s="14">
        <v>15410</v>
      </c>
      <c r="K682" s="14">
        <v>13915</v>
      </c>
      <c r="L682" s="14">
        <v>90.3</v>
      </c>
      <c r="M682" s="14">
        <v>46</v>
      </c>
      <c r="N682" s="14">
        <v>15768</v>
      </c>
      <c r="O682" s="14">
        <v>12819</v>
      </c>
      <c r="P682" s="14">
        <v>81.3</v>
      </c>
      <c r="Q682" s="20"/>
    </row>
    <row r="683" spans="1:17">
      <c r="A683" s="14">
        <v>2019</v>
      </c>
      <c r="B683" s="14">
        <v>6</v>
      </c>
      <c r="C683" s="65">
        <f t="shared" si="10"/>
        <v>2</v>
      </c>
      <c r="D683" s="14" t="s">
        <v>42</v>
      </c>
      <c r="E683" s="14">
        <v>464</v>
      </c>
      <c r="F683" s="14">
        <v>85443</v>
      </c>
      <c r="G683" s="14">
        <v>71416</v>
      </c>
      <c r="H683" s="14">
        <v>83.6</v>
      </c>
      <c r="I683" s="14">
        <v>232</v>
      </c>
      <c r="J683" s="14">
        <v>42720</v>
      </c>
      <c r="K683" s="14">
        <v>34583</v>
      </c>
      <c r="L683" s="14">
        <v>81</v>
      </c>
      <c r="M683" s="14">
        <v>232</v>
      </c>
      <c r="N683" s="14">
        <v>42723</v>
      </c>
      <c r="O683" s="14">
        <v>36833</v>
      </c>
      <c r="P683" s="14">
        <v>86.2</v>
      </c>
      <c r="Q683" s="20"/>
    </row>
    <row r="684" spans="1:17">
      <c r="A684" s="14">
        <v>2019</v>
      </c>
      <c r="B684" s="14">
        <v>6</v>
      </c>
      <c r="C684" s="65">
        <f t="shared" si="10"/>
        <v>2</v>
      </c>
      <c r="D684" s="14" t="s">
        <v>43</v>
      </c>
      <c r="E684" s="14">
        <v>771</v>
      </c>
      <c r="F684" s="14">
        <v>185286</v>
      </c>
      <c r="G684" s="14">
        <v>142825</v>
      </c>
      <c r="H684" s="14">
        <v>77.099999999999994</v>
      </c>
      <c r="I684" s="14">
        <v>386</v>
      </c>
      <c r="J684" s="14">
        <v>92735</v>
      </c>
      <c r="K684" s="14">
        <v>70687</v>
      </c>
      <c r="L684" s="14">
        <v>76.2</v>
      </c>
      <c r="M684" s="14">
        <v>385</v>
      </c>
      <c r="N684" s="14">
        <v>92551</v>
      </c>
      <c r="O684" s="14">
        <v>72138</v>
      </c>
      <c r="P684" s="14">
        <v>77.900000000000006</v>
      </c>
      <c r="Q684" s="20"/>
    </row>
    <row r="685" spans="1:17">
      <c r="A685" s="14">
        <v>2019</v>
      </c>
      <c r="B685" s="14">
        <v>6</v>
      </c>
      <c r="C685" s="65">
        <f t="shared" si="10"/>
        <v>2</v>
      </c>
      <c r="D685" s="14" t="s">
        <v>44</v>
      </c>
      <c r="E685" s="14">
        <v>719</v>
      </c>
      <c r="F685" s="14">
        <v>209622</v>
      </c>
      <c r="G685" s="14">
        <v>153019</v>
      </c>
      <c r="H685" s="14">
        <v>73</v>
      </c>
      <c r="I685" s="14">
        <v>361</v>
      </c>
      <c r="J685" s="14">
        <v>105286</v>
      </c>
      <c r="K685" s="14">
        <v>74151</v>
      </c>
      <c r="L685" s="14">
        <v>70.400000000000006</v>
      </c>
      <c r="M685" s="14">
        <v>358</v>
      </c>
      <c r="N685" s="14">
        <v>104336</v>
      </c>
      <c r="O685" s="14">
        <v>78868</v>
      </c>
      <c r="P685" s="14">
        <v>75.599999999999994</v>
      </c>
      <c r="Q685" s="20"/>
    </row>
    <row r="686" spans="1:17">
      <c r="A686" s="14">
        <v>2019</v>
      </c>
      <c r="B686" s="14">
        <v>6</v>
      </c>
      <c r="C686" s="65">
        <f t="shared" si="10"/>
        <v>2</v>
      </c>
      <c r="D686" s="14" t="s">
        <v>45</v>
      </c>
      <c r="E686" s="14">
        <v>237</v>
      </c>
      <c r="F686" s="14">
        <v>62334</v>
      </c>
      <c r="G686" s="14">
        <v>48229</v>
      </c>
      <c r="H686" s="14">
        <v>77.400000000000006</v>
      </c>
      <c r="I686" s="14">
        <v>118</v>
      </c>
      <c r="J686" s="14">
        <v>31077</v>
      </c>
      <c r="K686" s="14">
        <v>23287</v>
      </c>
      <c r="L686" s="14">
        <v>74.900000000000006</v>
      </c>
      <c r="M686" s="14">
        <v>119</v>
      </c>
      <c r="N686" s="14">
        <v>31257</v>
      </c>
      <c r="O686" s="14">
        <v>24942</v>
      </c>
      <c r="P686" s="14">
        <v>79.8</v>
      </c>
      <c r="Q686" s="20"/>
    </row>
    <row r="687" spans="1:17">
      <c r="A687" s="14">
        <v>2019</v>
      </c>
      <c r="B687" s="14">
        <v>6</v>
      </c>
      <c r="C687" s="65">
        <f t="shared" si="10"/>
        <v>2</v>
      </c>
      <c r="D687" s="14" t="s">
        <v>46</v>
      </c>
      <c r="E687" s="14">
        <v>118</v>
      </c>
      <c r="F687" s="14">
        <v>21808</v>
      </c>
      <c r="G687" s="14">
        <v>16937</v>
      </c>
      <c r="H687" s="14">
        <v>77.7</v>
      </c>
      <c r="I687" s="14">
        <v>59</v>
      </c>
      <c r="J687" s="14">
        <v>10904</v>
      </c>
      <c r="K687" s="14">
        <v>8214</v>
      </c>
      <c r="L687" s="14">
        <v>75.3</v>
      </c>
      <c r="M687" s="14">
        <v>59</v>
      </c>
      <c r="N687" s="14">
        <v>10904</v>
      </c>
      <c r="O687" s="14">
        <v>8723</v>
      </c>
      <c r="P687" s="14">
        <v>80</v>
      </c>
      <c r="Q687" s="20"/>
    </row>
    <row r="688" spans="1:17">
      <c r="A688" s="14">
        <v>2019</v>
      </c>
      <c r="B688" s="14">
        <v>6</v>
      </c>
      <c r="C688" s="65">
        <f t="shared" si="10"/>
        <v>2</v>
      </c>
      <c r="D688" s="14" t="s">
        <v>47</v>
      </c>
      <c r="E688" s="14">
        <v>26</v>
      </c>
      <c r="F688" s="14">
        <v>7956</v>
      </c>
      <c r="G688" s="14">
        <v>6912</v>
      </c>
      <c r="H688" s="14">
        <v>86.9</v>
      </c>
      <c r="I688" s="14">
        <v>13</v>
      </c>
      <c r="J688" s="14">
        <v>3978</v>
      </c>
      <c r="K688" s="14">
        <v>3622</v>
      </c>
      <c r="L688" s="14">
        <v>91.1</v>
      </c>
      <c r="M688" s="14">
        <v>13</v>
      </c>
      <c r="N688" s="14">
        <v>3978</v>
      </c>
      <c r="O688" s="14">
        <v>3290</v>
      </c>
      <c r="P688" s="14">
        <v>82.7</v>
      </c>
      <c r="Q688" s="20"/>
    </row>
    <row r="689" spans="1:17">
      <c r="A689" s="14">
        <v>2019</v>
      </c>
      <c r="B689" s="14">
        <v>6</v>
      </c>
      <c r="C689" s="65">
        <f t="shared" si="10"/>
        <v>2</v>
      </c>
      <c r="D689" s="14" t="s">
        <v>48</v>
      </c>
      <c r="E689" s="14">
        <v>86</v>
      </c>
      <c r="F689" s="14">
        <v>26316</v>
      </c>
      <c r="G689" s="14">
        <v>18594</v>
      </c>
      <c r="H689" s="14">
        <v>70.7</v>
      </c>
      <c r="I689" s="14">
        <v>43</v>
      </c>
      <c r="J689" s="14">
        <v>13158</v>
      </c>
      <c r="K689" s="14">
        <v>10362</v>
      </c>
      <c r="L689" s="14">
        <v>78.8</v>
      </c>
      <c r="M689" s="14">
        <v>43</v>
      </c>
      <c r="N689" s="14">
        <v>13158</v>
      </c>
      <c r="O689" s="14">
        <v>8232</v>
      </c>
      <c r="P689" s="14">
        <v>62.6</v>
      </c>
      <c r="Q689" s="20"/>
    </row>
    <row r="690" spans="1:17">
      <c r="A690" s="14">
        <v>2019</v>
      </c>
      <c r="B690" s="14">
        <v>6</v>
      </c>
      <c r="C690" s="65">
        <f t="shared" si="10"/>
        <v>2</v>
      </c>
      <c r="D690" s="14" t="s">
        <v>49</v>
      </c>
      <c r="E690" s="14">
        <v>120</v>
      </c>
      <c r="F690" s="14">
        <v>37004</v>
      </c>
      <c r="G690" s="14">
        <v>32928</v>
      </c>
      <c r="H690" s="14">
        <v>89</v>
      </c>
      <c r="I690" s="14">
        <v>60</v>
      </c>
      <c r="J690" s="14">
        <v>18502</v>
      </c>
      <c r="K690" s="14">
        <v>15398</v>
      </c>
      <c r="L690" s="14">
        <v>83.2</v>
      </c>
      <c r="M690" s="14">
        <v>60</v>
      </c>
      <c r="N690" s="14">
        <v>18502</v>
      </c>
      <c r="O690" s="14">
        <v>17530</v>
      </c>
      <c r="P690" s="14">
        <v>94.7</v>
      </c>
      <c r="Q690" s="20"/>
    </row>
    <row r="691" spans="1:17">
      <c r="A691" s="14">
        <v>2019</v>
      </c>
      <c r="B691" s="14">
        <v>6</v>
      </c>
      <c r="C691" s="65">
        <f t="shared" si="10"/>
        <v>2</v>
      </c>
      <c r="D691" s="14" t="s">
        <v>50</v>
      </c>
      <c r="E691" s="14">
        <v>26</v>
      </c>
      <c r="F691" s="14">
        <v>7798</v>
      </c>
      <c r="G691" s="14">
        <v>5289</v>
      </c>
      <c r="H691" s="14">
        <v>67.8</v>
      </c>
      <c r="I691" s="14">
        <v>13</v>
      </c>
      <c r="J691" s="14">
        <v>3899</v>
      </c>
      <c r="K691" s="14">
        <v>2471</v>
      </c>
      <c r="L691" s="14">
        <v>63.4</v>
      </c>
      <c r="M691" s="14">
        <v>13</v>
      </c>
      <c r="N691" s="14">
        <v>3899</v>
      </c>
      <c r="O691" s="14">
        <v>2818</v>
      </c>
      <c r="P691" s="14">
        <v>72.3</v>
      </c>
      <c r="Q691" s="20"/>
    </row>
    <row r="692" spans="1:17">
      <c r="A692" s="14">
        <v>2019</v>
      </c>
      <c r="B692" s="14">
        <v>6</v>
      </c>
      <c r="C692" s="65">
        <f t="shared" si="10"/>
        <v>2</v>
      </c>
      <c r="D692" s="14" t="s">
        <v>51</v>
      </c>
      <c r="E692" s="14">
        <v>724</v>
      </c>
      <c r="F692" s="14">
        <v>198309</v>
      </c>
      <c r="G692" s="14">
        <v>168912</v>
      </c>
      <c r="H692" s="14">
        <v>85.2</v>
      </c>
      <c r="I692" s="14">
        <v>362</v>
      </c>
      <c r="J692" s="14">
        <v>99236</v>
      </c>
      <c r="K692" s="14">
        <v>79273</v>
      </c>
      <c r="L692" s="14">
        <v>79.900000000000006</v>
      </c>
      <c r="M692" s="14">
        <v>362</v>
      </c>
      <c r="N692" s="14">
        <v>99073</v>
      </c>
      <c r="O692" s="14">
        <v>89639</v>
      </c>
      <c r="P692" s="14">
        <v>90.5</v>
      </c>
      <c r="Q692" s="20"/>
    </row>
    <row r="693" spans="1:17">
      <c r="A693" s="14">
        <v>2019</v>
      </c>
      <c r="B693" s="14">
        <v>6</v>
      </c>
      <c r="C693" s="65">
        <f t="shared" si="10"/>
        <v>2</v>
      </c>
      <c r="D693" s="14" t="s">
        <v>52</v>
      </c>
      <c r="E693" s="14">
        <v>153</v>
      </c>
      <c r="F693" s="14">
        <v>47849</v>
      </c>
      <c r="G693" s="14">
        <v>42787</v>
      </c>
      <c r="H693" s="14">
        <v>89.4</v>
      </c>
      <c r="I693" s="14">
        <v>77</v>
      </c>
      <c r="J693" s="14">
        <v>24101</v>
      </c>
      <c r="K693" s="14">
        <v>19873</v>
      </c>
      <c r="L693" s="14">
        <v>82.5</v>
      </c>
      <c r="M693" s="14">
        <v>76</v>
      </c>
      <c r="N693" s="14">
        <v>23748</v>
      </c>
      <c r="O693" s="14">
        <v>22914</v>
      </c>
      <c r="P693" s="14">
        <v>96.5</v>
      </c>
      <c r="Q693" s="20"/>
    </row>
    <row r="694" spans="1:17">
      <c r="A694" s="14">
        <v>2019</v>
      </c>
      <c r="B694" s="14">
        <v>6</v>
      </c>
      <c r="C694" s="65">
        <f t="shared" si="10"/>
        <v>2</v>
      </c>
      <c r="D694" s="14" t="s">
        <v>53</v>
      </c>
      <c r="E694" s="14">
        <v>420</v>
      </c>
      <c r="F694" s="14">
        <v>99530</v>
      </c>
      <c r="G694" s="14">
        <v>80439</v>
      </c>
      <c r="H694" s="14">
        <v>80.8</v>
      </c>
      <c r="I694" s="14">
        <v>210</v>
      </c>
      <c r="J694" s="14">
        <v>49765</v>
      </c>
      <c r="K694" s="14">
        <v>39569</v>
      </c>
      <c r="L694" s="14">
        <v>79.5</v>
      </c>
      <c r="M694" s="14">
        <v>210</v>
      </c>
      <c r="N694" s="14">
        <v>49765</v>
      </c>
      <c r="O694" s="14">
        <v>40870</v>
      </c>
      <c r="P694" s="14">
        <v>82.1</v>
      </c>
      <c r="Q694" s="20"/>
    </row>
    <row r="695" spans="1:17">
      <c r="A695" s="14">
        <v>2019</v>
      </c>
      <c r="B695" s="14">
        <v>6</v>
      </c>
      <c r="C695" s="65">
        <f t="shared" si="10"/>
        <v>2</v>
      </c>
      <c r="D695" s="14" t="s">
        <v>54</v>
      </c>
      <c r="E695" s="14">
        <v>60</v>
      </c>
      <c r="F695" s="14">
        <v>9525</v>
      </c>
      <c r="G695" s="14">
        <v>7305</v>
      </c>
      <c r="H695" s="14">
        <v>76.7</v>
      </c>
      <c r="I695" s="14">
        <v>30</v>
      </c>
      <c r="J695" s="14">
        <v>4764</v>
      </c>
      <c r="K695" s="14">
        <v>3473</v>
      </c>
      <c r="L695" s="14">
        <v>72.900000000000006</v>
      </c>
      <c r="M695" s="14">
        <v>30</v>
      </c>
      <c r="N695" s="14">
        <v>4761</v>
      </c>
      <c r="O695" s="14">
        <v>3832</v>
      </c>
      <c r="P695" s="14">
        <v>80.5</v>
      </c>
      <c r="Q695" s="20"/>
    </row>
    <row r="696" spans="1:17">
      <c r="A696" s="14">
        <v>2019</v>
      </c>
      <c r="B696" s="14">
        <v>6</v>
      </c>
      <c r="C696" s="65">
        <f t="shared" si="10"/>
        <v>2</v>
      </c>
      <c r="D696" s="14" t="s">
        <v>55</v>
      </c>
      <c r="E696" s="14">
        <v>18</v>
      </c>
      <c r="F696" s="14">
        <v>5550</v>
      </c>
      <c r="G696" s="14">
        <v>4605</v>
      </c>
      <c r="H696" s="14">
        <v>83</v>
      </c>
      <c r="I696" s="14">
        <v>9</v>
      </c>
      <c r="J696" s="14">
        <v>2775</v>
      </c>
      <c r="K696" s="14">
        <v>2592</v>
      </c>
      <c r="L696" s="14">
        <v>93.4</v>
      </c>
      <c r="M696" s="14">
        <v>9</v>
      </c>
      <c r="N696" s="14">
        <v>2775</v>
      </c>
      <c r="O696" s="14">
        <v>2013</v>
      </c>
      <c r="P696" s="14">
        <v>72.5</v>
      </c>
      <c r="Q696" s="20"/>
    </row>
    <row r="697" spans="1:17">
      <c r="A697" s="14">
        <v>2019</v>
      </c>
      <c r="B697" s="14">
        <v>6</v>
      </c>
      <c r="C697" s="65">
        <f t="shared" si="10"/>
        <v>2</v>
      </c>
      <c r="D697" s="14" t="s">
        <v>56</v>
      </c>
      <c r="E697" s="14">
        <v>1024</v>
      </c>
      <c r="F697" s="14">
        <v>184572</v>
      </c>
      <c r="G697" s="14">
        <v>167825</v>
      </c>
      <c r="H697" s="14">
        <v>90.9</v>
      </c>
      <c r="I697" s="14">
        <v>511</v>
      </c>
      <c r="J697" s="14">
        <v>92105</v>
      </c>
      <c r="K697" s="14">
        <v>82002</v>
      </c>
      <c r="L697" s="14">
        <v>89</v>
      </c>
      <c r="M697" s="14">
        <v>513</v>
      </c>
      <c r="N697" s="14">
        <v>92467</v>
      </c>
      <c r="O697" s="14">
        <v>85823</v>
      </c>
      <c r="P697" s="14">
        <v>92.8</v>
      </c>
      <c r="Q697" s="20"/>
    </row>
    <row r="698" spans="1:17">
      <c r="A698" s="14">
        <v>2019</v>
      </c>
      <c r="B698" s="14">
        <v>6</v>
      </c>
      <c r="C698" s="65">
        <f t="shared" si="10"/>
        <v>2</v>
      </c>
      <c r="D698" s="14" t="s">
        <v>57</v>
      </c>
      <c r="E698" s="14">
        <v>26</v>
      </c>
      <c r="F698" s="14">
        <v>7956</v>
      </c>
      <c r="G698" s="14">
        <v>6829</v>
      </c>
      <c r="H698" s="14">
        <v>85.8</v>
      </c>
      <c r="I698" s="14">
        <v>13</v>
      </c>
      <c r="J698" s="14">
        <v>3978</v>
      </c>
      <c r="K698" s="14">
        <v>3378</v>
      </c>
      <c r="L698" s="14">
        <v>84.9</v>
      </c>
      <c r="M698" s="14">
        <v>13</v>
      </c>
      <c r="N698" s="14">
        <v>3978</v>
      </c>
      <c r="O698" s="14">
        <v>3451</v>
      </c>
      <c r="P698" s="14">
        <v>86.8</v>
      </c>
      <c r="Q698" s="20"/>
    </row>
    <row r="699" spans="1:17">
      <c r="A699" s="14">
        <v>2019</v>
      </c>
      <c r="B699" s="14">
        <v>6</v>
      </c>
      <c r="C699" s="65">
        <f t="shared" si="10"/>
        <v>2</v>
      </c>
      <c r="D699" s="14" t="s">
        <v>58</v>
      </c>
      <c r="E699" s="14">
        <v>84</v>
      </c>
      <c r="F699" s="14">
        <v>15180</v>
      </c>
      <c r="G699" s="14">
        <v>11986</v>
      </c>
      <c r="H699" s="14">
        <v>79</v>
      </c>
      <c r="I699" s="14">
        <v>42</v>
      </c>
      <c r="J699" s="14">
        <v>7590</v>
      </c>
      <c r="K699" s="14">
        <v>5880</v>
      </c>
      <c r="L699" s="14">
        <v>77.5</v>
      </c>
      <c r="M699" s="14">
        <v>42</v>
      </c>
      <c r="N699" s="14">
        <v>7590</v>
      </c>
      <c r="O699" s="14">
        <v>6106</v>
      </c>
      <c r="P699" s="14">
        <v>80.400000000000006</v>
      </c>
      <c r="Q699" s="20"/>
    </row>
    <row r="700" spans="1:17">
      <c r="A700" s="14">
        <v>2019</v>
      </c>
      <c r="B700" s="14">
        <v>6</v>
      </c>
      <c r="C700" s="65">
        <f t="shared" si="10"/>
        <v>2</v>
      </c>
      <c r="D700" s="14" t="s">
        <v>59</v>
      </c>
      <c r="E700" s="14">
        <v>60</v>
      </c>
      <c r="F700" s="14">
        <v>9570</v>
      </c>
      <c r="G700" s="14">
        <v>7725</v>
      </c>
      <c r="H700" s="14">
        <v>80.7</v>
      </c>
      <c r="I700" s="14">
        <v>30</v>
      </c>
      <c r="J700" s="14">
        <v>4785</v>
      </c>
      <c r="K700" s="14">
        <v>3307</v>
      </c>
      <c r="L700" s="14">
        <v>69.099999999999994</v>
      </c>
      <c r="M700" s="14">
        <v>30</v>
      </c>
      <c r="N700" s="14">
        <v>4785</v>
      </c>
      <c r="O700" s="14">
        <v>4418</v>
      </c>
      <c r="P700" s="14">
        <v>92.3</v>
      </c>
      <c r="Q700" s="20"/>
    </row>
    <row r="701" spans="1:17">
      <c r="A701" s="14">
        <v>2019</v>
      </c>
      <c r="B701" s="14">
        <v>6</v>
      </c>
      <c r="C701" s="65">
        <f t="shared" si="10"/>
        <v>2</v>
      </c>
      <c r="D701" s="14" t="s">
        <v>60</v>
      </c>
      <c r="E701" s="14">
        <v>263</v>
      </c>
      <c r="F701" s="14">
        <v>91789</v>
      </c>
      <c r="G701" s="14">
        <v>82464</v>
      </c>
      <c r="H701" s="14">
        <v>89.8</v>
      </c>
      <c r="I701" s="14">
        <v>133</v>
      </c>
      <c r="J701" s="14">
        <v>46409</v>
      </c>
      <c r="K701" s="14">
        <v>43356</v>
      </c>
      <c r="L701" s="14">
        <v>93.4</v>
      </c>
      <c r="M701" s="14">
        <v>130</v>
      </c>
      <c r="N701" s="14">
        <v>45380</v>
      </c>
      <c r="O701" s="14">
        <v>39108</v>
      </c>
      <c r="P701" s="14">
        <v>86.2</v>
      </c>
      <c r="Q701" s="20"/>
    </row>
    <row r="702" spans="1:17">
      <c r="A702" s="14">
        <v>2019</v>
      </c>
      <c r="B702" s="14">
        <v>6</v>
      </c>
      <c r="C702" s="65">
        <f t="shared" si="10"/>
        <v>2</v>
      </c>
      <c r="D702" s="14" t="s">
        <v>61</v>
      </c>
      <c r="E702" s="14">
        <v>44</v>
      </c>
      <c r="F702" s="14">
        <v>7003</v>
      </c>
      <c r="G702" s="14">
        <v>6212</v>
      </c>
      <c r="H702" s="14">
        <v>88.7</v>
      </c>
      <c r="I702" s="14">
        <v>22</v>
      </c>
      <c r="J702" s="14">
        <v>3503</v>
      </c>
      <c r="K702" s="14">
        <v>3092</v>
      </c>
      <c r="L702" s="14">
        <v>88.3</v>
      </c>
      <c r="M702" s="14">
        <v>22</v>
      </c>
      <c r="N702" s="14">
        <v>3500</v>
      </c>
      <c r="O702" s="14">
        <v>3120</v>
      </c>
      <c r="P702" s="14">
        <v>89.1</v>
      </c>
      <c r="Q702" s="20"/>
    </row>
    <row r="703" spans="1:17">
      <c r="A703" s="14">
        <v>2019</v>
      </c>
      <c r="B703" s="14">
        <v>6</v>
      </c>
      <c r="C703" s="65">
        <f t="shared" si="10"/>
        <v>2</v>
      </c>
      <c r="D703" s="14" t="s">
        <v>62</v>
      </c>
      <c r="E703" s="14">
        <v>53</v>
      </c>
      <c r="F703" s="14">
        <v>9969</v>
      </c>
      <c r="G703" s="14">
        <v>6705</v>
      </c>
      <c r="H703" s="14">
        <v>67.3</v>
      </c>
      <c r="I703" s="14">
        <v>27</v>
      </c>
      <c r="J703" s="14">
        <v>5079</v>
      </c>
      <c r="K703" s="14">
        <v>3330</v>
      </c>
      <c r="L703" s="14">
        <v>65.599999999999994</v>
      </c>
      <c r="M703" s="14">
        <v>26</v>
      </c>
      <c r="N703" s="14">
        <v>4890</v>
      </c>
      <c r="O703" s="14">
        <v>3375</v>
      </c>
      <c r="P703" s="14">
        <v>69</v>
      </c>
      <c r="Q703" s="20"/>
    </row>
    <row r="704" spans="1:17">
      <c r="A704" s="14">
        <v>2019</v>
      </c>
      <c r="B704" s="14">
        <v>6</v>
      </c>
      <c r="C704" s="65">
        <f t="shared" si="10"/>
        <v>2</v>
      </c>
      <c r="D704" s="14" t="s">
        <v>63</v>
      </c>
      <c r="E704" s="14">
        <v>28</v>
      </c>
      <c r="F704" s="14">
        <v>4200</v>
      </c>
      <c r="G704" s="14">
        <v>2232</v>
      </c>
      <c r="H704" s="14">
        <v>53.1</v>
      </c>
      <c r="I704" s="14">
        <v>14</v>
      </c>
      <c r="J704" s="14">
        <v>2100</v>
      </c>
      <c r="K704" s="14">
        <v>895</v>
      </c>
      <c r="L704" s="14">
        <v>42.6</v>
      </c>
      <c r="M704" s="14">
        <v>14</v>
      </c>
      <c r="N704" s="14">
        <v>2100</v>
      </c>
      <c r="O704" s="14">
        <v>1337</v>
      </c>
      <c r="P704" s="14">
        <v>63.7</v>
      </c>
      <c r="Q704" s="20"/>
    </row>
    <row r="705" spans="1:17">
      <c r="A705" s="14">
        <v>2019</v>
      </c>
      <c r="B705" s="14">
        <v>6</v>
      </c>
      <c r="C705" s="65">
        <f t="shared" si="10"/>
        <v>2</v>
      </c>
      <c r="D705" s="14" t="s">
        <v>64</v>
      </c>
      <c r="E705" s="14">
        <v>104</v>
      </c>
      <c r="F705" s="14">
        <v>32100</v>
      </c>
      <c r="G705" s="14">
        <v>28667</v>
      </c>
      <c r="H705" s="14">
        <v>89.3</v>
      </c>
      <c r="I705" s="14">
        <v>52</v>
      </c>
      <c r="J705" s="14">
        <v>16050</v>
      </c>
      <c r="K705" s="14">
        <v>13847</v>
      </c>
      <c r="L705" s="14">
        <v>86.3</v>
      </c>
      <c r="M705" s="14">
        <v>52</v>
      </c>
      <c r="N705" s="14">
        <v>16050</v>
      </c>
      <c r="O705" s="14">
        <v>14820</v>
      </c>
      <c r="P705" s="14">
        <v>92.3</v>
      </c>
      <c r="Q705" s="20"/>
    </row>
    <row r="706" spans="1:17">
      <c r="A706" s="14">
        <v>2019</v>
      </c>
      <c r="B706" s="14">
        <v>6</v>
      </c>
      <c r="C706" s="65">
        <f t="shared" si="10"/>
        <v>2</v>
      </c>
      <c r="D706" s="14" t="s">
        <v>65</v>
      </c>
      <c r="E706" s="14">
        <v>60</v>
      </c>
      <c r="F706" s="14">
        <v>11298</v>
      </c>
      <c r="G706" s="14">
        <v>7487</v>
      </c>
      <c r="H706" s="14">
        <v>66.3</v>
      </c>
      <c r="I706" s="14">
        <v>30</v>
      </c>
      <c r="J706" s="14">
        <v>5649</v>
      </c>
      <c r="K706" s="14">
        <v>3677</v>
      </c>
      <c r="L706" s="14">
        <v>65.099999999999994</v>
      </c>
      <c r="M706" s="14">
        <v>30</v>
      </c>
      <c r="N706" s="14">
        <v>5649</v>
      </c>
      <c r="O706" s="14">
        <v>3810</v>
      </c>
      <c r="P706" s="14">
        <v>67.400000000000006</v>
      </c>
      <c r="Q706" s="20"/>
    </row>
    <row r="707" spans="1:17">
      <c r="A707" s="14">
        <v>2019</v>
      </c>
      <c r="B707" s="14">
        <v>6</v>
      </c>
      <c r="C707" s="65">
        <f t="shared" si="10"/>
        <v>2</v>
      </c>
      <c r="D707" s="14" t="s">
        <v>66</v>
      </c>
      <c r="E707" s="14">
        <v>197</v>
      </c>
      <c r="F707" s="14">
        <v>41380</v>
      </c>
      <c r="G707" s="14">
        <v>33288</v>
      </c>
      <c r="H707" s="14">
        <v>80.400000000000006</v>
      </c>
      <c r="I707" s="14">
        <v>98</v>
      </c>
      <c r="J707" s="14">
        <v>20600</v>
      </c>
      <c r="K707" s="14">
        <v>15737</v>
      </c>
      <c r="L707" s="14">
        <v>76.400000000000006</v>
      </c>
      <c r="M707" s="14">
        <v>99</v>
      </c>
      <c r="N707" s="14">
        <v>20780</v>
      </c>
      <c r="O707" s="14">
        <v>17551</v>
      </c>
      <c r="P707" s="14">
        <v>84.5</v>
      </c>
      <c r="Q707" s="20"/>
    </row>
    <row r="708" spans="1:17">
      <c r="A708" s="14">
        <v>2019</v>
      </c>
      <c r="B708" s="14">
        <v>6</v>
      </c>
      <c r="C708" s="65">
        <f t="shared" ref="C708:C771" si="11">VLOOKUP(B708,$R$13:$S$24,2,FALSE)</f>
        <v>2</v>
      </c>
      <c r="D708" s="14" t="s">
        <v>67</v>
      </c>
      <c r="E708" s="14">
        <v>256</v>
      </c>
      <c r="F708" s="14">
        <v>48939</v>
      </c>
      <c r="G708" s="14">
        <v>35564</v>
      </c>
      <c r="H708" s="14">
        <v>72.7</v>
      </c>
      <c r="I708" s="14">
        <v>128</v>
      </c>
      <c r="J708" s="14">
        <v>24471</v>
      </c>
      <c r="K708" s="14">
        <v>17038</v>
      </c>
      <c r="L708" s="14">
        <v>69.599999999999994</v>
      </c>
      <c r="M708" s="14">
        <v>128</v>
      </c>
      <c r="N708" s="14">
        <v>24468</v>
      </c>
      <c r="O708" s="14">
        <v>18526</v>
      </c>
      <c r="P708" s="14">
        <v>75.7</v>
      </c>
      <c r="Q708" s="20"/>
    </row>
    <row r="709" spans="1:17">
      <c r="A709" s="14">
        <v>2019</v>
      </c>
      <c r="B709" s="14">
        <v>6</v>
      </c>
      <c r="C709" s="65">
        <f t="shared" si="11"/>
        <v>2</v>
      </c>
      <c r="D709" s="14" t="s">
        <v>68</v>
      </c>
      <c r="E709" s="14">
        <v>52</v>
      </c>
      <c r="F709" s="14">
        <v>9496</v>
      </c>
      <c r="G709" s="14">
        <v>8096</v>
      </c>
      <c r="H709" s="14">
        <v>85.3</v>
      </c>
      <c r="I709" s="14">
        <v>26</v>
      </c>
      <c r="J709" s="14">
        <v>4748</v>
      </c>
      <c r="K709" s="14">
        <v>4139</v>
      </c>
      <c r="L709" s="14">
        <v>87.2</v>
      </c>
      <c r="M709" s="14">
        <v>26</v>
      </c>
      <c r="N709" s="14">
        <v>4748</v>
      </c>
      <c r="O709" s="14">
        <v>3957</v>
      </c>
      <c r="P709" s="14">
        <v>83.3</v>
      </c>
      <c r="Q709" s="20"/>
    </row>
    <row r="710" spans="1:17">
      <c r="A710" s="14">
        <v>2019</v>
      </c>
      <c r="B710" s="14">
        <v>6</v>
      </c>
      <c r="C710" s="65">
        <f t="shared" si="11"/>
        <v>2</v>
      </c>
      <c r="D710" s="14" t="s">
        <v>69</v>
      </c>
      <c r="E710" s="14">
        <v>18</v>
      </c>
      <c r="F710" s="14">
        <v>2856</v>
      </c>
      <c r="G710" s="14">
        <v>2359</v>
      </c>
      <c r="H710" s="14">
        <v>82.6</v>
      </c>
      <c r="I710" s="14">
        <v>9</v>
      </c>
      <c r="J710" s="14">
        <v>1428</v>
      </c>
      <c r="K710" s="14">
        <v>1262</v>
      </c>
      <c r="L710" s="14">
        <v>88.4</v>
      </c>
      <c r="M710" s="14">
        <v>9</v>
      </c>
      <c r="N710" s="14">
        <v>1428</v>
      </c>
      <c r="O710" s="14">
        <v>1097</v>
      </c>
      <c r="P710" s="14">
        <v>76.8</v>
      </c>
      <c r="Q710" s="20"/>
    </row>
    <row r="711" spans="1:17">
      <c r="A711" s="14">
        <v>2019</v>
      </c>
      <c r="B711" s="14">
        <v>6</v>
      </c>
      <c r="C711" s="65">
        <f t="shared" si="11"/>
        <v>2</v>
      </c>
      <c r="D711" s="14" t="s">
        <v>70</v>
      </c>
      <c r="E711" s="14">
        <v>60</v>
      </c>
      <c r="F711" s="14">
        <v>18326</v>
      </c>
      <c r="G711" s="14">
        <v>16542</v>
      </c>
      <c r="H711" s="14">
        <v>90.3</v>
      </c>
      <c r="I711" s="14">
        <v>30</v>
      </c>
      <c r="J711" s="14">
        <v>9162</v>
      </c>
      <c r="K711" s="14">
        <v>8405</v>
      </c>
      <c r="L711" s="14">
        <v>91.7</v>
      </c>
      <c r="M711" s="14">
        <v>30</v>
      </c>
      <c r="N711" s="14">
        <v>9164</v>
      </c>
      <c r="O711" s="14">
        <v>8137</v>
      </c>
      <c r="P711" s="14">
        <v>88.8</v>
      </c>
      <c r="Q711" s="20"/>
    </row>
    <row r="712" spans="1:17">
      <c r="A712" s="14">
        <v>2019</v>
      </c>
      <c r="B712" s="14">
        <v>6</v>
      </c>
      <c r="C712" s="65">
        <f t="shared" si="11"/>
        <v>2</v>
      </c>
      <c r="D712" s="14" t="s">
        <v>71</v>
      </c>
      <c r="E712" s="14">
        <v>60</v>
      </c>
      <c r="F712" s="14">
        <v>10800</v>
      </c>
      <c r="G712" s="14">
        <v>8552</v>
      </c>
      <c r="H712" s="14">
        <v>79.2</v>
      </c>
      <c r="I712" s="14">
        <v>30</v>
      </c>
      <c r="J712" s="14">
        <v>5400</v>
      </c>
      <c r="K712" s="14">
        <v>4196</v>
      </c>
      <c r="L712" s="14">
        <v>77.7</v>
      </c>
      <c r="M712" s="14">
        <v>30</v>
      </c>
      <c r="N712" s="14">
        <v>5400</v>
      </c>
      <c r="O712" s="14">
        <v>4356</v>
      </c>
      <c r="P712" s="14">
        <v>80.7</v>
      </c>
      <c r="Q712" s="20"/>
    </row>
    <row r="713" spans="1:17">
      <c r="A713" s="14">
        <v>2019</v>
      </c>
      <c r="B713" s="14">
        <v>6</v>
      </c>
      <c r="C713" s="65">
        <f t="shared" si="11"/>
        <v>2</v>
      </c>
      <c r="D713" s="14" t="s">
        <v>72</v>
      </c>
      <c r="E713" s="14">
        <v>94</v>
      </c>
      <c r="F713" s="14">
        <v>16357</v>
      </c>
      <c r="G713" s="14">
        <v>12524</v>
      </c>
      <c r="H713" s="14">
        <v>76.599999999999994</v>
      </c>
      <c r="I713" s="14">
        <v>46</v>
      </c>
      <c r="J713" s="14">
        <v>7998</v>
      </c>
      <c r="K713" s="14">
        <v>5970</v>
      </c>
      <c r="L713" s="14">
        <v>74.599999999999994</v>
      </c>
      <c r="M713" s="14">
        <v>48</v>
      </c>
      <c r="N713" s="14">
        <v>8359</v>
      </c>
      <c r="O713" s="14">
        <v>6554</v>
      </c>
      <c r="P713" s="14">
        <v>78.400000000000006</v>
      </c>
      <c r="Q713" s="20"/>
    </row>
    <row r="714" spans="1:17">
      <c r="A714" s="14">
        <v>2019</v>
      </c>
      <c r="B714" s="14">
        <v>6</v>
      </c>
      <c r="C714" s="65">
        <f t="shared" si="11"/>
        <v>2</v>
      </c>
      <c r="D714" s="14" t="s">
        <v>73</v>
      </c>
      <c r="E714" s="14">
        <v>34</v>
      </c>
      <c r="F714" s="14">
        <v>6120</v>
      </c>
      <c r="G714" s="14">
        <v>5376</v>
      </c>
      <c r="H714" s="14">
        <v>87.8</v>
      </c>
      <c r="I714" s="14">
        <v>17</v>
      </c>
      <c r="J714" s="14">
        <v>3060</v>
      </c>
      <c r="K714" s="14">
        <v>2568</v>
      </c>
      <c r="L714" s="14">
        <v>83.9</v>
      </c>
      <c r="M714" s="14">
        <v>17</v>
      </c>
      <c r="N714" s="14">
        <v>3060</v>
      </c>
      <c r="O714" s="14">
        <v>2808</v>
      </c>
      <c r="P714" s="14">
        <v>91.8</v>
      </c>
      <c r="Q714" s="20"/>
    </row>
    <row r="715" spans="1:17">
      <c r="A715" s="14">
        <v>2019</v>
      </c>
      <c r="B715" s="14">
        <v>6</v>
      </c>
      <c r="C715" s="65">
        <f t="shared" si="11"/>
        <v>2</v>
      </c>
      <c r="D715" s="14" t="s">
        <v>146</v>
      </c>
      <c r="E715" s="14">
        <v>26</v>
      </c>
      <c r="F715" s="14">
        <v>7956</v>
      </c>
      <c r="G715" s="14">
        <v>7237</v>
      </c>
      <c r="H715" s="14">
        <v>91</v>
      </c>
      <c r="I715" s="14">
        <v>13</v>
      </c>
      <c r="J715" s="14">
        <v>3978</v>
      </c>
      <c r="K715" s="14">
        <v>3563</v>
      </c>
      <c r="L715" s="14">
        <v>89.6</v>
      </c>
      <c r="M715" s="14">
        <v>13</v>
      </c>
      <c r="N715" s="14">
        <v>3978</v>
      </c>
      <c r="O715" s="14">
        <v>3674</v>
      </c>
      <c r="P715" s="14">
        <v>92.4</v>
      </c>
      <c r="Q715" s="20"/>
    </row>
    <row r="716" spans="1:17">
      <c r="A716" s="14">
        <v>2019</v>
      </c>
      <c r="B716" s="14">
        <v>6</v>
      </c>
      <c r="C716" s="65">
        <f t="shared" si="11"/>
        <v>2</v>
      </c>
      <c r="D716" s="14" t="s">
        <v>75</v>
      </c>
      <c r="E716" s="14">
        <v>16</v>
      </c>
      <c r="F716" s="14">
        <v>2534</v>
      </c>
      <c r="G716" s="14">
        <v>2035</v>
      </c>
      <c r="H716" s="14">
        <v>80.3</v>
      </c>
      <c r="I716" s="14">
        <v>8</v>
      </c>
      <c r="J716" s="14">
        <v>1267</v>
      </c>
      <c r="K716" s="14">
        <v>996</v>
      </c>
      <c r="L716" s="14">
        <v>78.599999999999994</v>
      </c>
      <c r="M716" s="14">
        <v>8</v>
      </c>
      <c r="N716" s="14">
        <v>1267</v>
      </c>
      <c r="O716" s="14">
        <v>1039</v>
      </c>
      <c r="P716" s="14">
        <v>82</v>
      </c>
      <c r="Q716" s="20"/>
    </row>
    <row r="717" spans="1:17">
      <c r="A717" s="14">
        <v>2019</v>
      </c>
      <c r="B717" s="14">
        <v>6</v>
      </c>
      <c r="C717" s="65">
        <f t="shared" si="11"/>
        <v>2</v>
      </c>
      <c r="D717" s="14" t="s">
        <v>76</v>
      </c>
      <c r="E717" s="14">
        <v>43</v>
      </c>
      <c r="F717" s="14">
        <v>13158</v>
      </c>
      <c r="G717" s="14">
        <v>11131</v>
      </c>
      <c r="H717" s="14">
        <v>84.6</v>
      </c>
      <c r="I717" s="14">
        <v>22</v>
      </c>
      <c r="J717" s="14">
        <v>6732</v>
      </c>
      <c r="K717" s="14">
        <v>5357</v>
      </c>
      <c r="L717" s="14">
        <v>79.599999999999994</v>
      </c>
      <c r="M717" s="14">
        <v>21</v>
      </c>
      <c r="N717" s="14">
        <v>6426</v>
      </c>
      <c r="O717" s="14">
        <v>5774</v>
      </c>
      <c r="P717" s="14">
        <v>89.9</v>
      </c>
      <c r="Q717" s="20"/>
    </row>
    <row r="718" spans="1:17">
      <c r="A718" s="14">
        <v>2019</v>
      </c>
      <c r="B718" s="14">
        <v>6</v>
      </c>
      <c r="C718" s="65">
        <f t="shared" si="11"/>
        <v>2</v>
      </c>
      <c r="D718" s="14" t="s">
        <v>77</v>
      </c>
      <c r="E718" s="14">
        <v>42</v>
      </c>
      <c r="F718" s="14">
        <v>13986</v>
      </c>
      <c r="G718" s="14">
        <v>12311</v>
      </c>
      <c r="H718" s="14">
        <v>88</v>
      </c>
      <c r="I718" s="14">
        <v>22</v>
      </c>
      <c r="J718" s="14">
        <v>7326</v>
      </c>
      <c r="K718" s="14">
        <v>5905</v>
      </c>
      <c r="L718" s="14">
        <v>80.599999999999994</v>
      </c>
      <c r="M718" s="14">
        <v>20</v>
      </c>
      <c r="N718" s="14">
        <v>6660</v>
      </c>
      <c r="O718" s="14">
        <v>6406</v>
      </c>
      <c r="P718" s="14">
        <v>96.2</v>
      </c>
      <c r="Q718" s="20"/>
    </row>
    <row r="719" spans="1:17">
      <c r="A719" s="14">
        <v>2019</v>
      </c>
      <c r="B719" s="14">
        <v>6</v>
      </c>
      <c r="C719" s="65">
        <f t="shared" si="11"/>
        <v>2</v>
      </c>
      <c r="D719" s="14" t="s">
        <v>78</v>
      </c>
      <c r="E719" s="14">
        <v>18</v>
      </c>
      <c r="F719" s="14">
        <v>3240</v>
      </c>
      <c r="G719" s="14">
        <v>2853</v>
      </c>
      <c r="H719" s="14">
        <v>88.1</v>
      </c>
      <c r="I719" s="14">
        <v>9</v>
      </c>
      <c r="J719" s="14">
        <v>1620</v>
      </c>
      <c r="K719" s="14">
        <v>1419</v>
      </c>
      <c r="L719" s="14">
        <v>87.6</v>
      </c>
      <c r="M719" s="14">
        <v>9</v>
      </c>
      <c r="N719" s="14">
        <v>1620</v>
      </c>
      <c r="O719" s="14">
        <v>1434</v>
      </c>
      <c r="P719" s="14">
        <v>88.5</v>
      </c>
      <c r="Q719" s="20"/>
    </row>
    <row r="720" spans="1:17">
      <c r="A720" s="14">
        <v>2019</v>
      </c>
      <c r="B720" s="14">
        <v>6</v>
      </c>
      <c r="C720" s="65">
        <f t="shared" si="11"/>
        <v>2</v>
      </c>
      <c r="D720" s="14" t="s">
        <v>79</v>
      </c>
      <c r="E720" s="14">
        <v>76</v>
      </c>
      <c r="F720" s="14">
        <v>13816</v>
      </c>
      <c r="G720" s="14">
        <v>10405</v>
      </c>
      <c r="H720" s="14">
        <v>75.3</v>
      </c>
      <c r="I720" s="14">
        <v>38</v>
      </c>
      <c r="J720" s="14">
        <v>6908</v>
      </c>
      <c r="K720" s="14">
        <v>4621</v>
      </c>
      <c r="L720" s="14">
        <v>66.900000000000006</v>
      </c>
      <c r="M720" s="14">
        <v>38</v>
      </c>
      <c r="N720" s="14">
        <v>6908</v>
      </c>
      <c r="O720" s="14">
        <v>5784</v>
      </c>
      <c r="P720" s="14">
        <v>83.7</v>
      </c>
      <c r="Q720" s="20"/>
    </row>
    <row r="721" spans="1:17">
      <c r="A721" s="14">
        <v>2019</v>
      </c>
      <c r="B721" s="14">
        <v>6</v>
      </c>
      <c r="C721" s="65">
        <f t="shared" si="11"/>
        <v>2</v>
      </c>
      <c r="D721" s="14" t="s">
        <v>80</v>
      </c>
      <c r="E721" s="14">
        <v>26</v>
      </c>
      <c r="F721" s="14">
        <v>4108</v>
      </c>
      <c r="G721" s="14">
        <v>3348</v>
      </c>
      <c r="H721" s="14">
        <v>81.5</v>
      </c>
      <c r="I721" s="14">
        <v>13</v>
      </c>
      <c r="J721" s="14">
        <v>2054</v>
      </c>
      <c r="K721" s="14">
        <v>1619</v>
      </c>
      <c r="L721" s="14">
        <v>78.8</v>
      </c>
      <c r="M721" s="14">
        <v>13</v>
      </c>
      <c r="N721" s="14">
        <v>2054</v>
      </c>
      <c r="O721" s="14">
        <v>1729</v>
      </c>
      <c r="P721" s="14">
        <v>84.2</v>
      </c>
      <c r="Q721" s="20"/>
    </row>
    <row r="722" spans="1:17">
      <c r="A722" s="14">
        <v>2019</v>
      </c>
      <c r="B722" s="14">
        <v>6</v>
      </c>
      <c r="C722" s="65">
        <f t="shared" si="11"/>
        <v>2</v>
      </c>
      <c r="D722" s="14" t="s">
        <v>81</v>
      </c>
      <c r="E722" s="14">
        <v>34</v>
      </c>
      <c r="F722" s="14">
        <v>5414</v>
      </c>
      <c r="G722" s="14">
        <v>4340</v>
      </c>
      <c r="H722" s="14">
        <v>80.2</v>
      </c>
      <c r="I722" s="14">
        <v>17</v>
      </c>
      <c r="J722" s="14">
        <v>2707</v>
      </c>
      <c r="K722" s="14">
        <v>2067</v>
      </c>
      <c r="L722" s="14">
        <v>76.400000000000006</v>
      </c>
      <c r="M722" s="14">
        <v>17</v>
      </c>
      <c r="N722" s="14">
        <v>2707</v>
      </c>
      <c r="O722" s="14">
        <v>2273</v>
      </c>
      <c r="P722" s="14">
        <v>84</v>
      </c>
      <c r="Q722" s="20"/>
    </row>
    <row r="723" spans="1:17">
      <c r="A723" s="14">
        <v>2019</v>
      </c>
      <c r="B723" s="14">
        <v>6</v>
      </c>
      <c r="C723" s="65">
        <f t="shared" si="11"/>
        <v>2</v>
      </c>
      <c r="D723" s="14" t="s">
        <v>143</v>
      </c>
      <c r="E723" s="14">
        <v>18</v>
      </c>
      <c r="F723" s="14">
        <v>2868</v>
      </c>
      <c r="G723" s="14">
        <v>2722</v>
      </c>
      <c r="H723" s="14">
        <v>94.9</v>
      </c>
      <c r="I723" s="14">
        <v>9</v>
      </c>
      <c r="J723" s="14">
        <v>1434</v>
      </c>
      <c r="K723" s="14">
        <v>1341</v>
      </c>
      <c r="L723" s="14">
        <v>93.5</v>
      </c>
      <c r="M723" s="14">
        <v>9</v>
      </c>
      <c r="N723" s="14">
        <v>1434</v>
      </c>
      <c r="O723" s="14">
        <v>1381</v>
      </c>
      <c r="P723" s="14">
        <v>96.3</v>
      </c>
      <c r="Q723" s="20"/>
    </row>
    <row r="724" spans="1:17">
      <c r="A724" s="14">
        <v>2019</v>
      </c>
      <c r="B724" s="14">
        <v>6</v>
      </c>
      <c r="C724" s="65">
        <f t="shared" si="11"/>
        <v>2</v>
      </c>
      <c r="D724" s="14" t="s">
        <v>82</v>
      </c>
      <c r="E724" s="14">
        <v>93</v>
      </c>
      <c r="F724" s="14">
        <v>33372</v>
      </c>
      <c r="G724" s="14">
        <v>29364</v>
      </c>
      <c r="H724" s="14">
        <v>88</v>
      </c>
      <c r="I724" s="14">
        <v>47</v>
      </c>
      <c r="J724" s="14">
        <v>16865</v>
      </c>
      <c r="K724" s="14">
        <v>14289</v>
      </c>
      <c r="L724" s="14">
        <v>84.7</v>
      </c>
      <c r="M724" s="14">
        <v>46</v>
      </c>
      <c r="N724" s="14">
        <v>16507</v>
      </c>
      <c r="O724" s="14">
        <v>15075</v>
      </c>
      <c r="P724" s="14">
        <v>91.3</v>
      </c>
      <c r="Q724" s="20"/>
    </row>
    <row r="725" spans="1:17">
      <c r="A725" s="14">
        <v>2019</v>
      </c>
      <c r="B725" s="14">
        <v>6</v>
      </c>
      <c r="C725" s="65">
        <f t="shared" si="11"/>
        <v>2</v>
      </c>
      <c r="D725" s="14" t="s">
        <v>83</v>
      </c>
      <c r="E725" s="14">
        <v>60</v>
      </c>
      <c r="F725" s="14">
        <v>36698</v>
      </c>
      <c r="G725" s="14">
        <v>32905</v>
      </c>
      <c r="H725" s="14">
        <v>89.7</v>
      </c>
      <c r="I725" s="14">
        <v>30</v>
      </c>
      <c r="J725" s="14">
        <v>18349</v>
      </c>
      <c r="K725" s="14">
        <v>16242</v>
      </c>
      <c r="L725" s="14">
        <v>88.5</v>
      </c>
      <c r="M725" s="14">
        <v>30</v>
      </c>
      <c r="N725" s="14">
        <v>18349</v>
      </c>
      <c r="O725" s="14">
        <v>16663</v>
      </c>
      <c r="P725" s="14">
        <v>90.8</v>
      </c>
      <c r="Q725" s="20"/>
    </row>
    <row r="726" spans="1:17">
      <c r="A726" s="14">
        <v>2019</v>
      </c>
      <c r="B726" s="14">
        <v>6</v>
      </c>
      <c r="C726" s="65">
        <f t="shared" si="11"/>
        <v>2</v>
      </c>
      <c r="D726" s="14" t="s">
        <v>148</v>
      </c>
      <c r="E726" s="14">
        <v>10</v>
      </c>
      <c r="F726" s="14">
        <v>3250</v>
      </c>
      <c r="G726" s="14">
        <v>3138</v>
      </c>
      <c r="H726" s="14">
        <v>96.6</v>
      </c>
      <c r="I726" s="14">
        <v>5</v>
      </c>
      <c r="J726" s="14">
        <v>1625</v>
      </c>
      <c r="K726" s="14">
        <v>1556</v>
      </c>
      <c r="L726" s="14">
        <v>95.8</v>
      </c>
      <c r="M726" s="14">
        <v>5</v>
      </c>
      <c r="N726" s="14">
        <v>1625</v>
      </c>
      <c r="O726" s="14">
        <v>1582</v>
      </c>
      <c r="P726" s="14">
        <v>97.4</v>
      </c>
      <c r="Q726" s="20"/>
    </row>
    <row r="727" spans="1:17">
      <c r="A727" s="14">
        <v>2019</v>
      </c>
      <c r="B727" s="14">
        <v>6</v>
      </c>
      <c r="C727" s="65">
        <f t="shared" si="11"/>
        <v>2</v>
      </c>
      <c r="D727" s="14" t="s">
        <v>84</v>
      </c>
      <c r="E727" s="14">
        <v>22</v>
      </c>
      <c r="F727" s="14">
        <v>3976</v>
      </c>
      <c r="G727" s="14">
        <v>2874</v>
      </c>
      <c r="H727" s="14">
        <v>72.3</v>
      </c>
      <c r="I727" s="14">
        <v>11</v>
      </c>
      <c r="J727" s="14">
        <v>1988</v>
      </c>
      <c r="K727" s="14">
        <v>1329</v>
      </c>
      <c r="L727" s="14">
        <v>66.900000000000006</v>
      </c>
      <c r="M727" s="14">
        <v>11</v>
      </c>
      <c r="N727" s="14">
        <v>1988</v>
      </c>
      <c r="O727" s="14">
        <v>1545</v>
      </c>
      <c r="P727" s="14">
        <v>77.7</v>
      </c>
      <c r="Q727" s="20"/>
    </row>
    <row r="728" spans="1:17">
      <c r="A728" s="14">
        <v>2019</v>
      </c>
      <c r="B728" s="14">
        <v>6</v>
      </c>
      <c r="C728" s="65">
        <f t="shared" si="11"/>
        <v>2</v>
      </c>
      <c r="D728" s="14" t="s">
        <v>85</v>
      </c>
      <c r="E728" s="14">
        <v>42</v>
      </c>
      <c r="F728" s="14">
        <v>6684</v>
      </c>
      <c r="G728" s="14">
        <v>4862</v>
      </c>
      <c r="H728" s="14">
        <v>72.7</v>
      </c>
      <c r="I728" s="14">
        <v>21</v>
      </c>
      <c r="J728" s="14">
        <v>3342</v>
      </c>
      <c r="K728" s="14">
        <v>2170</v>
      </c>
      <c r="L728" s="14">
        <v>64.900000000000006</v>
      </c>
      <c r="M728" s="14">
        <v>21</v>
      </c>
      <c r="N728" s="14">
        <v>3342</v>
      </c>
      <c r="O728" s="14">
        <v>2692</v>
      </c>
      <c r="P728" s="14">
        <v>80.599999999999994</v>
      </c>
      <c r="Q728" s="20"/>
    </row>
    <row r="729" spans="1:17">
      <c r="A729" s="14">
        <v>2019</v>
      </c>
      <c r="B729" s="14">
        <v>6</v>
      </c>
      <c r="C729" s="65">
        <f t="shared" si="11"/>
        <v>2</v>
      </c>
      <c r="D729" s="14" t="s">
        <v>86</v>
      </c>
      <c r="E729" s="14">
        <v>60</v>
      </c>
      <c r="F729" s="14">
        <v>9000</v>
      </c>
      <c r="G729" s="14">
        <v>7080</v>
      </c>
      <c r="H729" s="14">
        <v>78.7</v>
      </c>
      <c r="I729" s="14">
        <v>30</v>
      </c>
      <c r="J729" s="14">
        <v>4500</v>
      </c>
      <c r="K729" s="14">
        <v>3490</v>
      </c>
      <c r="L729" s="14">
        <v>77.599999999999994</v>
      </c>
      <c r="M729" s="14">
        <v>30</v>
      </c>
      <c r="N729" s="14">
        <v>4500</v>
      </c>
      <c r="O729" s="14">
        <v>3590</v>
      </c>
      <c r="P729" s="14">
        <v>79.8</v>
      </c>
      <c r="Q729" s="20"/>
    </row>
    <row r="730" spans="1:17">
      <c r="A730" s="14">
        <v>2019</v>
      </c>
      <c r="B730" s="14">
        <v>6</v>
      </c>
      <c r="C730" s="65">
        <f t="shared" si="11"/>
        <v>2</v>
      </c>
      <c r="D730" s="14" t="s">
        <v>87</v>
      </c>
      <c r="E730" s="14">
        <v>18</v>
      </c>
      <c r="F730" s="14">
        <v>3240</v>
      </c>
      <c r="G730" s="14">
        <v>2821</v>
      </c>
      <c r="H730" s="14">
        <v>87.1</v>
      </c>
      <c r="I730" s="14">
        <v>9</v>
      </c>
      <c r="J730" s="14">
        <v>1620</v>
      </c>
      <c r="K730" s="14">
        <v>1393</v>
      </c>
      <c r="L730" s="14">
        <v>86</v>
      </c>
      <c r="M730" s="14">
        <v>9</v>
      </c>
      <c r="N730" s="14">
        <v>1620</v>
      </c>
      <c r="O730" s="14">
        <v>1428</v>
      </c>
      <c r="P730" s="14">
        <v>88.1</v>
      </c>
      <c r="Q730" s="20"/>
    </row>
    <row r="731" spans="1:17">
      <c r="A731" s="14">
        <v>2019</v>
      </c>
      <c r="B731" s="14">
        <v>6</v>
      </c>
      <c r="C731" s="65">
        <f t="shared" si="11"/>
        <v>2</v>
      </c>
      <c r="D731" s="14" t="s">
        <v>88</v>
      </c>
      <c r="E731" s="14">
        <v>60</v>
      </c>
      <c r="F731" s="14">
        <v>10800</v>
      </c>
      <c r="G731" s="14">
        <v>9590</v>
      </c>
      <c r="H731" s="14">
        <v>88.8</v>
      </c>
      <c r="I731" s="14">
        <v>30</v>
      </c>
      <c r="J731" s="14">
        <v>5400</v>
      </c>
      <c r="K731" s="14">
        <v>4814</v>
      </c>
      <c r="L731" s="14">
        <v>89.1</v>
      </c>
      <c r="M731" s="14">
        <v>30</v>
      </c>
      <c r="N731" s="14">
        <v>5400</v>
      </c>
      <c r="O731" s="14">
        <v>4776</v>
      </c>
      <c r="P731" s="14">
        <v>88.4</v>
      </c>
      <c r="Q731" s="20"/>
    </row>
    <row r="732" spans="1:17">
      <c r="A732" s="14">
        <v>2019</v>
      </c>
      <c r="B732" s="14">
        <v>6</v>
      </c>
      <c r="C732" s="65">
        <f t="shared" si="11"/>
        <v>2</v>
      </c>
      <c r="D732" s="14" t="s">
        <v>89</v>
      </c>
      <c r="E732" s="14">
        <v>60</v>
      </c>
      <c r="F732" s="14">
        <v>9546</v>
      </c>
      <c r="G732" s="14">
        <v>7509</v>
      </c>
      <c r="H732" s="14">
        <v>78.7</v>
      </c>
      <c r="I732" s="14">
        <v>30</v>
      </c>
      <c r="J732" s="14">
        <v>4773</v>
      </c>
      <c r="K732" s="14">
        <v>3747</v>
      </c>
      <c r="L732" s="14">
        <v>78.5</v>
      </c>
      <c r="M732" s="14">
        <v>30</v>
      </c>
      <c r="N732" s="14">
        <v>4773</v>
      </c>
      <c r="O732" s="14">
        <v>3762</v>
      </c>
      <c r="P732" s="14">
        <v>78.8</v>
      </c>
      <c r="Q732" s="20"/>
    </row>
    <row r="733" spans="1:17">
      <c r="A733" s="14">
        <v>2019</v>
      </c>
      <c r="B733" s="14">
        <v>6</v>
      </c>
      <c r="C733" s="65">
        <f t="shared" si="11"/>
        <v>2</v>
      </c>
      <c r="D733" s="14" t="s">
        <v>90</v>
      </c>
      <c r="E733" s="14">
        <v>18</v>
      </c>
      <c r="F733" s="14">
        <v>3240</v>
      </c>
      <c r="G733" s="14">
        <v>2712</v>
      </c>
      <c r="H733" s="14">
        <v>83.7</v>
      </c>
      <c r="I733" s="14">
        <v>9</v>
      </c>
      <c r="J733" s="14">
        <v>1620</v>
      </c>
      <c r="K733" s="14">
        <v>1316</v>
      </c>
      <c r="L733" s="14">
        <v>81.2</v>
      </c>
      <c r="M733" s="14">
        <v>9</v>
      </c>
      <c r="N733" s="14">
        <v>1620</v>
      </c>
      <c r="O733" s="14">
        <v>1396</v>
      </c>
      <c r="P733" s="14">
        <v>86.2</v>
      </c>
      <c r="Q733" s="20"/>
    </row>
    <row r="734" spans="1:17">
      <c r="A734" s="14">
        <v>2019</v>
      </c>
      <c r="B734" s="14">
        <v>6</v>
      </c>
      <c r="C734" s="65">
        <f t="shared" si="11"/>
        <v>2</v>
      </c>
      <c r="D734" s="14" t="s">
        <v>91</v>
      </c>
      <c r="E734" s="14">
        <v>20</v>
      </c>
      <c r="F734" s="14">
        <v>3300</v>
      </c>
      <c r="G734" s="14">
        <v>1647</v>
      </c>
      <c r="H734" s="14">
        <v>49.9</v>
      </c>
      <c r="I734" s="14">
        <v>10</v>
      </c>
      <c r="J734" s="14">
        <v>1650</v>
      </c>
      <c r="K734" s="14">
        <v>841</v>
      </c>
      <c r="L734" s="14">
        <v>51</v>
      </c>
      <c r="M734" s="14">
        <v>10</v>
      </c>
      <c r="N734" s="14">
        <v>1650</v>
      </c>
      <c r="O734" s="14">
        <v>806</v>
      </c>
      <c r="P734" s="14">
        <v>48.8</v>
      </c>
      <c r="Q734" s="20"/>
    </row>
    <row r="735" spans="1:17">
      <c r="A735" s="14">
        <v>2019</v>
      </c>
      <c r="B735" s="14">
        <v>6</v>
      </c>
      <c r="C735" s="65">
        <f t="shared" si="11"/>
        <v>2</v>
      </c>
      <c r="D735" s="14" t="s">
        <v>149</v>
      </c>
      <c r="E735" s="14">
        <v>8</v>
      </c>
      <c r="F735" s="14">
        <v>1264</v>
      </c>
      <c r="G735" s="14">
        <v>783</v>
      </c>
      <c r="H735" s="14">
        <v>61.9</v>
      </c>
      <c r="I735" s="14">
        <v>4</v>
      </c>
      <c r="J735" s="14">
        <v>632</v>
      </c>
      <c r="K735" s="14">
        <v>374</v>
      </c>
      <c r="L735" s="14">
        <v>59.2</v>
      </c>
      <c r="M735" s="14">
        <v>4</v>
      </c>
      <c r="N735" s="14">
        <v>632</v>
      </c>
      <c r="O735" s="14">
        <v>409</v>
      </c>
      <c r="P735" s="14">
        <v>64.7</v>
      </c>
      <c r="Q735" s="20"/>
    </row>
    <row r="736" spans="1:17">
      <c r="A736" s="14">
        <v>2019</v>
      </c>
      <c r="B736" s="14">
        <v>6</v>
      </c>
      <c r="C736" s="65">
        <f t="shared" si="11"/>
        <v>2</v>
      </c>
      <c r="D736" s="14" t="s">
        <v>92</v>
      </c>
      <c r="E736" s="14">
        <v>828</v>
      </c>
      <c r="F736" s="14">
        <v>228504</v>
      </c>
      <c r="G736" s="14">
        <v>203776</v>
      </c>
      <c r="H736" s="14">
        <v>89.2</v>
      </c>
      <c r="I736" s="14">
        <v>414</v>
      </c>
      <c r="J736" s="14">
        <v>114252</v>
      </c>
      <c r="K736" s="14">
        <v>101598</v>
      </c>
      <c r="L736" s="14">
        <v>88.9</v>
      </c>
      <c r="M736" s="14">
        <v>414</v>
      </c>
      <c r="N736" s="14">
        <v>114252</v>
      </c>
      <c r="O736" s="14">
        <v>102178</v>
      </c>
      <c r="P736" s="14">
        <v>89.4</v>
      </c>
      <c r="Q736" s="20"/>
    </row>
    <row r="737" spans="1:17">
      <c r="A737" s="14">
        <v>2019</v>
      </c>
      <c r="B737" s="14">
        <v>6</v>
      </c>
      <c r="C737" s="65">
        <f t="shared" si="11"/>
        <v>2</v>
      </c>
      <c r="D737" s="14" t="s">
        <v>93</v>
      </c>
      <c r="E737" s="14">
        <v>224</v>
      </c>
      <c r="F737" s="14">
        <v>68718</v>
      </c>
      <c r="G737" s="14">
        <v>62061</v>
      </c>
      <c r="H737" s="14">
        <v>90.3</v>
      </c>
      <c r="I737" s="14">
        <v>112</v>
      </c>
      <c r="J737" s="14">
        <v>34359</v>
      </c>
      <c r="K737" s="14">
        <v>30629</v>
      </c>
      <c r="L737" s="14">
        <v>89.1</v>
      </c>
      <c r="M737" s="14">
        <v>112</v>
      </c>
      <c r="N737" s="14">
        <v>34359</v>
      </c>
      <c r="O737" s="14">
        <v>31432</v>
      </c>
      <c r="P737" s="14">
        <v>91.5</v>
      </c>
      <c r="Q737" s="20"/>
    </row>
    <row r="738" spans="1:17">
      <c r="A738" s="14">
        <v>2019</v>
      </c>
      <c r="B738" s="14">
        <v>6</v>
      </c>
      <c r="C738" s="65">
        <f t="shared" si="11"/>
        <v>2</v>
      </c>
      <c r="D738" s="14" t="s">
        <v>94</v>
      </c>
      <c r="E738" s="14">
        <v>56</v>
      </c>
      <c r="F738" s="14">
        <v>9668</v>
      </c>
      <c r="G738" s="14">
        <v>6311</v>
      </c>
      <c r="H738" s="14">
        <v>65.3</v>
      </c>
      <c r="I738" s="14">
        <v>28</v>
      </c>
      <c r="J738" s="14">
        <v>4834</v>
      </c>
      <c r="K738" s="14">
        <v>2895</v>
      </c>
      <c r="L738" s="14">
        <v>59.9</v>
      </c>
      <c r="M738" s="14">
        <v>28</v>
      </c>
      <c r="N738" s="14">
        <v>4834</v>
      </c>
      <c r="O738" s="14">
        <v>3416</v>
      </c>
      <c r="P738" s="14">
        <v>70.7</v>
      </c>
      <c r="Q738" s="20"/>
    </row>
    <row r="739" spans="1:17">
      <c r="A739" s="14">
        <v>2019</v>
      </c>
      <c r="B739" s="14">
        <v>6</v>
      </c>
      <c r="C739" s="65">
        <f t="shared" si="11"/>
        <v>2</v>
      </c>
      <c r="D739" s="14" t="s">
        <v>95</v>
      </c>
      <c r="E739" s="14">
        <v>142</v>
      </c>
      <c r="F739" s="14">
        <v>22090</v>
      </c>
      <c r="G739" s="14">
        <v>19003</v>
      </c>
      <c r="H739" s="14">
        <v>86</v>
      </c>
      <c r="I739" s="14">
        <v>71</v>
      </c>
      <c r="J739" s="14">
        <v>11045</v>
      </c>
      <c r="K739" s="14">
        <v>9162</v>
      </c>
      <c r="L739" s="14">
        <v>83</v>
      </c>
      <c r="M739" s="14">
        <v>71</v>
      </c>
      <c r="N739" s="14">
        <v>11045</v>
      </c>
      <c r="O739" s="14">
        <v>9841</v>
      </c>
      <c r="P739" s="14">
        <v>89.1</v>
      </c>
      <c r="Q739" s="20"/>
    </row>
    <row r="740" spans="1:17">
      <c r="A740" s="14">
        <v>2019</v>
      </c>
      <c r="B740" s="14">
        <v>6</v>
      </c>
      <c r="C740" s="65">
        <f t="shared" si="11"/>
        <v>2</v>
      </c>
      <c r="D740" s="14" t="s">
        <v>96</v>
      </c>
      <c r="E740" s="14">
        <v>24</v>
      </c>
      <c r="F740" s="14">
        <v>3768</v>
      </c>
      <c r="G740" s="14">
        <v>3051</v>
      </c>
      <c r="H740" s="14">
        <v>81</v>
      </c>
      <c r="I740" s="14">
        <v>12</v>
      </c>
      <c r="J740" s="14">
        <v>1884</v>
      </c>
      <c r="K740" s="14">
        <v>1502</v>
      </c>
      <c r="L740" s="14">
        <v>79.7</v>
      </c>
      <c r="M740" s="14">
        <v>12</v>
      </c>
      <c r="N740" s="14">
        <v>1884</v>
      </c>
      <c r="O740" s="14">
        <v>1549</v>
      </c>
      <c r="P740" s="14">
        <v>82.2</v>
      </c>
      <c r="Q740" s="20"/>
    </row>
    <row r="741" spans="1:17">
      <c r="A741" s="14">
        <v>2019</v>
      </c>
      <c r="B741" s="14">
        <v>6</v>
      </c>
      <c r="C741" s="65">
        <f t="shared" si="11"/>
        <v>2</v>
      </c>
      <c r="D741" s="14" t="s">
        <v>97</v>
      </c>
      <c r="E741" s="14">
        <v>153</v>
      </c>
      <c r="F741" s="14">
        <v>33108</v>
      </c>
      <c r="G741" s="14">
        <v>28391</v>
      </c>
      <c r="H741" s="14">
        <v>85.8</v>
      </c>
      <c r="I741" s="14">
        <v>76</v>
      </c>
      <c r="J741" s="14">
        <v>16428</v>
      </c>
      <c r="K741" s="14">
        <v>13811</v>
      </c>
      <c r="L741" s="14">
        <v>84.1</v>
      </c>
      <c r="M741" s="14">
        <v>77</v>
      </c>
      <c r="N741" s="14">
        <v>16680</v>
      </c>
      <c r="O741" s="14">
        <v>14580</v>
      </c>
      <c r="P741" s="14">
        <v>87.4</v>
      </c>
      <c r="Q741" s="20"/>
    </row>
    <row r="742" spans="1:17">
      <c r="A742" s="14">
        <v>2019</v>
      </c>
      <c r="B742" s="14">
        <v>6</v>
      </c>
      <c r="C742" s="65">
        <f t="shared" si="11"/>
        <v>2</v>
      </c>
      <c r="D742" s="14" t="s">
        <v>98</v>
      </c>
      <c r="E742" s="14">
        <v>26</v>
      </c>
      <c r="F742" s="14">
        <v>4056</v>
      </c>
      <c r="G742" s="14">
        <v>3050</v>
      </c>
      <c r="H742" s="14">
        <v>75.2</v>
      </c>
      <c r="I742" s="14">
        <v>13</v>
      </c>
      <c r="J742" s="14">
        <v>2028</v>
      </c>
      <c r="K742" s="14">
        <v>1489</v>
      </c>
      <c r="L742" s="14">
        <v>73.400000000000006</v>
      </c>
      <c r="M742" s="14">
        <v>13</v>
      </c>
      <c r="N742" s="14">
        <v>2028</v>
      </c>
      <c r="O742" s="14">
        <v>1561</v>
      </c>
      <c r="P742" s="14">
        <v>77</v>
      </c>
      <c r="Q742" s="20"/>
    </row>
    <row r="743" spans="1:17">
      <c r="A743" s="14">
        <v>2019</v>
      </c>
      <c r="B743" s="14">
        <v>6</v>
      </c>
      <c r="C743" s="65">
        <f t="shared" si="11"/>
        <v>2</v>
      </c>
      <c r="D743" s="14" t="s">
        <v>99</v>
      </c>
      <c r="E743" s="14">
        <v>92</v>
      </c>
      <c r="F743" s="14">
        <v>21174</v>
      </c>
      <c r="G743" s="14">
        <v>17109</v>
      </c>
      <c r="H743" s="14">
        <v>80.8</v>
      </c>
      <c r="I743" s="14">
        <v>46</v>
      </c>
      <c r="J743" s="14">
        <v>10587</v>
      </c>
      <c r="K743" s="14">
        <v>8299</v>
      </c>
      <c r="L743" s="14">
        <v>78.400000000000006</v>
      </c>
      <c r="M743" s="14">
        <v>46</v>
      </c>
      <c r="N743" s="14">
        <v>10587</v>
      </c>
      <c r="O743" s="14">
        <v>8810</v>
      </c>
      <c r="P743" s="14">
        <v>83.2</v>
      </c>
      <c r="Q743" s="20"/>
    </row>
    <row r="744" spans="1:17">
      <c r="A744" s="14">
        <v>2019</v>
      </c>
      <c r="B744" s="14">
        <v>6</v>
      </c>
      <c r="C744" s="65">
        <f t="shared" si="11"/>
        <v>2</v>
      </c>
      <c r="D744" s="14" t="s">
        <v>100</v>
      </c>
      <c r="E744" s="14">
        <v>20</v>
      </c>
      <c r="F744" s="14">
        <v>3600</v>
      </c>
      <c r="G744" s="14">
        <v>3149</v>
      </c>
      <c r="H744" s="14">
        <v>87.5</v>
      </c>
      <c r="I744" s="14">
        <v>10</v>
      </c>
      <c r="J744" s="14">
        <v>1800</v>
      </c>
      <c r="K744" s="14">
        <v>1666</v>
      </c>
      <c r="L744" s="14">
        <v>92.6</v>
      </c>
      <c r="M744" s="14">
        <v>10</v>
      </c>
      <c r="N744" s="14">
        <v>1800</v>
      </c>
      <c r="O744" s="14">
        <v>1483</v>
      </c>
      <c r="P744" s="14">
        <v>82.4</v>
      </c>
      <c r="Q744" s="20"/>
    </row>
    <row r="745" spans="1:17">
      <c r="A745" s="14">
        <v>2019</v>
      </c>
      <c r="B745" s="14">
        <v>6</v>
      </c>
      <c r="C745" s="65">
        <f t="shared" si="11"/>
        <v>2</v>
      </c>
      <c r="D745" s="14" t="s">
        <v>101</v>
      </c>
      <c r="E745" s="14">
        <v>102</v>
      </c>
      <c r="F745" s="14">
        <v>16704</v>
      </c>
      <c r="G745" s="14">
        <v>12444</v>
      </c>
      <c r="H745" s="14">
        <v>74.5</v>
      </c>
      <c r="I745" s="14">
        <v>51</v>
      </c>
      <c r="J745" s="14">
        <v>8352</v>
      </c>
      <c r="K745" s="14">
        <v>5940</v>
      </c>
      <c r="L745" s="14">
        <v>71.099999999999994</v>
      </c>
      <c r="M745" s="14">
        <v>51</v>
      </c>
      <c r="N745" s="14">
        <v>8352</v>
      </c>
      <c r="O745" s="14">
        <v>6504</v>
      </c>
      <c r="P745" s="14">
        <v>77.900000000000006</v>
      </c>
      <c r="Q745" s="20"/>
    </row>
    <row r="746" spans="1:17">
      <c r="A746" s="14">
        <v>2019</v>
      </c>
      <c r="B746" s="14">
        <v>6</v>
      </c>
      <c r="C746" s="65">
        <f t="shared" si="11"/>
        <v>2</v>
      </c>
      <c r="D746" s="14" t="s">
        <v>102</v>
      </c>
      <c r="E746" s="14">
        <v>44</v>
      </c>
      <c r="F746" s="14">
        <v>7112</v>
      </c>
      <c r="G746" s="14">
        <v>4729</v>
      </c>
      <c r="H746" s="14">
        <v>66.5</v>
      </c>
      <c r="I746" s="14">
        <v>22</v>
      </c>
      <c r="J746" s="14">
        <v>3556</v>
      </c>
      <c r="K746" s="14">
        <v>2329</v>
      </c>
      <c r="L746" s="14">
        <v>65.5</v>
      </c>
      <c r="M746" s="14">
        <v>22</v>
      </c>
      <c r="N746" s="14">
        <v>3556</v>
      </c>
      <c r="O746" s="14">
        <v>2400</v>
      </c>
      <c r="P746" s="14">
        <v>67.5</v>
      </c>
      <c r="Q746" s="20"/>
    </row>
    <row r="747" spans="1:17">
      <c r="A747" s="14">
        <v>2019</v>
      </c>
      <c r="B747" s="14">
        <v>6</v>
      </c>
      <c r="C747" s="65">
        <f t="shared" si="11"/>
        <v>2</v>
      </c>
      <c r="D747" s="14" t="s">
        <v>103</v>
      </c>
      <c r="E747" s="14">
        <v>76</v>
      </c>
      <c r="F747" s="14">
        <v>13088</v>
      </c>
      <c r="G747" s="14">
        <v>9249</v>
      </c>
      <c r="H747" s="14">
        <v>70.7</v>
      </c>
      <c r="I747" s="14">
        <v>38</v>
      </c>
      <c r="J747" s="14">
        <v>6544</v>
      </c>
      <c r="K747" s="14">
        <v>4551</v>
      </c>
      <c r="L747" s="14">
        <v>69.5</v>
      </c>
      <c r="M747" s="14">
        <v>38</v>
      </c>
      <c r="N747" s="14">
        <v>6544</v>
      </c>
      <c r="O747" s="14">
        <v>4698</v>
      </c>
      <c r="P747" s="14">
        <v>71.8</v>
      </c>
      <c r="Q747" s="20"/>
    </row>
    <row r="748" spans="1:17">
      <c r="A748" s="14">
        <v>2019</v>
      </c>
      <c r="B748" s="14">
        <v>6</v>
      </c>
      <c r="C748" s="65">
        <f t="shared" si="11"/>
        <v>2</v>
      </c>
      <c r="D748" s="14" t="s">
        <v>147</v>
      </c>
      <c r="E748" s="14">
        <v>8</v>
      </c>
      <c r="F748" s="14">
        <v>1472</v>
      </c>
      <c r="G748" s="14">
        <v>1338</v>
      </c>
      <c r="H748" s="14">
        <v>90.9</v>
      </c>
      <c r="I748" s="14">
        <v>4</v>
      </c>
      <c r="J748" s="14">
        <v>736</v>
      </c>
      <c r="K748" s="14">
        <v>651</v>
      </c>
      <c r="L748" s="14">
        <v>88.5</v>
      </c>
      <c r="M748" s="14">
        <v>4</v>
      </c>
      <c r="N748" s="14">
        <v>736</v>
      </c>
      <c r="O748" s="14">
        <v>687</v>
      </c>
      <c r="P748" s="14">
        <v>93.3</v>
      </c>
      <c r="Q748" s="20"/>
    </row>
    <row r="749" spans="1:17">
      <c r="A749" s="14">
        <v>2019</v>
      </c>
      <c r="B749" s="14">
        <v>6</v>
      </c>
      <c r="C749" s="65">
        <f t="shared" si="11"/>
        <v>2</v>
      </c>
      <c r="D749" s="14" t="s">
        <v>104</v>
      </c>
      <c r="E749" s="14">
        <v>104</v>
      </c>
      <c r="F749" s="14">
        <v>19100</v>
      </c>
      <c r="G749" s="14">
        <v>14743</v>
      </c>
      <c r="H749" s="14">
        <v>77.2</v>
      </c>
      <c r="I749" s="14">
        <v>52</v>
      </c>
      <c r="J749" s="14">
        <v>9550</v>
      </c>
      <c r="K749" s="14">
        <v>7141</v>
      </c>
      <c r="L749" s="14">
        <v>74.8</v>
      </c>
      <c r="M749" s="14">
        <v>52</v>
      </c>
      <c r="N749" s="14">
        <v>9550</v>
      </c>
      <c r="O749" s="14">
        <v>7602</v>
      </c>
      <c r="P749" s="14">
        <v>79.599999999999994</v>
      </c>
      <c r="Q749" s="20"/>
    </row>
    <row r="750" spans="1:17">
      <c r="A750" s="14">
        <v>2019</v>
      </c>
      <c r="B750" s="14">
        <v>6</v>
      </c>
      <c r="C750" s="65">
        <f t="shared" si="11"/>
        <v>2</v>
      </c>
      <c r="D750" s="14" t="s">
        <v>105</v>
      </c>
      <c r="E750" s="14">
        <v>210</v>
      </c>
      <c r="F750" s="14">
        <v>43045</v>
      </c>
      <c r="G750" s="14">
        <v>36304</v>
      </c>
      <c r="H750" s="14">
        <v>84.3</v>
      </c>
      <c r="I750" s="14">
        <v>105</v>
      </c>
      <c r="J750" s="14">
        <v>21512</v>
      </c>
      <c r="K750" s="14">
        <v>17763</v>
      </c>
      <c r="L750" s="14">
        <v>82.6</v>
      </c>
      <c r="M750" s="14">
        <v>105</v>
      </c>
      <c r="N750" s="14">
        <v>21533</v>
      </c>
      <c r="O750" s="14">
        <v>18541</v>
      </c>
      <c r="P750" s="14">
        <v>86.1</v>
      </c>
      <c r="Q750" s="20"/>
    </row>
    <row r="751" spans="1:17">
      <c r="A751" s="14">
        <v>2019</v>
      </c>
      <c r="B751" s="14">
        <v>6</v>
      </c>
      <c r="C751" s="65">
        <f t="shared" si="11"/>
        <v>2</v>
      </c>
      <c r="D751" s="14" t="s">
        <v>106</v>
      </c>
      <c r="E751" s="14">
        <v>208</v>
      </c>
      <c r="F751" s="14">
        <v>35212</v>
      </c>
      <c r="G751" s="14">
        <v>28946</v>
      </c>
      <c r="H751" s="14">
        <v>82.2</v>
      </c>
      <c r="I751" s="14">
        <v>104</v>
      </c>
      <c r="J751" s="14">
        <v>17606</v>
      </c>
      <c r="K751" s="14">
        <v>13730</v>
      </c>
      <c r="L751" s="14">
        <v>78</v>
      </c>
      <c r="M751" s="14">
        <v>104</v>
      </c>
      <c r="N751" s="14">
        <v>17606</v>
      </c>
      <c r="O751" s="14">
        <v>15216</v>
      </c>
      <c r="P751" s="14">
        <v>86.4</v>
      </c>
      <c r="Q751" s="20"/>
    </row>
    <row r="752" spans="1:17">
      <c r="A752" s="14">
        <v>2019</v>
      </c>
      <c r="B752" s="14">
        <v>6</v>
      </c>
      <c r="C752" s="65">
        <f t="shared" si="11"/>
        <v>2</v>
      </c>
      <c r="D752" s="14" t="s">
        <v>107</v>
      </c>
      <c r="E752" s="14">
        <v>102</v>
      </c>
      <c r="F752" s="14">
        <v>19156</v>
      </c>
      <c r="G752" s="14">
        <v>17313</v>
      </c>
      <c r="H752" s="14">
        <v>90.4</v>
      </c>
      <c r="I752" s="14">
        <v>51</v>
      </c>
      <c r="J752" s="14">
        <v>9578</v>
      </c>
      <c r="K752" s="14">
        <v>8723</v>
      </c>
      <c r="L752" s="14">
        <v>91.1</v>
      </c>
      <c r="M752" s="14">
        <v>51</v>
      </c>
      <c r="N752" s="14">
        <v>9578</v>
      </c>
      <c r="O752" s="14">
        <v>8590</v>
      </c>
      <c r="P752" s="14">
        <v>89.7</v>
      </c>
      <c r="Q752" s="20"/>
    </row>
    <row r="753" spans="1:17">
      <c r="A753" s="14">
        <v>2019</v>
      </c>
      <c r="B753" s="14">
        <v>6</v>
      </c>
      <c r="C753" s="65">
        <f t="shared" si="11"/>
        <v>2</v>
      </c>
      <c r="D753" s="14" t="s">
        <v>108</v>
      </c>
      <c r="E753" s="14">
        <v>62</v>
      </c>
      <c r="F753" s="14">
        <v>13056</v>
      </c>
      <c r="G753" s="14">
        <v>11296</v>
      </c>
      <c r="H753" s="14">
        <v>86.5</v>
      </c>
      <c r="I753" s="14">
        <v>31</v>
      </c>
      <c r="J753" s="14">
        <v>6528</v>
      </c>
      <c r="K753" s="14">
        <v>5539</v>
      </c>
      <c r="L753" s="14">
        <v>84.8</v>
      </c>
      <c r="M753" s="14">
        <v>31</v>
      </c>
      <c r="N753" s="14">
        <v>6528</v>
      </c>
      <c r="O753" s="14">
        <v>5757</v>
      </c>
      <c r="P753" s="14">
        <v>88.2</v>
      </c>
      <c r="Q753" s="20"/>
    </row>
    <row r="754" spans="1:17">
      <c r="A754" s="14">
        <v>2019</v>
      </c>
      <c r="B754" s="14">
        <v>6</v>
      </c>
      <c r="C754" s="65">
        <f t="shared" si="11"/>
        <v>2</v>
      </c>
      <c r="D754" s="14" t="s">
        <v>109</v>
      </c>
      <c r="E754" s="14">
        <v>70</v>
      </c>
      <c r="F754" s="14">
        <v>11800</v>
      </c>
      <c r="G754" s="14">
        <v>9874</v>
      </c>
      <c r="H754" s="14">
        <v>83.7</v>
      </c>
      <c r="I754" s="14">
        <v>35</v>
      </c>
      <c r="J754" s="14">
        <v>5900</v>
      </c>
      <c r="K754" s="14">
        <v>4790</v>
      </c>
      <c r="L754" s="14">
        <v>81.2</v>
      </c>
      <c r="M754" s="14">
        <v>35</v>
      </c>
      <c r="N754" s="14">
        <v>5900</v>
      </c>
      <c r="O754" s="14">
        <v>5084</v>
      </c>
      <c r="P754" s="14">
        <v>86.2</v>
      </c>
      <c r="Q754" s="20"/>
    </row>
    <row r="755" spans="1:17">
      <c r="A755" s="14">
        <v>2019</v>
      </c>
      <c r="B755" s="14">
        <v>6</v>
      </c>
      <c r="C755" s="65">
        <f t="shared" si="11"/>
        <v>2</v>
      </c>
      <c r="D755" s="14" t="s">
        <v>110</v>
      </c>
      <c r="E755" s="14">
        <v>38</v>
      </c>
      <c r="F755" s="14">
        <v>6870</v>
      </c>
      <c r="G755" s="14">
        <v>6047</v>
      </c>
      <c r="H755" s="14">
        <v>88</v>
      </c>
      <c r="I755" s="14">
        <v>19</v>
      </c>
      <c r="J755" s="14">
        <v>3435</v>
      </c>
      <c r="K755" s="14">
        <v>2905</v>
      </c>
      <c r="L755" s="14">
        <v>84.6</v>
      </c>
      <c r="M755" s="14">
        <v>19</v>
      </c>
      <c r="N755" s="14">
        <v>3435</v>
      </c>
      <c r="O755" s="14">
        <v>3142</v>
      </c>
      <c r="P755" s="14">
        <v>91.5</v>
      </c>
      <c r="Q755" s="20"/>
    </row>
    <row r="756" spans="1:17">
      <c r="A756" s="14">
        <v>2019</v>
      </c>
      <c r="B756" s="14">
        <v>6</v>
      </c>
      <c r="C756" s="65">
        <f t="shared" si="11"/>
        <v>2</v>
      </c>
      <c r="D756" s="14" t="s">
        <v>111</v>
      </c>
      <c r="E756" s="14">
        <v>64</v>
      </c>
      <c r="F756" s="14">
        <v>13886</v>
      </c>
      <c r="G756" s="14">
        <v>11260</v>
      </c>
      <c r="H756" s="14">
        <v>81.099999999999994</v>
      </c>
      <c r="I756" s="14">
        <v>32</v>
      </c>
      <c r="J756" s="14">
        <v>6943</v>
      </c>
      <c r="K756" s="14">
        <v>5573</v>
      </c>
      <c r="L756" s="14">
        <v>80.3</v>
      </c>
      <c r="M756" s="14">
        <v>32</v>
      </c>
      <c r="N756" s="14">
        <v>6943</v>
      </c>
      <c r="O756" s="14">
        <v>5687</v>
      </c>
      <c r="P756" s="14">
        <v>81.900000000000006</v>
      </c>
      <c r="Q756" s="20"/>
    </row>
    <row r="757" spans="1:17">
      <c r="A757" s="14">
        <v>2019</v>
      </c>
      <c r="B757" s="14">
        <v>6</v>
      </c>
      <c r="C757" s="65">
        <f t="shared" si="11"/>
        <v>2</v>
      </c>
      <c r="D757" s="14" t="s">
        <v>112</v>
      </c>
      <c r="E757" s="14">
        <v>88</v>
      </c>
      <c r="F757" s="14">
        <v>14036</v>
      </c>
      <c r="G757" s="14">
        <v>11634</v>
      </c>
      <c r="H757" s="14">
        <v>82.9</v>
      </c>
      <c r="I757" s="14">
        <v>44</v>
      </c>
      <c r="J757" s="14">
        <v>7018</v>
      </c>
      <c r="K757" s="14">
        <v>5515</v>
      </c>
      <c r="L757" s="14">
        <v>78.599999999999994</v>
      </c>
      <c r="M757" s="14">
        <v>44</v>
      </c>
      <c r="N757" s="14">
        <v>7018</v>
      </c>
      <c r="O757" s="14">
        <v>6119</v>
      </c>
      <c r="P757" s="14">
        <v>87.2</v>
      </c>
      <c r="Q757" s="20"/>
    </row>
    <row r="758" spans="1:17">
      <c r="A758" s="14">
        <v>2019</v>
      </c>
      <c r="B758" s="14">
        <v>6</v>
      </c>
      <c r="C758" s="65">
        <f t="shared" si="11"/>
        <v>2</v>
      </c>
      <c r="D758" s="14" t="s">
        <v>113</v>
      </c>
      <c r="E758" s="14">
        <v>100</v>
      </c>
      <c r="F758" s="14">
        <v>23918</v>
      </c>
      <c r="G758" s="14">
        <v>21543</v>
      </c>
      <c r="H758" s="14">
        <v>90.1</v>
      </c>
      <c r="I758" s="14">
        <v>50</v>
      </c>
      <c r="J758" s="14">
        <v>11959</v>
      </c>
      <c r="K758" s="14">
        <v>10589</v>
      </c>
      <c r="L758" s="14">
        <v>88.5</v>
      </c>
      <c r="M758" s="14">
        <v>50</v>
      </c>
      <c r="N758" s="14">
        <v>11959</v>
      </c>
      <c r="O758" s="14">
        <v>10954</v>
      </c>
      <c r="P758" s="14">
        <v>91.6</v>
      </c>
      <c r="Q758" s="20"/>
    </row>
    <row r="759" spans="1:17">
      <c r="A759" s="14">
        <v>2019</v>
      </c>
      <c r="B759" s="14">
        <v>6</v>
      </c>
      <c r="C759" s="65">
        <f t="shared" si="11"/>
        <v>2</v>
      </c>
      <c r="D759" s="14" t="s">
        <v>114</v>
      </c>
      <c r="E759" s="14">
        <v>250</v>
      </c>
      <c r="F759" s="14">
        <v>51105</v>
      </c>
      <c r="G759" s="14">
        <v>43240</v>
      </c>
      <c r="H759" s="14">
        <v>84.6</v>
      </c>
      <c r="I759" s="14">
        <v>125</v>
      </c>
      <c r="J759" s="14">
        <v>25542</v>
      </c>
      <c r="K759" s="14">
        <v>20637</v>
      </c>
      <c r="L759" s="14">
        <v>80.8</v>
      </c>
      <c r="M759" s="14">
        <v>125</v>
      </c>
      <c r="N759" s="14">
        <v>25563</v>
      </c>
      <c r="O759" s="14">
        <v>22603</v>
      </c>
      <c r="P759" s="14">
        <v>88.4</v>
      </c>
      <c r="Q759" s="20"/>
    </row>
    <row r="760" spans="1:17">
      <c r="A760" s="14">
        <v>2019</v>
      </c>
      <c r="B760" s="14">
        <v>6</v>
      </c>
      <c r="C760" s="65">
        <f t="shared" si="11"/>
        <v>2</v>
      </c>
      <c r="D760" s="14" t="s">
        <v>115</v>
      </c>
      <c r="E760" s="14">
        <v>26</v>
      </c>
      <c r="F760" s="14">
        <v>4382</v>
      </c>
      <c r="G760" s="14">
        <v>3704</v>
      </c>
      <c r="H760" s="14">
        <v>84.5</v>
      </c>
      <c r="I760" s="14">
        <v>13</v>
      </c>
      <c r="J760" s="14">
        <v>2191</v>
      </c>
      <c r="K760" s="14">
        <v>1819</v>
      </c>
      <c r="L760" s="14">
        <v>83</v>
      </c>
      <c r="M760" s="14">
        <v>13</v>
      </c>
      <c r="N760" s="14">
        <v>2191</v>
      </c>
      <c r="O760" s="14">
        <v>1885</v>
      </c>
      <c r="P760" s="14">
        <v>86</v>
      </c>
      <c r="Q760" s="20"/>
    </row>
    <row r="761" spans="1:17">
      <c r="A761" s="14">
        <v>2019</v>
      </c>
      <c r="B761" s="14">
        <v>6</v>
      </c>
      <c r="C761" s="65">
        <f t="shared" si="11"/>
        <v>2</v>
      </c>
      <c r="D761" s="14" t="s">
        <v>116</v>
      </c>
      <c r="E761" s="14">
        <v>122</v>
      </c>
      <c r="F761" s="14">
        <v>23306</v>
      </c>
      <c r="G761" s="14">
        <v>19665</v>
      </c>
      <c r="H761" s="14">
        <v>84.4</v>
      </c>
      <c r="I761" s="14">
        <v>61</v>
      </c>
      <c r="J761" s="14">
        <v>11653</v>
      </c>
      <c r="K761" s="14">
        <v>9588</v>
      </c>
      <c r="L761" s="14">
        <v>82.3</v>
      </c>
      <c r="M761" s="14">
        <v>61</v>
      </c>
      <c r="N761" s="14">
        <v>11653</v>
      </c>
      <c r="O761" s="14">
        <v>10077</v>
      </c>
      <c r="P761" s="14">
        <v>86.5</v>
      </c>
      <c r="Q761" s="20"/>
    </row>
    <row r="762" spans="1:17">
      <c r="A762" s="14">
        <v>2019</v>
      </c>
      <c r="B762" s="14">
        <v>6</v>
      </c>
      <c r="C762" s="65">
        <f t="shared" si="11"/>
        <v>2</v>
      </c>
      <c r="D762" s="14" t="s">
        <v>117</v>
      </c>
      <c r="E762" s="14">
        <v>236</v>
      </c>
      <c r="F762" s="14">
        <v>63958</v>
      </c>
      <c r="G762" s="14">
        <v>57046</v>
      </c>
      <c r="H762" s="14">
        <v>89.2</v>
      </c>
      <c r="I762" s="14">
        <v>118</v>
      </c>
      <c r="J762" s="14">
        <v>31979</v>
      </c>
      <c r="K762" s="14">
        <v>28187</v>
      </c>
      <c r="L762" s="14">
        <v>88.1</v>
      </c>
      <c r="M762" s="14">
        <v>118</v>
      </c>
      <c r="N762" s="14">
        <v>31979</v>
      </c>
      <c r="O762" s="14">
        <v>28859</v>
      </c>
      <c r="P762" s="14">
        <v>90.2</v>
      </c>
      <c r="Q762" s="20"/>
    </row>
    <row r="763" spans="1:17">
      <c r="A763" s="14">
        <v>2019</v>
      </c>
      <c r="B763" s="14">
        <v>6</v>
      </c>
      <c r="C763" s="65">
        <f t="shared" si="11"/>
        <v>2</v>
      </c>
      <c r="D763" s="14" t="s">
        <v>118</v>
      </c>
      <c r="E763" s="14">
        <v>257</v>
      </c>
      <c r="F763" s="14">
        <v>79506</v>
      </c>
      <c r="G763" s="14">
        <v>69354</v>
      </c>
      <c r="H763" s="14">
        <v>87.2</v>
      </c>
      <c r="I763" s="14">
        <v>129</v>
      </c>
      <c r="J763" s="14">
        <v>39934</v>
      </c>
      <c r="K763" s="14">
        <v>33314</v>
      </c>
      <c r="L763" s="14">
        <v>83.4</v>
      </c>
      <c r="M763" s="14">
        <v>128</v>
      </c>
      <c r="N763" s="14">
        <v>39572</v>
      </c>
      <c r="O763" s="14">
        <v>36040</v>
      </c>
      <c r="P763" s="14">
        <v>91.1</v>
      </c>
      <c r="Q763" s="20"/>
    </row>
    <row r="764" spans="1:17">
      <c r="A764" s="14">
        <v>2019</v>
      </c>
      <c r="B764" s="14">
        <v>6</v>
      </c>
      <c r="C764" s="65">
        <f t="shared" si="11"/>
        <v>2</v>
      </c>
      <c r="D764" s="14" t="s">
        <v>119</v>
      </c>
      <c r="E764" s="14">
        <v>176</v>
      </c>
      <c r="F764" s="14">
        <v>49018</v>
      </c>
      <c r="G764" s="14">
        <v>44056</v>
      </c>
      <c r="H764" s="14">
        <v>89.9</v>
      </c>
      <c r="I764" s="14">
        <v>88</v>
      </c>
      <c r="J764" s="14">
        <v>24509</v>
      </c>
      <c r="K764" s="14">
        <v>21864</v>
      </c>
      <c r="L764" s="14">
        <v>89.2</v>
      </c>
      <c r="M764" s="14">
        <v>88</v>
      </c>
      <c r="N764" s="14">
        <v>24509</v>
      </c>
      <c r="O764" s="14">
        <v>22192</v>
      </c>
      <c r="P764" s="14">
        <v>90.5</v>
      </c>
      <c r="Q764" s="20"/>
    </row>
    <row r="765" spans="1:17">
      <c r="A765" s="14">
        <v>2019</v>
      </c>
      <c r="B765" s="14">
        <v>6</v>
      </c>
      <c r="C765" s="65">
        <f t="shared" si="11"/>
        <v>2</v>
      </c>
      <c r="D765" s="14" t="s">
        <v>120</v>
      </c>
      <c r="E765" s="14">
        <v>86</v>
      </c>
      <c r="F765" s="14">
        <v>13650</v>
      </c>
      <c r="G765" s="14">
        <v>12173</v>
      </c>
      <c r="H765" s="14">
        <v>89.2</v>
      </c>
      <c r="I765" s="14">
        <v>43</v>
      </c>
      <c r="J765" s="14">
        <v>6825</v>
      </c>
      <c r="K765" s="14">
        <v>6042</v>
      </c>
      <c r="L765" s="14">
        <v>88.5</v>
      </c>
      <c r="M765" s="14">
        <v>43</v>
      </c>
      <c r="N765" s="14">
        <v>6825</v>
      </c>
      <c r="O765" s="14">
        <v>6131</v>
      </c>
      <c r="P765" s="14">
        <v>89.8</v>
      </c>
      <c r="Q765" s="20"/>
    </row>
    <row r="766" spans="1:17">
      <c r="A766" s="14">
        <v>2019</v>
      </c>
      <c r="B766" s="14">
        <v>6</v>
      </c>
      <c r="C766" s="65">
        <f t="shared" si="11"/>
        <v>2</v>
      </c>
      <c r="D766" s="14" t="s">
        <v>121</v>
      </c>
      <c r="E766" s="14">
        <v>84</v>
      </c>
      <c r="F766" s="14">
        <v>14612</v>
      </c>
      <c r="G766" s="14">
        <v>11773</v>
      </c>
      <c r="H766" s="14">
        <v>80.599999999999994</v>
      </c>
      <c r="I766" s="14">
        <v>42</v>
      </c>
      <c r="J766" s="14">
        <v>7306</v>
      </c>
      <c r="K766" s="14">
        <v>5653</v>
      </c>
      <c r="L766" s="14">
        <v>77.400000000000006</v>
      </c>
      <c r="M766" s="14">
        <v>42</v>
      </c>
      <c r="N766" s="14">
        <v>7306</v>
      </c>
      <c r="O766" s="14">
        <v>6120</v>
      </c>
      <c r="P766" s="14">
        <v>83.8</v>
      </c>
      <c r="Q766" s="20"/>
    </row>
    <row r="767" spans="1:17">
      <c r="A767" s="14">
        <v>2019</v>
      </c>
      <c r="B767" s="14">
        <v>6</v>
      </c>
      <c r="C767" s="65">
        <f t="shared" si="11"/>
        <v>2</v>
      </c>
      <c r="D767" s="14" t="s">
        <v>122</v>
      </c>
      <c r="E767" s="14">
        <v>68</v>
      </c>
      <c r="F767" s="14">
        <v>11736</v>
      </c>
      <c r="G767" s="14">
        <v>9521</v>
      </c>
      <c r="H767" s="14">
        <v>81.099999999999994</v>
      </c>
      <c r="I767" s="14">
        <v>34</v>
      </c>
      <c r="J767" s="14">
        <v>5868</v>
      </c>
      <c r="K767" s="14">
        <v>4370</v>
      </c>
      <c r="L767" s="14">
        <v>74.5</v>
      </c>
      <c r="M767" s="14">
        <v>34</v>
      </c>
      <c r="N767" s="14">
        <v>5868</v>
      </c>
      <c r="O767" s="14">
        <v>5151</v>
      </c>
      <c r="P767" s="14">
        <v>87.8</v>
      </c>
      <c r="Q767" s="20"/>
    </row>
    <row r="768" spans="1:17">
      <c r="A768" s="14">
        <v>2019</v>
      </c>
      <c r="B768" s="14">
        <v>6</v>
      </c>
      <c r="C768" s="65">
        <f t="shared" si="11"/>
        <v>2</v>
      </c>
      <c r="D768" s="14" t="s">
        <v>123</v>
      </c>
      <c r="E768" s="14">
        <v>28</v>
      </c>
      <c r="F768" s="14">
        <v>4458</v>
      </c>
      <c r="G768" s="14">
        <v>3493</v>
      </c>
      <c r="H768" s="14">
        <v>78.400000000000006</v>
      </c>
      <c r="I768" s="14">
        <v>14</v>
      </c>
      <c r="J768" s="14">
        <v>2229</v>
      </c>
      <c r="K768" s="14">
        <v>1785</v>
      </c>
      <c r="L768" s="14">
        <v>80.099999999999994</v>
      </c>
      <c r="M768" s="14">
        <v>14</v>
      </c>
      <c r="N768" s="14">
        <v>2229</v>
      </c>
      <c r="O768" s="14">
        <v>1708</v>
      </c>
      <c r="P768" s="14">
        <v>76.599999999999994</v>
      </c>
      <c r="Q768" s="20"/>
    </row>
    <row r="769" spans="1:17">
      <c r="A769" s="14">
        <v>2019</v>
      </c>
      <c r="B769" s="14">
        <v>6</v>
      </c>
      <c r="C769" s="65">
        <f t="shared" si="11"/>
        <v>2</v>
      </c>
      <c r="D769" s="14" t="s">
        <v>124</v>
      </c>
      <c r="E769" s="14">
        <v>78</v>
      </c>
      <c r="F769" s="14">
        <v>13008</v>
      </c>
      <c r="G769" s="14">
        <v>11566</v>
      </c>
      <c r="H769" s="14">
        <v>88.9</v>
      </c>
      <c r="I769" s="14">
        <v>39</v>
      </c>
      <c r="J769" s="14">
        <v>6504</v>
      </c>
      <c r="K769" s="14">
        <v>5575</v>
      </c>
      <c r="L769" s="14">
        <v>85.7</v>
      </c>
      <c r="M769" s="14">
        <v>39</v>
      </c>
      <c r="N769" s="14">
        <v>6504</v>
      </c>
      <c r="O769" s="14">
        <v>5991</v>
      </c>
      <c r="P769" s="14">
        <v>92.1</v>
      </c>
      <c r="Q769" s="20"/>
    </row>
    <row r="770" spans="1:17">
      <c r="A770" s="14">
        <v>2019</v>
      </c>
      <c r="B770" s="14">
        <v>6</v>
      </c>
      <c r="C770" s="65">
        <f t="shared" si="11"/>
        <v>2</v>
      </c>
      <c r="D770" s="14" t="s">
        <v>125</v>
      </c>
      <c r="E770" s="14">
        <v>78</v>
      </c>
      <c r="F770" s="14">
        <v>12368</v>
      </c>
      <c r="G770" s="14">
        <v>9860</v>
      </c>
      <c r="H770" s="14">
        <v>79.7</v>
      </c>
      <c r="I770" s="14">
        <v>39</v>
      </c>
      <c r="J770" s="14">
        <v>6184</v>
      </c>
      <c r="K770" s="14">
        <v>4894</v>
      </c>
      <c r="L770" s="14">
        <v>79.099999999999994</v>
      </c>
      <c r="M770" s="14">
        <v>39</v>
      </c>
      <c r="N770" s="14">
        <v>6184</v>
      </c>
      <c r="O770" s="14">
        <v>4966</v>
      </c>
      <c r="P770" s="14">
        <v>80.3</v>
      </c>
      <c r="Q770" s="20"/>
    </row>
    <row r="771" spans="1:17">
      <c r="A771" s="14">
        <v>2019</v>
      </c>
      <c r="B771" s="14">
        <v>6</v>
      </c>
      <c r="C771" s="65">
        <f t="shared" si="11"/>
        <v>2</v>
      </c>
      <c r="D771" s="14" t="s">
        <v>126</v>
      </c>
      <c r="E771" s="14">
        <v>48</v>
      </c>
      <c r="F771" s="14">
        <v>8178</v>
      </c>
      <c r="G771" s="14">
        <v>6668</v>
      </c>
      <c r="H771" s="14">
        <v>81.5</v>
      </c>
      <c r="I771" s="14">
        <v>24</v>
      </c>
      <c r="J771" s="14">
        <v>4089</v>
      </c>
      <c r="K771" s="14">
        <v>3326</v>
      </c>
      <c r="L771" s="14">
        <v>81.3</v>
      </c>
      <c r="M771" s="14">
        <v>24</v>
      </c>
      <c r="N771" s="14">
        <v>4089</v>
      </c>
      <c r="O771" s="14">
        <v>3342</v>
      </c>
      <c r="P771" s="14">
        <v>81.7</v>
      </c>
      <c r="Q771" s="20"/>
    </row>
    <row r="772" spans="1:17">
      <c r="A772" s="14">
        <v>2019</v>
      </c>
      <c r="B772" s="14">
        <v>6</v>
      </c>
      <c r="C772" s="65">
        <f t="shared" ref="C772:C835" si="12">VLOOKUP(B772,$R$13:$S$24,2,FALSE)</f>
        <v>2</v>
      </c>
      <c r="D772" s="14" t="s">
        <v>127</v>
      </c>
      <c r="E772" s="14">
        <v>30</v>
      </c>
      <c r="F772" s="14">
        <v>5520</v>
      </c>
      <c r="G772" s="14">
        <v>4360</v>
      </c>
      <c r="H772" s="14">
        <v>79</v>
      </c>
      <c r="I772" s="14">
        <v>15</v>
      </c>
      <c r="J772" s="14">
        <v>2760</v>
      </c>
      <c r="K772" s="14">
        <v>2160</v>
      </c>
      <c r="L772" s="14">
        <v>78.3</v>
      </c>
      <c r="M772" s="14">
        <v>15</v>
      </c>
      <c r="N772" s="14">
        <v>2760</v>
      </c>
      <c r="O772" s="14">
        <v>2200</v>
      </c>
      <c r="P772" s="14">
        <v>79.7</v>
      </c>
      <c r="Q772" s="20"/>
    </row>
    <row r="773" spans="1:17">
      <c r="A773" s="14">
        <v>2019</v>
      </c>
      <c r="B773" s="14">
        <v>6</v>
      </c>
      <c r="C773" s="65">
        <f t="shared" si="12"/>
        <v>2</v>
      </c>
      <c r="D773" s="14" t="s">
        <v>128</v>
      </c>
      <c r="E773" s="14">
        <v>58</v>
      </c>
      <c r="F773" s="14">
        <v>9744</v>
      </c>
      <c r="G773" s="14">
        <v>6312</v>
      </c>
      <c r="H773" s="14">
        <v>64.8</v>
      </c>
      <c r="I773" s="14">
        <v>29</v>
      </c>
      <c r="J773" s="14">
        <v>4872</v>
      </c>
      <c r="K773" s="14">
        <v>3298</v>
      </c>
      <c r="L773" s="14">
        <v>67.7</v>
      </c>
      <c r="M773" s="14">
        <v>29</v>
      </c>
      <c r="N773" s="14">
        <v>4872</v>
      </c>
      <c r="O773" s="14">
        <v>3014</v>
      </c>
      <c r="P773" s="14">
        <v>61.9</v>
      </c>
      <c r="Q773" s="20"/>
    </row>
    <row r="774" spans="1:17">
      <c r="A774" s="14">
        <v>2019</v>
      </c>
      <c r="B774" s="14">
        <v>6</v>
      </c>
      <c r="C774" s="65">
        <f t="shared" si="12"/>
        <v>2</v>
      </c>
      <c r="D774" s="14" t="s">
        <v>129</v>
      </c>
      <c r="E774" s="14">
        <v>60</v>
      </c>
      <c r="F774" s="14">
        <v>10064</v>
      </c>
      <c r="G774" s="14">
        <v>7511</v>
      </c>
      <c r="H774" s="14">
        <v>74.599999999999994</v>
      </c>
      <c r="I774" s="14">
        <v>30</v>
      </c>
      <c r="J774" s="14">
        <v>5032</v>
      </c>
      <c r="K774" s="14">
        <v>3850</v>
      </c>
      <c r="L774" s="14">
        <v>76.5</v>
      </c>
      <c r="M774" s="14">
        <v>30</v>
      </c>
      <c r="N774" s="14">
        <v>5032</v>
      </c>
      <c r="O774" s="14">
        <v>3661</v>
      </c>
      <c r="P774" s="14">
        <v>72.8</v>
      </c>
      <c r="Q774" s="20"/>
    </row>
    <row r="775" spans="1:17">
      <c r="A775" s="14">
        <v>2019</v>
      </c>
      <c r="B775" s="14">
        <v>6</v>
      </c>
      <c r="C775" s="65">
        <f t="shared" si="12"/>
        <v>2</v>
      </c>
      <c r="D775" s="14" t="s">
        <v>130</v>
      </c>
      <c r="E775" s="14">
        <v>70</v>
      </c>
      <c r="F775" s="14">
        <v>11122</v>
      </c>
      <c r="G775" s="14">
        <v>8151</v>
      </c>
      <c r="H775" s="14">
        <v>73.3</v>
      </c>
      <c r="I775" s="14">
        <v>35</v>
      </c>
      <c r="J775" s="14">
        <v>5561</v>
      </c>
      <c r="K775" s="14">
        <v>3954</v>
      </c>
      <c r="L775" s="14">
        <v>71.099999999999994</v>
      </c>
      <c r="M775" s="14">
        <v>35</v>
      </c>
      <c r="N775" s="14">
        <v>5561</v>
      </c>
      <c r="O775" s="14">
        <v>4197</v>
      </c>
      <c r="P775" s="14">
        <v>75.5</v>
      </c>
      <c r="Q775" s="20"/>
    </row>
    <row r="776" spans="1:17">
      <c r="A776" s="14">
        <v>2019</v>
      </c>
      <c r="B776" s="14">
        <v>6</v>
      </c>
      <c r="C776" s="65">
        <f t="shared" si="12"/>
        <v>2</v>
      </c>
      <c r="D776" s="14" t="s">
        <v>131</v>
      </c>
      <c r="E776" s="14">
        <v>60</v>
      </c>
      <c r="F776" s="14">
        <v>10676</v>
      </c>
      <c r="G776" s="14">
        <v>9411</v>
      </c>
      <c r="H776" s="14">
        <v>88.2</v>
      </c>
      <c r="I776" s="14">
        <v>30</v>
      </c>
      <c r="J776" s="14">
        <v>5338</v>
      </c>
      <c r="K776" s="14">
        <v>4555</v>
      </c>
      <c r="L776" s="14">
        <v>85.3</v>
      </c>
      <c r="M776" s="14">
        <v>30</v>
      </c>
      <c r="N776" s="14">
        <v>5338</v>
      </c>
      <c r="O776" s="14">
        <v>4856</v>
      </c>
      <c r="P776" s="14">
        <v>91</v>
      </c>
      <c r="Q776" s="20"/>
    </row>
    <row r="777" spans="1:17">
      <c r="A777" s="14">
        <v>2019</v>
      </c>
      <c r="B777" s="14">
        <v>6</v>
      </c>
      <c r="C777" s="65">
        <f t="shared" si="12"/>
        <v>2</v>
      </c>
      <c r="D777" s="14" t="s">
        <v>132</v>
      </c>
      <c r="E777" s="14">
        <v>26</v>
      </c>
      <c r="F777" s="14">
        <v>4400</v>
      </c>
      <c r="G777" s="14">
        <v>2531</v>
      </c>
      <c r="H777" s="14">
        <v>57.5</v>
      </c>
      <c r="I777" s="14">
        <v>13</v>
      </c>
      <c r="J777" s="14">
        <v>2200</v>
      </c>
      <c r="K777" s="14">
        <v>1084</v>
      </c>
      <c r="L777" s="14">
        <v>49.3</v>
      </c>
      <c r="M777" s="14">
        <v>13</v>
      </c>
      <c r="N777" s="14">
        <v>2200</v>
      </c>
      <c r="O777" s="14">
        <v>1447</v>
      </c>
      <c r="P777" s="14">
        <v>65.8</v>
      </c>
      <c r="Q777" s="20"/>
    </row>
    <row r="778" spans="1:17">
      <c r="A778" s="14">
        <v>2019</v>
      </c>
      <c r="B778" s="14">
        <v>6</v>
      </c>
      <c r="C778" s="65">
        <f t="shared" si="12"/>
        <v>2</v>
      </c>
      <c r="D778" s="14" t="s">
        <v>133</v>
      </c>
      <c r="E778" s="14">
        <v>36</v>
      </c>
      <c r="F778" s="14">
        <v>5652</v>
      </c>
      <c r="G778" s="14">
        <v>4376</v>
      </c>
      <c r="H778" s="14">
        <v>77.400000000000006</v>
      </c>
      <c r="I778" s="14">
        <v>18</v>
      </c>
      <c r="J778" s="14">
        <v>2826</v>
      </c>
      <c r="K778" s="14">
        <v>2229</v>
      </c>
      <c r="L778" s="14">
        <v>78.900000000000006</v>
      </c>
      <c r="M778" s="14">
        <v>18</v>
      </c>
      <c r="N778" s="14">
        <v>2826</v>
      </c>
      <c r="O778" s="14">
        <v>2147</v>
      </c>
      <c r="P778" s="14">
        <v>76</v>
      </c>
      <c r="Q778" s="20"/>
    </row>
    <row r="779" spans="1:17">
      <c r="A779" s="14">
        <v>2019</v>
      </c>
      <c r="B779" s="14">
        <v>6</v>
      </c>
      <c r="C779" s="65">
        <f t="shared" si="12"/>
        <v>2</v>
      </c>
      <c r="D779" s="14" t="s">
        <v>134</v>
      </c>
      <c r="E779" s="14">
        <v>42</v>
      </c>
      <c r="F779" s="14">
        <v>6772</v>
      </c>
      <c r="G779" s="14">
        <v>5622</v>
      </c>
      <c r="H779" s="14">
        <v>83</v>
      </c>
      <c r="I779" s="14">
        <v>21</v>
      </c>
      <c r="J779" s="14">
        <v>3386</v>
      </c>
      <c r="K779" s="14">
        <v>2766</v>
      </c>
      <c r="L779" s="14">
        <v>81.7</v>
      </c>
      <c r="M779" s="14">
        <v>21</v>
      </c>
      <c r="N779" s="14">
        <v>3386</v>
      </c>
      <c r="O779" s="14">
        <v>2856</v>
      </c>
      <c r="P779" s="14">
        <v>84.3</v>
      </c>
      <c r="Q779" s="20"/>
    </row>
    <row r="780" spans="1:17">
      <c r="A780" s="14">
        <v>2019</v>
      </c>
      <c r="B780" s="14">
        <v>6</v>
      </c>
      <c r="C780" s="65">
        <f t="shared" si="12"/>
        <v>2</v>
      </c>
      <c r="D780" s="14" t="s">
        <v>135</v>
      </c>
      <c r="E780" s="14">
        <v>26</v>
      </c>
      <c r="F780" s="14">
        <v>4114</v>
      </c>
      <c r="G780" s="14">
        <v>3445</v>
      </c>
      <c r="H780" s="14">
        <v>83.7</v>
      </c>
      <c r="I780" s="14">
        <v>13</v>
      </c>
      <c r="J780" s="14">
        <v>2057</v>
      </c>
      <c r="K780" s="14">
        <v>1637</v>
      </c>
      <c r="L780" s="14">
        <v>79.599999999999994</v>
      </c>
      <c r="M780" s="14">
        <v>13</v>
      </c>
      <c r="N780" s="14">
        <v>2057</v>
      </c>
      <c r="O780" s="14">
        <v>1808</v>
      </c>
      <c r="P780" s="14">
        <v>87.9</v>
      </c>
      <c r="Q780" s="20"/>
    </row>
    <row r="781" spans="1:17">
      <c r="A781" s="14">
        <v>2019</v>
      </c>
      <c r="B781" s="14">
        <v>6</v>
      </c>
      <c r="C781" s="65">
        <f t="shared" si="12"/>
        <v>2</v>
      </c>
      <c r="D781" s="14" t="s">
        <v>136</v>
      </c>
      <c r="E781" s="14">
        <v>16</v>
      </c>
      <c r="F781" s="14">
        <v>2512</v>
      </c>
      <c r="G781" s="14">
        <v>1970</v>
      </c>
      <c r="H781" s="14">
        <v>78.400000000000006</v>
      </c>
      <c r="I781" s="14">
        <v>8</v>
      </c>
      <c r="J781" s="14">
        <v>1256</v>
      </c>
      <c r="K781" s="14">
        <v>943</v>
      </c>
      <c r="L781" s="14">
        <v>75.099999999999994</v>
      </c>
      <c r="M781" s="14">
        <v>8</v>
      </c>
      <c r="N781" s="14">
        <v>1256</v>
      </c>
      <c r="O781" s="14">
        <v>1027</v>
      </c>
      <c r="P781" s="14">
        <v>81.8</v>
      </c>
      <c r="Q781" s="20"/>
    </row>
    <row r="782" spans="1:17">
      <c r="A782" s="14">
        <v>2019</v>
      </c>
      <c r="B782" s="14">
        <v>6</v>
      </c>
      <c r="C782" s="65">
        <f t="shared" si="12"/>
        <v>2</v>
      </c>
      <c r="D782" s="14" t="s">
        <v>150</v>
      </c>
      <c r="E782" s="14">
        <v>17</v>
      </c>
      <c r="F782" s="14">
        <v>4512</v>
      </c>
      <c r="G782" s="14">
        <v>3805</v>
      </c>
      <c r="H782" s="14">
        <v>84.3</v>
      </c>
      <c r="I782" s="14">
        <v>9</v>
      </c>
      <c r="J782" s="14">
        <v>2389</v>
      </c>
      <c r="K782" s="14">
        <v>2006</v>
      </c>
      <c r="L782" s="14">
        <v>84</v>
      </c>
      <c r="M782" s="14">
        <v>8</v>
      </c>
      <c r="N782" s="14">
        <v>2123</v>
      </c>
      <c r="O782" s="14">
        <v>1799</v>
      </c>
      <c r="P782" s="14">
        <v>84.7</v>
      </c>
      <c r="Q782" s="20"/>
    </row>
    <row r="783" spans="1:17">
      <c r="A783" s="14">
        <v>2019</v>
      </c>
      <c r="B783" s="14">
        <v>6</v>
      </c>
      <c r="C783" s="65">
        <f t="shared" si="12"/>
        <v>2</v>
      </c>
      <c r="D783" s="14" t="s">
        <v>137</v>
      </c>
      <c r="E783" s="14">
        <v>26</v>
      </c>
      <c r="F783" s="14">
        <v>4056</v>
      </c>
      <c r="G783" s="14">
        <v>3472</v>
      </c>
      <c r="H783" s="14">
        <v>85.6</v>
      </c>
      <c r="I783" s="14">
        <v>13</v>
      </c>
      <c r="J783" s="14">
        <v>2028</v>
      </c>
      <c r="K783" s="14">
        <v>1695</v>
      </c>
      <c r="L783" s="14">
        <v>83.6</v>
      </c>
      <c r="M783" s="14">
        <v>13</v>
      </c>
      <c r="N783" s="14">
        <v>2028</v>
      </c>
      <c r="O783" s="14">
        <v>1777</v>
      </c>
      <c r="P783" s="14">
        <v>87.6</v>
      </c>
      <c r="Q783" s="20"/>
    </row>
    <row r="784" spans="1:17">
      <c r="A784" s="14">
        <v>2019</v>
      </c>
      <c r="B784" s="14">
        <v>6</v>
      </c>
      <c r="C784" s="65">
        <f t="shared" si="12"/>
        <v>2</v>
      </c>
      <c r="D784" s="14" t="s">
        <v>138</v>
      </c>
      <c r="E784" s="14">
        <v>8</v>
      </c>
      <c r="F784" s="14">
        <v>1282</v>
      </c>
      <c r="G784" s="14">
        <v>605</v>
      </c>
      <c r="H784" s="14">
        <v>47.2</v>
      </c>
      <c r="I784" s="14">
        <v>4</v>
      </c>
      <c r="J784" s="14">
        <v>641</v>
      </c>
      <c r="K784" s="14">
        <v>261</v>
      </c>
      <c r="L784" s="14">
        <v>40.700000000000003</v>
      </c>
      <c r="M784" s="14">
        <v>4</v>
      </c>
      <c r="N784" s="14">
        <v>641</v>
      </c>
      <c r="O784" s="14">
        <v>344</v>
      </c>
      <c r="P784" s="14">
        <v>53.7</v>
      </c>
      <c r="Q784" s="20"/>
    </row>
    <row r="785" spans="1:17">
      <c r="A785" s="14">
        <v>2019</v>
      </c>
      <c r="B785" s="14">
        <v>6</v>
      </c>
      <c r="C785" s="65">
        <f t="shared" si="12"/>
        <v>2</v>
      </c>
      <c r="D785" s="14" t="s">
        <v>139</v>
      </c>
      <c r="E785" s="14">
        <v>60</v>
      </c>
      <c r="F785" s="14">
        <v>10104</v>
      </c>
      <c r="G785" s="14">
        <v>7805</v>
      </c>
      <c r="H785" s="14">
        <v>77.2</v>
      </c>
      <c r="I785" s="14">
        <v>30</v>
      </c>
      <c r="J785" s="14">
        <v>5052</v>
      </c>
      <c r="K785" s="14">
        <v>3628</v>
      </c>
      <c r="L785" s="14">
        <v>71.8</v>
      </c>
      <c r="M785" s="14">
        <v>30</v>
      </c>
      <c r="N785" s="14">
        <v>5052</v>
      </c>
      <c r="O785" s="14">
        <v>4177</v>
      </c>
      <c r="P785" s="14">
        <v>82.7</v>
      </c>
      <c r="Q785" s="20"/>
    </row>
    <row r="786" spans="1:17">
      <c r="A786" s="14">
        <v>2019</v>
      </c>
      <c r="B786" s="14">
        <v>6</v>
      </c>
      <c r="C786" s="65">
        <f t="shared" si="12"/>
        <v>2</v>
      </c>
      <c r="D786" s="14" t="s">
        <v>140</v>
      </c>
      <c r="E786" s="14">
        <v>120</v>
      </c>
      <c r="F786" s="14">
        <v>23908</v>
      </c>
      <c r="G786" s="14">
        <v>20079</v>
      </c>
      <c r="H786" s="14">
        <v>84</v>
      </c>
      <c r="I786" s="14">
        <v>60</v>
      </c>
      <c r="J786" s="14">
        <v>11954</v>
      </c>
      <c r="K786" s="14">
        <v>9771</v>
      </c>
      <c r="L786" s="14">
        <v>81.7</v>
      </c>
      <c r="M786" s="14">
        <v>60</v>
      </c>
      <c r="N786" s="14">
        <v>11954</v>
      </c>
      <c r="O786" s="14">
        <v>10308</v>
      </c>
      <c r="P786" s="14">
        <v>86.2</v>
      </c>
      <c r="Q786" s="20"/>
    </row>
    <row r="787" spans="1:17">
      <c r="A787" s="14">
        <v>2019</v>
      </c>
      <c r="B787" s="14">
        <v>6</v>
      </c>
      <c r="C787" s="65">
        <f t="shared" si="12"/>
        <v>2</v>
      </c>
      <c r="D787" s="14" t="s">
        <v>141</v>
      </c>
      <c r="E787" s="14">
        <v>44</v>
      </c>
      <c r="F787" s="14">
        <v>7368</v>
      </c>
      <c r="G787" s="14">
        <v>5757</v>
      </c>
      <c r="H787" s="14">
        <v>78.099999999999994</v>
      </c>
      <c r="I787" s="14">
        <v>22</v>
      </c>
      <c r="J787" s="14">
        <v>3684</v>
      </c>
      <c r="K787" s="14">
        <v>2804</v>
      </c>
      <c r="L787" s="14">
        <v>76.099999999999994</v>
      </c>
      <c r="M787" s="14">
        <v>22</v>
      </c>
      <c r="N787" s="14">
        <v>3684</v>
      </c>
      <c r="O787" s="14">
        <v>2953</v>
      </c>
      <c r="P787" s="14">
        <v>80.2</v>
      </c>
      <c r="Q787" s="20"/>
    </row>
    <row r="788" spans="1:17">
      <c r="A788" s="14">
        <v>2019</v>
      </c>
      <c r="B788" s="14">
        <v>6</v>
      </c>
      <c r="C788" s="65">
        <f t="shared" si="12"/>
        <v>2</v>
      </c>
      <c r="D788" s="14" t="s">
        <v>142</v>
      </c>
      <c r="E788" s="14">
        <v>78</v>
      </c>
      <c r="F788" s="14">
        <v>10524</v>
      </c>
      <c r="G788" s="14">
        <v>8370</v>
      </c>
      <c r="H788" s="14">
        <v>79.5</v>
      </c>
      <c r="I788" s="14">
        <v>39</v>
      </c>
      <c r="J788" s="14">
        <v>5262</v>
      </c>
      <c r="K788" s="14">
        <v>3992</v>
      </c>
      <c r="L788" s="14">
        <v>75.900000000000006</v>
      </c>
      <c r="M788" s="14">
        <v>39</v>
      </c>
      <c r="N788" s="14">
        <v>5262</v>
      </c>
      <c r="O788" s="14">
        <v>4378</v>
      </c>
      <c r="P788" s="14">
        <v>83.2</v>
      </c>
      <c r="Q788" s="20"/>
    </row>
    <row r="789" spans="1:17">
      <c r="A789" s="14">
        <v>2019</v>
      </c>
      <c r="B789" s="14">
        <v>6</v>
      </c>
      <c r="C789" s="65">
        <f t="shared" si="12"/>
        <v>2</v>
      </c>
      <c r="D789" s="14" t="s">
        <v>144</v>
      </c>
      <c r="E789" s="14">
        <v>58</v>
      </c>
      <c r="F789" s="14">
        <v>9992</v>
      </c>
      <c r="G789" s="14">
        <v>6082</v>
      </c>
      <c r="H789" s="14">
        <v>60.9</v>
      </c>
      <c r="I789" s="14">
        <v>29</v>
      </c>
      <c r="J789" s="14">
        <v>4996</v>
      </c>
      <c r="K789" s="14">
        <v>2992</v>
      </c>
      <c r="L789" s="14">
        <v>59.9</v>
      </c>
      <c r="M789" s="14">
        <v>29</v>
      </c>
      <c r="N789" s="14">
        <v>4996</v>
      </c>
      <c r="O789" s="14">
        <v>3090</v>
      </c>
      <c r="P789" s="14">
        <v>61.8</v>
      </c>
      <c r="Q789" s="20"/>
    </row>
    <row r="790" spans="1:17">
      <c r="A790" s="14">
        <v>2019</v>
      </c>
      <c r="B790" s="14">
        <v>7</v>
      </c>
      <c r="C790" s="65">
        <f t="shared" si="12"/>
        <v>3</v>
      </c>
      <c r="D790" s="14" t="s">
        <v>15</v>
      </c>
      <c r="E790" s="14">
        <v>1397</v>
      </c>
      <c r="F790" s="14">
        <v>313472</v>
      </c>
      <c r="G790" s="14">
        <v>272249</v>
      </c>
      <c r="H790" s="14">
        <v>86.8</v>
      </c>
      <c r="I790" s="14">
        <v>698</v>
      </c>
      <c r="J790" s="14">
        <v>156644</v>
      </c>
      <c r="K790" s="14">
        <v>138379</v>
      </c>
      <c r="L790" s="14">
        <v>88.3</v>
      </c>
      <c r="M790" s="14">
        <v>699</v>
      </c>
      <c r="N790" s="14">
        <v>156828</v>
      </c>
      <c r="O790" s="14">
        <v>133870</v>
      </c>
      <c r="P790" s="14">
        <v>85.4</v>
      </c>
      <c r="Q790" s="20"/>
    </row>
    <row r="791" spans="1:17">
      <c r="A791" s="14">
        <v>2019</v>
      </c>
      <c r="B791" s="14">
        <v>7</v>
      </c>
      <c r="C791" s="65">
        <f t="shared" si="12"/>
        <v>3</v>
      </c>
      <c r="D791" s="14" t="s">
        <v>16</v>
      </c>
      <c r="E791" s="14">
        <v>1001</v>
      </c>
      <c r="F791" s="14">
        <v>259841</v>
      </c>
      <c r="G791" s="14">
        <v>220418</v>
      </c>
      <c r="H791" s="14">
        <v>84.8</v>
      </c>
      <c r="I791" s="14">
        <v>500</v>
      </c>
      <c r="J791" s="14">
        <v>129823</v>
      </c>
      <c r="K791" s="14">
        <v>115226</v>
      </c>
      <c r="L791" s="14">
        <v>88.8</v>
      </c>
      <c r="M791" s="14">
        <v>501</v>
      </c>
      <c r="N791" s="14">
        <v>130018</v>
      </c>
      <c r="O791" s="14">
        <v>105192</v>
      </c>
      <c r="P791" s="14">
        <v>80.900000000000006</v>
      </c>
      <c r="Q791" s="20"/>
    </row>
    <row r="792" spans="1:17">
      <c r="A792" s="14">
        <v>2019</v>
      </c>
      <c r="B792" s="14">
        <v>7</v>
      </c>
      <c r="C792" s="65">
        <f t="shared" si="12"/>
        <v>3</v>
      </c>
      <c r="D792" s="14" t="s">
        <v>17</v>
      </c>
      <c r="E792" s="14">
        <v>124</v>
      </c>
      <c r="F792" s="14">
        <v>22450</v>
      </c>
      <c r="G792" s="14">
        <v>19719</v>
      </c>
      <c r="H792" s="14">
        <v>87.8</v>
      </c>
      <c r="I792" s="14">
        <v>62</v>
      </c>
      <c r="J792" s="14">
        <v>11225</v>
      </c>
      <c r="K792" s="14">
        <v>10254</v>
      </c>
      <c r="L792" s="14">
        <v>91.3</v>
      </c>
      <c r="M792" s="14">
        <v>62</v>
      </c>
      <c r="N792" s="14">
        <v>11225</v>
      </c>
      <c r="O792" s="14">
        <v>9465</v>
      </c>
      <c r="P792" s="14">
        <v>84.3</v>
      </c>
      <c r="Q792" s="20"/>
    </row>
    <row r="793" spans="1:17">
      <c r="A793" s="14">
        <v>2019</v>
      </c>
      <c r="B793" s="14">
        <v>7</v>
      </c>
      <c r="C793" s="65">
        <f t="shared" si="12"/>
        <v>3</v>
      </c>
      <c r="D793" s="14" t="s">
        <v>18</v>
      </c>
      <c r="E793" s="14">
        <v>86</v>
      </c>
      <c r="F793" s="14">
        <v>29876</v>
      </c>
      <c r="G793" s="14">
        <v>25272</v>
      </c>
      <c r="H793" s="14">
        <v>84.6</v>
      </c>
      <c r="I793" s="14">
        <v>42</v>
      </c>
      <c r="J793" s="14">
        <v>14585</v>
      </c>
      <c r="K793" s="14">
        <v>13279</v>
      </c>
      <c r="L793" s="14">
        <v>91</v>
      </c>
      <c r="M793" s="14">
        <v>44</v>
      </c>
      <c r="N793" s="14">
        <v>15291</v>
      </c>
      <c r="O793" s="14">
        <v>11993</v>
      </c>
      <c r="P793" s="14">
        <v>78.400000000000006</v>
      </c>
      <c r="Q793" s="20"/>
    </row>
    <row r="794" spans="1:17">
      <c r="A794" s="14">
        <v>2019</v>
      </c>
      <c r="B794" s="14">
        <v>7</v>
      </c>
      <c r="C794" s="65">
        <f t="shared" si="12"/>
        <v>3</v>
      </c>
      <c r="D794" s="14" t="s">
        <v>19</v>
      </c>
      <c r="E794" s="14">
        <v>130</v>
      </c>
      <c r="F794" s="14">
        <v>23496</v>
      </c>
      <c r="G794" s="14">
        <v>20117</v>
      </c>
      <c r="H794" s="14">
        <v>85.6</v>
      </c>
      <c r="I794" s="14">
        <v>65</v>
      </c>
      <c r="J794" s="14">
        <v>11748</v>
      </c>
      <c r="K794" s="14">
        <v>9794</v>
      </c>
      <c r="L794" s="14">
        <v>83.4</v>
      </c>
      <c r="M794" s="14">
        <v>65</v>
      </c>
      <c r="N794" s="14">
        <v>11748</v>
      </c>
      <c r="O794" s="14">
        <v>10323</v>
      </c>
      <c r="P794" s="14">
        <v>87.9</v>
      </c>
      <c r="Q794" s="20"/>
    </row>
    <row r="795" spans="1:17">
      <c r="A795" s="14">
        <v>2019</v>
      </c>
      <c r="B795" s="14">
        <v>7</v>
      </c>
      <c r="C795" s="65">
        <f t="shared" si="12"/>
        <v>3</v>
      </c>
      <c r="D795" s="14" t="s">
        <v>20</v>
      </c>
      <c r="E795" s="14">
        <v>79</v>
      </c>
      <c r="F795" s="14">
        <v>24222</v>
      </c>
      <c r="G795" s="14">
        <v>18668</v>
      </c>
      <c r="H795" s="14">
        <v>77.099999999999994</v>
      </c>
      <c r="I795" s="14">
        <v>38</v>
      </c>
      <c r="J795" s="14">
        <v>11649</v>
      </c>
      <c r="K795" s="14">
        <v>7612</v>
      </c>
      <c r="L795" s="14">
        <v>65.3</v>
      </c>
      <c r="M795" s="14">
        <v>41</v>
      </c>
      <c r="N795" s="14">
        <v>12573</v>
      </c>
      <c r="O795" s="14">
        <v>11056</v>
      </c>
      <c r="P795" s="14">
        <v>87.9</v>
      </c>
      <c r="Q795" s="20"/>
    </row>
    <row r="796" spans="1:17">
      <c r="A796" s="14">
        <v>2019</v>
      </c>
      <c r="B796" s="14">
        <v>7</v>
      </c>
      <c r="C796" s="65">
        <f t="shared" si="12"/>
        <v>3</v>
      </c>
      <c r="D796" s="14" t="s">
        <v>21</v>
      </c>
      <c r="E796" s="14">
        <v>315</v>
      </c>
      <c r="F796" s="14">
        <v>83679</v>
      </c>
      <c r="G796" s="14">
        <v>75497</v>
      </c>
      <c r="H796" s="14">
        <v>90.2</v>
      </c>
      <c r="I796" s="14">
        <v>158</v>
      </c>
      <c r="J796" s="14">
        <v>41909</v>
      </c>
      <c r="K796" s="14">
        <v>38065</v>
      </c>
      <c r="L796" s="14">
        <v>90.8</v>
      </c>
      <c r="M796" s="14">
        <v>157</v>
      </c>
      <c r="N796" s="14">
        <v>41770</v>
      </c>
      <c r="O796" s="14">
        <v>37432</v>
      </c>
      <c r="P796" s="14">
        <v>89.6</v>
      </c>
      <c r="Q796" s="20"/>
    </row>
    <row r="797" spans="1:17">
      <c r="A797" s="14">
        <v>2019</v>
      </c>
      <c r="B797" s="14">
        <v>7</v>
      </c>
      <c r="C797" s="65">
        <f t="shared" si="12"/>
        <v>3</v>
      </c>
      <c r="D797" s="14" t="s">
        <v>22</v>
      </c>
      <c r="E797" s="14">
        <v>432</v>
      </c>
      <c r="F797" s="14">
        <v>127239</v>
      </c>
      <c r="G797" s="14">
        <v>100582</v>
      </c>
      <c r="H797" s="14">
        <v>79</v>
      </c>
      <c r="I797" s="14">
        <v>217</v>
      </c>
      <c r="J797" s="14">
        <v>63889</v>
      </c>
      <c r="K797" s="14">
        <v>49142</v>
      </c>
      <c r="L797" s="14">
        <v>76.900000000000006</v>
      </c>
      <c r="M797" s="14">
        <v>215</v>
      </c>
      <c r="N797" s="14">
        <v>63350</v>
      </c>
      <c r="O797" s="14">
        <v>51440</v>
      </c>
      <c r="P797" s="14">
        <v>81.2</v>
      </c>
      <c r="Q797" s="20"/>
    </row>
    <row r="798" spans="1:17">
      <c r="A798" s="14">
        <v>2019</v>
      </c>
      <c r="B798" s="14">
        <v>7</v>
      </c>
      <c r="C798" s="65">
        <f t="shared" si="12"/>
        <v>3</v>
      </c>
      <c r="D798" s="14" t="s">
        <v>23</v>
      </c>
      <c r="E798" s="14">
        <v>496</v>
      </c>
      <c r="F798" s="14">
        <v>110354</v>
      </c>
      <c r="G798" s="14">
        <v>77566</v>
      </c>
      <c r="H798" s="14">
        <v>70.3</v>
      </c>
      <c r="I798" s="14">
        <v>248</v>
      </c>
      <c r="J798" s="14">
        <v>55177</v>
      </c>
      <c r="K798" s="14">
        <v>38380</v>
      </c>
      <c r="L798" s="14">
        <v>69.599999999999994</v>
      </c>
      <c r="M798" s="14">
        <v>248</v>
      </c>
      <c r="N798" s="14">
        <v>55177</v>
      </c>
      <c r="O798" s="14">
        <v>39186</v>
      </c>
      <c r="P798" s="14">
        <v>71</v>
      </c>
      <c r="Q798" s="20"/>
    </row>
    <row r="799" spans="1:17">
      <c r="A799" s="14">
        <v>2019</v>
      </c>
      <c r="B799" s="14">
        <v>7</v>
      </c>
      <c r="C799" s="65">
        <f t="shared" si="12"/>
        <v>3</v>
      </c>
      <c r="D799" s="14" t="s">
        <v>24</v>
      </c>
      <c r="E799" s="14">
        <v>26</v>
      </c>
      <c r="F799" s="14">
        <v>4680</v>
      </c>
      <c r="G799" s="14">
        <v>4473</v>
      </c>
      <c r="H799" s="14">
        <v>95.6</v>
      </c>
      <c r="I799" s="14">
        <v>13</v>
      </c>
      <c r="J799" s="14">
        <v>2340</v>
      </c>
      <c r="K799" s="14">
        <v>2287</v>
      </c>
      <c r="L799" s="14">
        <v>97.7</v>
      </c>
      <c r="M799" s="14">
        <v>13</v>
      </c>
      <c r="N799" s="14">
        <v>2340</v>
      </c>
      <c r="O799" s="14">
        <v>2186</v>
      </c>
      <c r="P799" s="14">
        <v>93.4</v>
      </c>
      <c r="Q799" s="20"/>
    </row>
    <row r="800" spans="1:17">
      <c r="A800" s="14">
        <v>2019</v>
      </c>
      <c r="B800" s="14">
        <v>7</v>
      </c>
      <c r="C800" s="65">
        <f t="shared" si="12"/>
        <v>3</v>
      </c>
      <c r="D800" s="14" t="s">
        <v>25</v>
      </c>
      <c r="E800" s="14">
        <v>62</v>
      </c>
      <c r="F800" s="14">
        <v>21638</v>
      </c>
      <c r="G800" s="14">
        <v>20385</v>
      </c>
      <c r="H800" s="14">
        <v>94.2</v>
      </c>
      <c r="I800" s="14">
        <v>31</v>
      </c>
      <c r="J800" s="14">
        <v>10819</v>
      </c>
      <c r="K800" s="14">
        <v>10414</v>
      </c>
      <c r="L800" s="14">
        <v>96.3</v>
      </c>
      <c r="M800" s="14">
        <v>31</v>
      </c>
      <c r="N800" s="14">
        <v>10819</v>
      </c>
      <c r="O800" s="14">
        <v>9971</v>
      </c>
      <c r="P800" s="14">
        <v>92.2</v>
      </c>
      <c r="Q800" s="20"/>
    </row>
    <row r="801" spans="1:17">
      <c r="A801" s="14">
        <v>2019</v>
      </c>
      <c r="B801" s="14">
        <v>7</v>
      </c>
      <c r="C801" s="65">
        <f t="shared" si="12"/>
        <v>3</v>
      </c>
      <c r="D801" s="14" t="s">
        <v>26</v>
      </c>
      <c r="E801" s="14">
        <v>62</v>
      </c>
      <c r="F801" s="14">
        <v>20666</v>
      </c>
      <c r="G801" s="14">
        <v>19060</v>
      </c>
      <c r="H801" s="14">
        <v>92.2</v>
      </c>
      <c r="I801" s="14">
        <v>31</v>
      </c>
      <c r="J801" s="14">
        <v>10323</v>
      </c>
      <c r="K801" s="14">
        <v>9341</v>
      </c>
      <c r="L801" s="14">
        <v>90.5</v>
      </c>
      <c r="M801" s="14">
        <v>31</v>
      </c>
      <c r="N801" s="14">
        <v>10343</v>
      </c>
      <c r="O801" s="14">
        <v>9719</v>
      </c>
      <c r="P801" s="14">
        <v>94</v>
      </c>
      <c r="Q801" s="20"/>
    </row>
    <row r="802" spans="1:17">
      <c r="A802" s="14">
        <v>2019</v>
      </c>
      <c r="B802" s="14">
        <v>7</v>
      </c>
      <c r="C802" s="65">
        <f t="shared" si="12"/>
        <v>3</v>
      </c>
      <c r="D802" s="14" t="s">
        <v>27</v>
      </c>
      <c r="E802" s="14">
        <v>72</v>
      </c>
      <c r="F802" s="14">
        <v>25386</v>
      </c>
      <c r="G802" s="14">
        <v>22316</v>
      </c>
      <c r="H802" s="14">
        <v>87.9</v>
      </c>
      <c r="I802" s="14">
        <v>35</v>
      </c>
      <c r="J802" s="14">
        <v>12355</v>
      </c>
      <c r="K802" s="14">
        <v>10613</v>
      </c>
      <c r="L802" s="14">
        <v>85.9</v>
      </c>
      <c r="M802" s="14">
        <v>37</v>
      </c>
      <c r="N802" s="14">
        <v>13031</v>
      </c>
      <c r="O802" s="14">
        <v>11703</v>
      </c>
      <c r="P802" s="14">
        <v>89.8</v>
      </c>
      <c r="Q802" s="20"/>
    </row>
    <row r="803" spans="1:17">
      <c r="A803" s="14">
        <v>2019</v>
      </c>
      <c r="B803" s="14">
        <v>7</v>
      </c>
      <c r="C803" s="65">
        <f t="shared" si="12"/>
        <v>3</v>
      </c>
      <c r="D803" s="14" t="s">
        <v>28</v>
      </c>
      <c r="E803" s="14">
        <v>124</v>
      </c>
      <c r="F803" s="14">
        <v>21104</v>
      </c>
      <c r="G803" s="14">
        <v>16783</v>
      </c>
      <c r="H803" s="14">
        <v>79.5</v>
      </c>
      <c r="I803" s="14">
        <v>62</v>
      </c>
      <c r="J803" s="14">
        <v>10552</v>
      </c>
      <c r="K803" s="14">
        <v>8517</v>
      </c>
      <c r="L803" s="14">
        <v>80.7</v>
      </c>
      <c r="M803" s="14">
        <v>62</v>
      </c>
      <c r="N803" s="14">
        <v>10552</v>
      </c>
      <c r="O803" s="14">
        <v>8266</v>
      </c>
      <c r="P803" s="14">
        <v>78.3</v>
      </c>
      <c r="Q803" s="20"/>
    </row>
    <row r="804" spans="1:17">
      <c r="A804" s="14">
        <v>2019</v>
      </c>
      <c r="B804" s="14">
        <v>7</v>
      </c>
      <c r="C804" s="65">
        <f t="shared" si="12"/>
        <v>3</v>
      </c>
      <c r="D804" s="14" t="s">
        <v>29</v>
      </c>
      <c r="E804" s="14">
        <v>36</v>
      </c>
      <c r="F804" s="14">
        <v>5718</v>
      </c>
      <c r="G804" s="14">
        <v>5041</v>
      </c>
      <c r="H804" s="14">
        <v>88.2</v>
      </c>
      <c r="I804" s="14">
        <v>18</v>
      </c>
      <c r="J804" s="14">
        <v>2859</v>
      </c>
      <c r="K804" s="14">
        <v>2521</v>
      </c>
      <c r="L804" s="14">
        <v>88.2</v>
      </c>
      <c r="M804" s="14">
        <v>18</v>
      </c>
      <c r="N804" s="14">
        <v>2859</v>
      </c>
      <c r="O804" s="14">
        <v>2520</v>
      </c>
      <c r="P804" s="14">
        <v>88.1</v>
      </c>
      <c r="Q804" s="20"/>
    </row>
    <row r="805" spans="1:17">
      <c r="A805" s="14">
        <v>2019</v>
      </c>
      <c r="B805" s="14">
        <v>7</v>
      </c>
      <c r="C805" s="65">
        <f t="shared" si="12"/>
        <v>3</v>
      </c>
      <c r="D805" s="14" t="s">
        <v>30</v>
      </c>
      <c r="E805" s="14">
        <v>580</v>
      </c>
      <c r="F805" s="14">
        <v>149983</v>
      </c>
      <c r="G805" s="14">
        <v>138908</v>
      </c>
      <c r="H805" s="14">
        <v>92.6</v>
      </c>
      <c r="I805" s="14">
        <v>290</v>
      </c>
      <c r="J805" s="14">
        <v>74927</v>
      </c>
      <c r="K805" s="14">
        <v>69231</v>
      </c>
      <c r="L805" s="14">
        <v>92.4</v>
      </c>
      <c r="M805" s="14">
        <v>290</v>
      </c>
      <c r="N805" s="14">
        <v>75056</v>
      </c>
      <c r="O805" s="14">
        <v>69677</v>
      </c>
      <c r="P805" s="14">
        <v>92.8</v>
      </c>
      <c r="Q805" s="20"/>
    </row>
    <row r="806" spans="1:17">
      <c r="A806" s="14">
        <v>2019</v>
      </c>
      <c r="B806" s="14">
        <v>7</v>
      </c>
      <c r="C806" s="65">
        <f t="shared" si="12"/>
        <v>3</v>
      </c>
      <c r="D806" s="14" t="s">
        <v>31</v>
      </c>
      <c r="E806" s="14">
        <v>1401</v>
      </c>
      <c r="F806" s="14">
        <v>335101</v>
      </c>
      <c r="G806" s="14">
        <v>292712</v>
      </c>
      <c r="H806" s="14">
        <v>87.4</v>
      </c>
      <c r="I806" s="14">
        <v>701</v>
      </c>
      <c r="J806" s="14">
        <v>167667</v>
      </c>
      <c r="K806" s="14">
        <v>150482</v>
      </c>
      <c r="L806" s="14">
        <v>89.8</v>
      </c>
      <c r="M806" s="14">
        <v>700</v>
      </c>
      <c r="N806" s="14">
        <v>167434</v>
      </c>
      <c r="O806" s="14">
        <v>142230</v>
      </c>
      <c r="P806" s="14">
        <v>84.9</v>
      </c>
      <c r="Q806" s="20"/>
    </row>
    <row r="807" spans="1:17">
      <c r="A807" s="14">
        <v>2019</v>
      </c>
      <c r="B807" s="14">
        <v>7</v>
      </c>
      <c r="C807" s="65">
        <f t="shared" si="12"/>
        <v>3</v>
      </c>
      <c r="D807" s="14" t="s">
        <v>32</v>
      </c>
      <c r="E807" s="14">
        <v>584</v>
      </c>
      <c r="F807" s="14">
        <v>121511</v>
      </c>
      <c r="G807" s="14">
        <v>92252</v>
      </c>
      <c r="H807" s="14">
        <v>75.900000000000006</v>
      </c>
      <c r="I807" s="14">
        <v>292</v>
      </c>
      <c r="J807" s="14">
        <v>60746</v>
      </c>
      <c r="K807" s="14">
        <v>45542</v>
      </c>
      <c r="L807" s="14">
        <v>75</v>
      </c>
      <c r="M807" s="14">
        <v>292</v>
      </c>
      <c r="N807" s="14">
        <v>60765</v>
      </c>
      <c r="O807" s="14">
        <v>46710</v>
      </c>
      <c r="P807" s="14">
        <v>76.900000000000006</v>
      </c>
      <c r="Q807" s="20"/>
    </row>
    <row r="808" spans="1:17">
      <c r="A808" s="14">
        <v>2019</v>
      </c>
      <c r="B808" s="14">
        <v>7</v>
      </c>
      <c r="C808" s="65">
        <f t="shared" si="12"/>
        <v>3</v>
      </c>
      <c r="D808" s="14" t="s">
        <v>33</v>
      </c>
      <c r="E808" s="14">
        <v>62</v>
      </c>
      <c r="F808" s="14">
        <v>22196</v>
      </c>
      <c r="G808" s="14">
        <v>19262</v>
      </c>
      <c r="H808" s="14">
        <v>86.8</v>
      </c>
      <c r="I808" s="14">
        <v>31</v>
      </c>
      <c r="J808" s="14">
        <v>11098</v>
      </c>
      <c r="K808" s="14">
        <v>10356</v>
      </c>
      <c r="L808" s="14">
        <v>93.3</v>
      </c>
      <c r="M808" s="14">
        <v>31</v>
      </c>
      <c r="N808" s="14">
        <v>11098</v>
      </c>
      <c r="O808" s="14">
        <v>8906</v>
      </c>
      <c r="P808" s="14">
        <v>80.2</v>
      </c>
      <c r="Q808" s="20"/>
    </row>
    <row r="809" spans="1:17">
      <c r="A809" s="14">
        <v>2019</v>
      </c>
      <c r="B809" s="14">
        <v>7</v>
      </c>
      <c r="C809" s="65">
        <f t="shared" si="12"/>
        <v>3</v>
      </c>
      <c r="D809" s="14" t="s">
        <v>34</v>
      </c>
      <c r="E809" s="14">
        <v>62</v>
      </c>
      <c r="F809" s="14">
        <v>18972</v>
      </c>
      <c r="G809" s="14">
        <v>17204</v>
      </c>
      <c r="H809" s="14">
        <v>90.7</v>
      </c>
      <c r="I809" s="14">
        <v>31</v>
      </c>
      <c r="J809" s="14">
        <v>9486</v>
      </c>
      <c r="K809" s="14">
        <v>8147</v>
      </c>
      <c r="L809" s="14">
        <v>85.9</v>
      </c>
      <c r="M809" s="14">
        <v>31</v>
      </c>
      <c r="N809" s="14">
        <v>9486</v>
      </c>
      <c r="O809" s="14">
        <v>9057</v>
      </c>
      <c r="P809" s="14">
        <v>95.5</v>
      </c>
      <c r="Q809" s="20"/>
    </row>
    <row r="810" spans="1:17">
      <c r="A810" s="14">
        <v>2019</v>
      </c>
      <c r="B810" s="14">
        <v>7</v>
      </c>
      <c r="C810" s="65">
        <f t="shared" si="12"/>
        <v>3</v>
      </c>
      <c r="D810" s="14" t="s">
        <v>35</v>
      </c>
      <c r="E810" s="14">
        <v>14</v>
      </c>
      <c r="F810" s="14">
        <v>4662</v>
      </c>
      <c r="G810" s="14">
        <v>3772</v>
      </c>
      <c r="H810" s="14">
        <v>80.900000000000006</v>
      </c>
      <c r="I810" s="14">
        <v>6</v>
      </c>
      <c r="J810" s="14">
        <v>1998</v>
      </c>
      <c r="K810" s="14">
        <v>1503</v>
      </c>
      <c r="L810" s="14">
        <v>75.2</v>
      </c>
      <c r="M810" s="14">
        <v>8</v>
      </c>
      <c r="N810" s="14">
        <v>2664</v>
      </c>
      <c r="O810" s="14">
        <v>2269</v>
      </c>
      <c r="P810" s="14">
        <v>85.2</v>
      </c>
      <c r="Q810" s="20"/>
    </row>
    <row r="811" spans="1:17">
      <c r="A811" s="14">
        <v>2019</v>
      </c>
      <c r="B811" s="14">
        <v>7</v>
      </c>
      <c r="C811" s="65">
        <f t="shared" si="12"/>
        <v>3</v>
      </c>
      <c r="D811" s="14" t="s">
        <v>36</v>
      </c>
      <c r="E811" s="14">
        <v>160</v>
      </c>
      <c r="F811" s="14">
        <v>27744</v>
      </c>
      <c r="G811" s="14">
        <v>21812</v>
      </c>
      <c r="H811" s="14">
        <v>78.599999999999994</v>
      </c>
      <c r="I811" s="14">
        <v>80</v>
      </c>
      <c r="J811" s="14">
        <v>13872</v>
      </c>
      <c r="K811" s="14">
        <v>10869</v>
      </c>
      <c r="L811" s="14">
        <v>78.400000000000006</v>
      </c>
      <c r="M811" s="14">
        <v>80</v>
      </c>
      <c r="N811" s="14">
        <v>13872</v>
      </c>
      <c r="O811" s="14">
        <v>10943</v>
      </c>
      <c r="P811" s="14">
        <v>78.900000000000006</v>
      </c>
      <c r="Q811" s="20"/>
    </row>
    <row r="812" spans="1:17">
      <c r="A812" s="14">
        <v>2019</v>
      </c>
      <c r="B812" s="14">
        <v>7</v>
      </c>
      <c r="C812" s="65">
        <f t="shared" si="12"/>
        <v>3</v>
      </c>
      <c r="D812" s="14" t="s">
        <v>37</v>
      </c>
      <c r="E812" s="14">
        <v>205</v>
      </c>
      <c r="F812" s="14">
        <v>68530</v>
      </c>
      <c r="G812" s="14">
        <v>61127</v>
      </c>
      <c r="H812" s="14">
        <v>89.2</v>
      </c>
      <c r="I812" s="14">
        <v>102</v>
      </c>
      <c r="J812" s="14">
        <v>34151</v>
      </c>
      <c r="K812" s="14">
        <v>29562</v>
      </c>
      <c r="L812" s="14">
        <v>86.6</v>
      </c>
      <c r="M812" s="14">
        <v>103</v>
      </c>
      <c r="N812" s="14">
        <v>34379</v>
      </c>
      <c r="O812" s="14">
        <v>31565</v>
      </c>
      <c r="P812" s="14">
        <v>91.8</v>
      </c>
      <c r="Q812" s="20"/>
    </row>
    <row r="813" spans="1:17">
      <c r="A813" s="14">
        <v>2019</v>
      </c>
      <c r="B813" s="14">
        <v>7</v>
      </c>
      <c r="C813" s="65">
        <f t="shared" si="12"/>
        <v>3</v>
      </c>
      <c r="D813" s="14" t="s">
        <v>38</v>
      </c>
      <c r="E813" s="14">
        <v>884</v>
      </c>
      <c r="F813" s="14">
        <v>211073</v>
      </c>
      <c r="G813" s="14">
        <v>181560</v>
      </c>
      <c r="H813" s="14">
        <v>86</v>
      </c>
      <c r="I813" s="14">
        <v>441</v>
      </c>
      <c r="J813" s="14">
        <v>105283</v>
      </c>
      <c r="K813" s="14">
        <v>89297</v>
      </c>
      <c r="L813" s="14">
        <v>84.8</v>
      </c>
      <c r="M813" s="14">
        <v>443</v>
      </c>
      <c r="N813" s="14">
        <v>105790</v>
      </c>
      <c r="O813" s="14">
        <v>92263</v>
      </c>
      <c r="P813" s="14">
        <v>87.2</v>
      </c>
      <c r="Q813" s="20"/>
    </row>
    <row r="814" spans="1:17">
      <c r="A814" s="14">
        <v>2019</v>
      </c>
      <c r="B814" s="14">
        <v>7</v>
      </c>
      <c r="C814" s="65">
        <f t="shared" si="12"/>
        <v>3</v>
      </c>
      <c r="D814" s="14" t="s">
        <v>39</v>
      </c>
      <c r="E814" s="14">
        <v>3458</v>
      </c>
      <c r="F814" s="14">
        <v>902382</v>
      </c>
      <c r="G814" s="14">
        <v>773307</v>
      </c>
      <c r="H814" s="14">
        <v>85.7</v>
      </c>
      <c r="I814" s="14">
        <v>1728</v>
      </c>
      <c r="J814" s="14">
        <v>450995</v>
      </c>
      <c r="K814" s="14">
        <v>399692</v>
      </c>
      <c r="L814" s="14">
        <v>88.6</v>
      </c>
      <c r="M814" s="14">
        <v>1730</v>
      </c>
      <c r="N814" s="14">
        <v>451387</v>
      </c>
      <c r="O814" s="14">
        <v>373615</v>
      </c>
      <c r="P814" s="14">
        <v>82.8</v>
      </c>
      <c r="Q814" s="20"/>
    </row>
    <row r="815" spans="1:17">
      <c r="A815" s="14">
        <v>2019</v>
      </c>
      <c r="B815" s="14">
        <v>7</v>
      </c>
      <c r="C815" s="65">
        <f t="shared" si="12"/>
        <v>3</v>
      </c>
      <c r="D815" s="14" t="s">
        <v>40</v>
      </c>
      <c r="E815" s="14">
        <v>810</v>
      </c>
      <c r="F815" s="14">
        <v>164202</v>
      </c>
      <c r="G815" s="14">
        <v>152809</v>
      </c>
      <c r="H815" s="14">
        <v>93.1</v>
      </c>
      <c r="I815" s="14">
        <v>406</v>
      </c>
      <c r="J815" s="14">
        <v>82259</v>
      </c>
      <c r="K815" s="14">
        <v>77389</v>
      </c>
      <c r="L815" s="14">
        <v>94.1</v>
      </c>
      <c r="M815" s="14">
        <v>404</v>
      </c>
      <c r="N815" s="14">
        <v>81943</v>
      </c>
      <c r="O815" s="14">
        <v>75420</v>
      </c>
      <c r="P815" s="14">
        <v>92</v>
      </c>
      <c r="Q815" s="20"/>
    </row>
    <row r="816" spans="1:17">
      <c r="A816" s="14">
        <v>2019</v>
      </c>
      <c r="B816" s="14">
        <v>7</v>
      </c>
      <c r="C816" s="65">
        <f t="shared" si="12"/>
        <v>3</v>
      </c>
      <c r="D816" s="14" t="s">
        <v>41</v>
      </c>
      <c r="E816" s="14">
        <v>97</v>
      </c>
      <c r="F816" s="14">
        <v>33176</v>
      </c>
      <c r="G816" s="14">
        <v>29708</v>
      </c>
      <c r="H816" s="14">
        <v>89.5</v>
      </c>
      <c r="I816" s="14">
        <v>49</v>
      </c>
      <c r="J816" s="14">
        <v>16767</v>
      </c>
      <c r="K816" s="14">
        <v>15193</v>
      </c>
      <c r="L816" s="14">
        <v>90.6</v>
      </c>
      <c r="M816" s="14">
        <v>48</v>
      </c>
      <c r="N816" s="14">
        <v>16409</v>
      </c>
      <c r="O816" s="14">
        <v>14515</v>
      </c>
      <c r="P816" s="14">
        <v>88.5</v>
      </c>
      <c r="Q816" s="20"/>
    </row>
    <row r="817" spans="1:17">
      <c r="A817" s="14">
        <v>2019</v>
      </c>
      <c r="B817" s="14">
        <v>7</v>
      </c>
      <c r="C817" s="65">
        <f t="shared" si="12"/>
        <v>3</v>
      </c>
      <c r="D817" s="14" t="s">
        <v>42</v>
      </c>
      <c r="E817" s="14">
        <v>468</v>
      </c>
      <c r="F817" s="14">
        <v>84691</v>
      </c>
      <c r="G817" s="14">
        <v>68367</v>
      </c>
      <c r="H817" s="14">
        <v>80.7</v>
      </c>
      <c r="I817" s="14">
        <v>234</v>
      </c>
      <c r="J817" s="14">
        <v>42338</v>
      </c>
      <c r="K817" s="14">
        <v>36118</v>
      </c>
      <c r="L817" s="14">
        <v>85.3</v>
      </c>
      <c r="M817" s="14">
        <v>234</v>
      </c>
      <c r="N817" s="14">
        <v>42353</v>
      </c>
      <c r="O817" s="14">
        <v>32249</v>
      </c>
      <c r="P817" s="14">
        <v>76.099999999999994</v>
      </c>
      <c r="Q817" s="20"/>
    </row>
    <row r="818" spans="1:17">
      <c r="A818" s="14">
        <v>2019</v>
      </c>
      <c r="B818" s="14">
        <v>7</v>
      </c>
      <c r="C818" s="65">
        <f t="shared" si="12"/>
        <v>3</v>
      </c>
      <c r="D818" s="14" t="s">
        <v>43</v>
      </c>
      <c r="E818" s="14">
        <v>793</v>
      </c>
      <c r="F818" s="14">
        <v>187668</v>
      </c>
      <c r="G818" s="14">
        <v>139957</v>
      </c>
      <c r="H818" s="14">
        <v>74.599999999999994</v>
      </c>
      <c r="I818" s="14">
        <v>396</v>
      </c>
      <c r="J818" s="14">
        <v>93742</v>
      </c>
      <c r="K818" s="14">
        <v>70658</v>
      </c>
      <c r="L818" s="14">
        <v>75.400000000000006</v>
      </c>
      <c r="M818" s="14">
        <v>397</v>
      </c>
      <c r="N818" s="14">
        <v>93926</v>
      </c>
      <c r="O818" s="14">
        <v>69299</v>
      </c>
      <c r="P818" s="14">
        <v>73.8</v>
      </c>
      <c r="Q818" s="20"/>
    </row>
    <row r="819" spans="1:17">
      <c r="A819" s="14">
        <v>2019</v>
      </c>
      <c r="B819" s="14">
        <v>7</v>
      </c>
      <c r="C819" s="65">
        <f t="shared" si="12"/>
        <v>3</v>
      </c>
      <c r="D819" s="14" t="s">
        <v>44</v>
      </c>
      <c r="E819" s="14">
        <v>739</v>
      </c>
      <c r="F819" s="14">
        <v>217000</v>
      </c>
      <c r="G819" s="14">
        <v>158192</v>
      </c>
      <c r="H819" s="14">
        <v>72.900000000000006</v>
      </c>
      <c r="I819" s="14">
        <v>368</v>
      </c>
      <c r="J819" s="14">
        <v>108012</v>
      </c>
      <c r="K819" s="14">
        <v>80236</v>
      </c>
      <c r="L819" s="14">
        <v>74.3</v>
      </c>
      <c r="M819" s="14">
        <v>371</v>
      </c>
      <c r="N819" s="14">
        <v>108988</v>
      </c>
      <c r="O819" s="14">
        <v>77956</v>
      </c>
      <c r="P819" s="14">
        <v>71.5</v>
      </c>
      <c r="Q819" s="20"/>
    </row>
    <row r="820" spans="1:17">
      <c r="A820" s="14">
        <v>2019</v>
      </c>
      <c r="B820" s="14">
        <v>7</v>
      </c>
      <c r="C820" s="65">
        <f t="shared" si="12"/>
        <v>3</v>
      </c>
      <c r="D820" s="14" t="s">
        <v>45</v>
      </c>
      <c r="E820" s="14">
        <v>248</v>
      </c>
      <c r="F820" s="14">
        <v>65696</v>
      </c>
      <c r="G820" s="14">
        <v>48924</v>
      </c>
      <c r="H820" s="14">
        <v>74.5</v>
      </c>
      <c r="I820" s="14">
        <v>124</v>
      </c>
      <c r="J820" s="14">
        <v>32848</v>
      </c>
      <c r="K820" s="14">
        <v>25109</v>
      </c>
      <c r="L820" s="14">
        <v>76.400000000000006</v>
      </c>
      <c r="M820" s="14">
        <v>124</v>
      </c>
      <c r="N820" s="14">
        <v>32848</v>
      </c>
      <c r="O820" s="14">
        <v>23815</v>
      </c>
      <c r="P820" s="14">
        <v>72.5</v>
      </c>
      <c r="Q820" s="20"/>
    </row>
    <row r="821" spans="1:17">
      <c r="A821" s="14">
        <v>2019</v>
      </c>
      <c r="B821" s="14">
        <v>7</v>
      </c>
      <c r="C821" s="65">
        <f t="shared" si="12"/>
        <v>3</v>
      </c>
      <c r="D821" s="14" t="s">
        <v>46</v>
      </c>
      <c r="E821" s="14">
        <v>124</v>
      </c>
      <c r="F821" s="14">
        <v>25658</v>
      </c>
      <c r="G821" s="14">
        <v>19186</v>
      </c>
      <c r="H821" s="14">
        <v>74.8</v>
      </c>
      <c r="I821" s="14">
        <v>62</v>
      </c>
      <c r="J821" s="14">
        <v>12829</v>
      </c>
      <c r="K821" s="14">
        <v>9521</v>
      </c>
      <c r="L821" s="14">
        <v>74.2</v>
      </c>
      <c r="M821" s="14">
        <v>62</v>
      </c>
      <c r="N821" s="14">
        <v>12829</v>
      </c>
      <c r="O821" s="14">
        <v>9665</v>
      </c>
      <c r="P821" s="14">
        <v>75.3</v>
      </c>
      <c r="Q821" s="20"/>
    </row>
    <row r="822" spans="1:17">
      <c r="A822" s="14">
        <v>2019</v>
      </c>
      <c r="B822" s="14">
        <v>7</v>
      </c>
      <c r="C822" s="65">
        <f t="shared" si="12"/>
        <v>3</v>
      </c>
      <c r="D822" s="14" t="s">
        <v>47</v>
      </c>
      <c r="E822" s="14">
        <v>26</v>
      </c>
      <c r="F822" s="14">
        <v>7956</v>
      </c>
      <c r="G822" s="14">
        <v>7309</v>
      </c>
      <c r="H822" s="14">
        <v>91.9</v>
      </c>
      <c r="I822" s="14">
        <v>13</v>
      </c>
      <c r="J822" s="14">
        <v>3978</v>
      </c>
      <c r="K822" s="14">
        <v>3441</v>
      </c>
      <c r="L822" s="14">
        <v>86.5</v>
      </c>
      <c r="M822" s="14">
        <v>13</v>
      </c>
      <c r="N822" s="14">
        <v>3978</v>
      </c>
      <c r="O822" s="14">
        <v>3868</v>
      </c>
      <c r="P822" s="14">
        <v>97.2</v>
      </c>
      <c r="Q822" s="20"/>
    </row>
    <row r="823" spans="1:17">
      <c r="A823" s="14">
        <v>2019</v>
      </c>
      <c r="B823" s="14">
        <v>7</v>
      </c>
      <c r="C823" s="65">
        <f t="shared" si="12"/>
        <v>3</v>
      </c>
      <c r="D823" s="14" t="s">
        <v>48</v>
      </c>
      <c r="E823" s="14">
        <v>88</v>
      </c>
      <c r="F823" s="14">
        <v>26928</v>
      </c>
      <c r="G823" s="14">
        <v>22076</v>
      </c>
      <c r="H823" s="14">
        <v>82</v>
      </c>
      <c r="I823" s="14">
        <v>44</v>
      </c>
      <c r="J823" s="14">
        <v>13464</v>
      </c>
      <c r="K823" s="14">
        <v>10180</v>
      </c>
      <c r="L823" s="14">
        <v>75.599999999999994</v>
      </c>
      <c r="M823" s="14">
        <v>44</v>
      </c>
      <c r="N823" s="14">
        <v>13464</v>
      </c>
      <c r="O823" s="14">
        <v>11896</v>
      </c>
      <c r="P823" s="14">
        <v>88.4</v>
      </c>
      <c r="Q823" s="20"/>
    </row>
    <row r="824" spans="1:17">
      <c r="A824" s="14">
        <v>2019</v>
      </c>
      <c r="B824" s="14">
        <v>7</v>
      </c>
      <c r="C824" s="65">
        <f t="shared" si="12"/>
        <v>3</v>
      </c>
      <c r="D824" s="14" t="s">
        <v>49</v>
      </c>
      <c r="E824" s="14">
        <v>124</v>
      </c>
      <c r="F824" s="14">
        <v>38130</v>
      </c>
      <c r="G824" s="14">
        <v>33533</v>
      </c>
      <c r="H824" s="14">
        <v>87.9</v>
      </c>
      <c r="I824" s="14">
        <v>62</v>
      </c>
      <c r="J824" s="14">
        <v>19065</v>
      </c>
      <c r="K824" s="14">
        <v>15609</v>
      </c>
      <c r="L824" s="14">
        <v>81.900000000000006</v>
      </c>
      <c r="M824" s="14">
        <v>62</v>
      </c>
      <c r="N824" s="14">
        <v>19065</v>
      </c>
      <c r="O824" s="14">
        <v>17924</v>
      </c>
      <c r="P824" s="14">
        <v>94</v>
      </c>
      <c r="Q824" s="20"/>
    </row>
    <row r="825" spans="1:17">
      <c r="A825" s="14">
        <v>2019</v>
      </c>
      <c r="B825" s="14">
        <v>7</v>
      </c>
      <c r="C825" s="65">
        <f t="shared" si="12"/>
        <v>3</v>
      </c>
      <c r="D825" s="14" t="s">
        <v>50</v>
      </c>
      <c r="E825" s="14">
        <v>26</v>
      </c>
      <c r="F825" s="14">
        <v>7798</v>
      </c>
      <c r="G825" s="14">
        <v>6047</v>
      </c>
      <c r="H825" s="14">
        <v>77.5</v>
      </c>
      <c r="I825" s="14">
        <v>13</v>
      </c>
      <c r="J825" s="14">
        <v>3899</v>
      </c>
      <c r="K825" s="14">
        <v>2532</v>
      </c>
      <c r="L825" s="14">
        <v>64.900000000000006</v>
      </c>
      <c r="M825" s="14">
        <v>13</v>
      </c>
      <c r="N825" s="14">
        <v>3899</v>
      </c>
      <c r="O825" s="14">
        <v>3515</v>
      </c>
      <c r="P825" s="14">
        <v>90.2</v>
      </c>
      <c r="Q825" s="20"/>
    </row>
    <row r="826" spans="1:17">
      <c r="A826" s="14">
        <v>2019</v>
      </c>
      <c r="B826" s="14">
        <v>7</v>
      </c>
      <c r="C826" s="65">
        <f t="shared" si="12"/>
        <v>3</v>
      </c>
      <c r="D826" s="14" t="s">
        <v>51</v>
      </c>
      <c r="E826" s="14">
        <v>762</v>
      </c>
      <c r="F826" s="14">
        <v>210642</v>
      </c>
      <c r="G826" s="14">
        <v>165030</v>
      </c>
      <c r="H826" s="14">
        <v>78.3</v>
      </c>
      <c r="I826" s="14">
        <v>381</v>
      </c>
      <c r="J826" s="14">
        <v>105309</v>
      </c>
      <c r="K826" s="14">
        <v>81227</v>
      </c>
      <c r="L826" s="14">
        <v>77.099999999999994</v>
      </c>
      <c r="M826" s="14">
        <v>381</v>
      </c>
      <c r="N826" s="14">
        <v>105333</v>
      </c>
      <c r="O826" s="14">
        <v>83803</v>
      </c>
      <c r="P826" s="14">
        <v>79.599999999999994</v>
      </c>
      <c r="Q826" s="20"/>
    </row>
    <row r="827" spans="1:17">
      <c r="A827" s="14">
        <v>2019</v>
      </c>
      <c r="B827" s="14">
        <v>7</v>
      </c>
      <c r="C827" s="65">
        <f t="shared" si="12"/>
        <v>3</v>
      </c>
      <c r="D827" s="14" t="s">
        <v>52</v>
      </c>
      <c r="E827" s="14">
        <v>172</v>
      </c>
      <c r="F827" s="14">
        <v>53379</v>
      </c>
      <c r="G827" s="14">
        <v>49080</v>
      </c>
      <c r="H827" s="14">
        <v>91.9</v>
      </c>
      <c r="I827" s="14">
        <v>86</v>
      </c>
      <c r="J827" s="14">
        <v>26681</v>
      </c>
      <c r="K827" s="14">
        <v>24386</v>
      </c>
      <c r="L827" s="14">
        <v>91.4</v>
      </c>
      <c r="M827" s="14">
        <v>86</v>
      </c>
      <c r="N827" s="14">
        <v>26698</v>
      </c>
      <c r="O827" s="14">
        <v>24694</v>
      </c>
      <c r="P827" s="14">
        <v>92.5</v>
      </c>
      <c r="Q827" s="20"/>
    </row>
    <row r="828" spans="1:17">
      <c r="A828" s="14">
        <v>2019</v>
      </c>
      <c r="B828" s="14">
        <v>7</v>
      </c>
      <c r="C828" s="65">
        <f t="shared" si="12"/>
        <v>3</v>
      </c>
      <c r="D828" s="14" t="s">
        <v>53</v>
      </c>
      <c r="E828" s="14">
        <v>409</v>
      </c>
      <c r="F828" s="14">
        <v>97524</v>
      </c>
      <c r="G828" s="14">
        <v>77892</v>
      </c>
      <c r="H828" s="14">
        <v>79.900000000000006</v>
      </c>
      <c r="I828" s="14">
        <v>204</v>
      </c>
      <c r="J828" s="14">
        <v>48672</v>
      </c>
      <c r="K828" s="14">
        <v>40094</v>
      </c>
      <c r="L828" s="14">
        <v>82.4</v>
      </c>
      <c r="M828" s="14">
        <v>205</v>
      </c>
      <c r="N828" s="14">
        <v>48852</v>
      </c>
      <c r="O828" s="14">
        <v>37798</v>
      </c>
      <c r="P828" s="14">
        <v>77.400000000000006</v>
      </c>
      <c r="Q828" s="20"/>
    </row>
    <row r="829" spans="1:17">
      <c r="A829" s="14">
        <v>2019</v>
      </c>
      <c r="B829" s="14">
        <v>7</v>
      </c>
      <c r="C829" s="65">
        <f t="shared" si="12"/>
        <v>3</v>
      </c>
      <c r="D829" s="14" t="s">
        <v>54</v>
      </c>
      <c r="E829" s="14">
        <v>62</v>
      </c>
      <c r="F829" s="14">
        <v>9892</v>
      </c>
      <c r="G829" s="14">
        <v>7689</v>
      </c>
      <c r="H829" s="14">
        <v>77.7</v>
      </c>
      <c r="I829" s="14">
        <v>31</v>
      </c>
      <c r="J829" s="14">
        <v>4946</v>
      </c>
      <c r="K829" s="14">
        <v>3677</v>
      </c>
      <c r="L829" s="14">
        <v>74.3</v>
      </c>
      <c r="M829" s="14">
        <v>31</v>
      </c>
      <c r="N829" s="14">
        <v>4946</v>
      </c>
      <c r="O829" s="14">
        <v>4012</v>
      </c>
      <c r="P829" s="14">
        <v>81.099999999999994</v>
      </c>
      <c r="Q829" s="20"/>
    </row>
    <row r="830" spans="1:17">
      <c r="A830" s="14">
        <v>2019</v>
      </c>
      <c r="B830" s="14">
        <v>7</v>
      </c>
      <c r="C830" s="65">
        <f t="shared" si="12"/>
        <v>3</v>
      </c>
      <c r="D830" s="14" t="s">
        <v>55</v>
      </c>
      <c r="E830" s="14">
        <v>18</v>
      </c>
      <c r="F830" s="14">
        <v>5562</v>
      </c>
      <c r="G830" s="14">
        <v>5053</v>
      </c>
      <c r="H830" s="14">
        <v>90.8</v>
      </c>
      <c r="I830" s="14">
        <v>9</v>
      </c>
      <c r="J830" s="14">
        <v>2781</v>
      </c>
      <c r="K830" s="14">
        <v>2686</v>
      </c>
      <c r="L830" s="14">
        <v>96.6</v>
      </c>
      <c r="M830" s="14">
        <v>9</v>
      </c>
      <c r="N830" s="14">
        <v>2781</v>
      </c>
      <c r="O830" s="14">
        <v>2367</v>
      </c>
      <c r="P830" s="14">
        <v>85.1</v>
      </c>
      <c r="Q830" s="20"/>
    </row>
    <row r="831" spans="1:17">
      <c r="A831" s="14">
        <v>2019</v>
      </c>
      <c r="B831" s="14">
        <v>7</v>
      </c>
      <c r="C831" s="65">
        <f t="shared" si="12"/>
        <v>3</v>
      </c>
      <c r="D831" s="14" t="s">
        <v>56</v>
      </c>
      <c r="E831" s="14">
        <v>1131</v>
      </c>
      <c r="F831" s="14">
        <v>203950</v>
      </c>
      <c r="G831" s="14">
        <v>184506</v>
      </c>
      <c r="H831" s="14">
        <v>90.5</v>
      </c>
      <c r="I831" s="14">
        <v>566</v>
      </c>
      <c r="J831" s="14">
        <v>102065</v>
      </c>
      <c r="K831" s="14">
        <v>94583</v>
      </c>
      <c r="L831" s="14">
        <v>92.7</v>
      </c>
      <c r="M831" s="14">
        <v>565</v>
      </c>
      <c r="N831" s="14">
        <v>101885</v>
      </c>
      <c r="O831" s="14">
        <v>89923</v>
      </c>
      <c r="P831" s="14">
        <v>88.3</v>
      </c>
      <c r="Q831" s="20"/>
    </row>
    <row r="832" spans="1:17">
      <c r="A832" s="14">
        <v>2019</v>
      </c>
      <c r="B832" s="14">
        <v>7</v>
      </c>
      <c r="C832" s="65">
        <f t="shared" si="12"/>
        <v>3</v>
      </c>
      <c r="D832" s="14" t="s">
        <v>57</v>
      </c>
      <c r="E832" s="14">
        <v>26</v>
      </c>
      <c r="F832" s="14">
        <v>7956</v>
      </c>
      <c r="G832" s="14">
        <v>6959</v>
      </c>
      <c r="H832" s="14">
        <v>87.5</v>
      </c>
      <c r="I832" s="14">
        <v>13</v>
      </c>
      <c r="J832" s="14">
        <v>3978</v>
      </c>
      <c r="K832" s="14">
        <v>3166</v>
      </c>
      <c r="L832" s="14">
        <v>79.599999999999994</v>
      </c>
      <c r="M832" s="14">
        <v>13</v>
      </c>
      <c r="N832" s="14">
        <v>3978</v>
      </c>
      <c r="O832" s="14">
        <v>3793</v>
      </c>
      <c r="P832" s="14">
        <v>95.3</v>
      </c>
      <c r="Q832" s="20"/>
    </row>
    <row r="833" spans="1:17">
      <c r="A833" s="14">
        <v>2019</v>
      </c>
      <c r="B833" s="14">
        <v>7</v>
      </c>
      <c r="C833" s="65">
        <f t="shared" si="12"/>
        <v>3</v>
      </c>
      <c r="D833" s="14" t="s">
        <v>58</v>
      </c>
      <c r="E833" s="14">
        <v>88</v>
      </c>
      <c r="F833" s="14">
        <v>15906</v>
      </c>
      <c r="G833" s="14">
        <v>12537</v>
      </c>
      <c r="H833" s="14">
        <v>78.8</v>
      </c>
      <c r="I833" s="14">
        <v>44</v>
      </c>
      <c r="J833" s="14">
        <v>7953</v>
      </c>
      <c r="K833" s="14">
        <v>6439</v>
      </c>
      <c r="L833" s="14">
        <v>81</v>
      </c>
      <c r="M833" s="14">
        <v>44</v>
      </c>
      <c r="N833" s="14">
        <v>7953</v>
      </c>
      <c r="O833" s="14">
        <v>6098</v>
      </c>
      <c r="P833" s="14">
        <v>76.7</v>
      </c>
      <c r="Q833" s="20"/>
    </row>
    <row r="834" spans="1:17">
      <c r="A834" s="14">
        <v>2019</v>
      </c>
      <c r="B834" s="14">
        <v>7</v>
      </c>
      <c r="C834" s="65">
        <f t="shared" si="12"/>
        <v>3</v>
      </c>
      <c r="D834" s="14" t="s">
        <v>59</v>
      </c>
      <c r="E834" s="14">
        <v>62</v>
      </c>
      <c r="F834" s="14">
        <v>9856</v>
      </c>
      <c r="G834" s="14">
        <v>8177</v>
      </c>
      <c r="H834" s="14">
        <v>83</v>
      </c>
      <c r="I834" s="14">
        <v>31</v>
      </c>
      <c r="J834" s="14">
        <v>4928</v>
      </c>
      <c r="K834" s="14">
        <v>4136</v>
      </c>
      <c r="L834" s="14">
        <v>83.9</v>
      </c>
      <c r="M834" s="14">
        <v>31</v>
      </c>
      <c r="N834" s="14">
        <v>4928</v>
      </c>
      <c r="O834" s="14">
        <v>4041</v>
      </c>
      <c r="P834" s="14">
        <v>82</v>
      </c>
      <c r="Q834" s="20"/>
    </row>
    <row r="835" spans="1:17">
      <c r="A835" s="14">
        <v>2019</v>
      </c>
      <c r="B835" s="14">
        <v>7</v>
      </c>
      <c r="C835" s="65">
        <f t="shared" si="12"/>
        <v>3</v>
      </c>
      <c r="D835" s="14" t="s">
        <v>60</v>
      </c>
      <c r="E835" s="14">
        <v>242</v>
      </c>
      <c r="F835" s="14">
        <v>84755</v>
      </c>
      <c r="G835" s="14">
        <v>77161</v>
      </c>
      <c r="H835" s="14">
        <v>91</v>
      </c>
      <c r="I835" s="14">
        <v>120</v>
      </c>
      <c r="J835" s="14">
        <v>42052</v>
      </c>
      <c r="K835" s="14">
        <v>36300</v>
      </c>
      <c r="L835" s="14">
        <v>86.3</v>
      </c>
      <c r="M835" s="14">
        <v>122</v>
      </c>
      <c r="N835" s="14">
        <v>42703</v>
      </c>
      <c r="O835" s="14">
        <v>40861</v>
      </c>
      <c r="P835" s="14">
        <v>95.7</v>
      </c>
      <c r="Q835" s="20"/>
    </row>
    <row r="836" spans="1:17">
      <c r="A836" s="14">
        <v>2019</v>
      </c>
      <c r="B836" s="14">
        <v>7</v>
      </c>
      <c r="C836" s="65">
        <f t="shared" ref="C836:C899" si="13">VLOOKUP(B836,$R$13:$S$24,2,FALSE)</f>
        <v>3</v>
      </c>
      <c r="D836" s="14" t="s">
        <v>61</v>
      </c>
      <c r="E836" s="14">
        <v>44</v>
      </c>
      <c r="F836" s="14">
        <v>7018</v>
      </c>
      <c r="G836" s="14">
        <v>6439</v>
      </c>
      <c r="H836" s="14">
        <v>91.7</v>
      </c>
      <c r="I836" s="14">
        <v>22</v>
      </c>
      <c r="J836" s="14">
        <v>3509</v>
      </c>
      <c r="K836" s="14">
        <v>3249</v>
      </c>
      <c r="L836" s="14">
        <v>92.6</v>
      </c>
      <c r="M836" s="14">
        <v>22</v>
      </c>
      <c r="N836" s="14">
        <v>3509</v>
      </c>
      <c r="O836" s="14">
        <v>3190</v>
      </c>
      <c r="P836" s="14">
        <v>90.9</v>
      </c>
      <c r="Q836" s="20"/>
    </row>
    <row r="837" spans="1:17">
      <c r="A837" s="14">
        <v>2019</v>
      </c>
      <c r="B837" s="14">
        <v>7</v>
      </c>
      <c r="C837" s="65">
        <f t="shared" si="13"/>
        <v>3</v>
      </c>
      <c r="D837" s="14" t="s">
        <v>62</v>
      </c>
      <c r="E837" s="14">
        <v>67</v>
      </c>
      <c r="F837" s="14">
        <v>12645</v>
      </c>
      <c r="G837" s="14">
        <v>8405</v>
      </c>
      <c r="H837" s="14">
        <v>66.5</v>
      </c>
      <c r="I837" s="14">
        <v>33</v>
      </c>
      <c r="J837" s="14">
        <v>6228</v>
      </c>
      <c r="K837" s="14">
        <v>4282</v>
      </c>
      <c r="L837" s="14">
        <v>68.8</v>
      </c>
      <c r="M837" s="14">
        <v>34</v>
      </c>
      <c r="N837" s="14">
        <v>6417</v>
      </c>
      <c r="O837" s="14">
        <v>4123</v>
      </c>
      <c r="P837" s="14">
        <v>64.3</v>
      </c>
      <c r="Q837" s="20"/>
    </row>
    <row r="838" spans="1:17">
      <c r="A838" s="14">
        <v>2019</v>
      </c>
      <c r="B838" s="14">
        <v>7</v>
      </c>
      <c r="C838" s="65">
        <f t="shared" si="13"/>
        <v>3</v>
      </c>
      <c r="D838" s="14" t="s">
        <v>63</v>
      </c>
      <c r="E838" s="14">
        <v>34</v>
      </c>
      <c r="F838" s="14">
        <v>5196</v>
      </c>
      <c r="G838" s="14">
        <v>1910</v>
      </c>
      <c r="H838" s="14">
        <v>36.799999999999997</v>
      </c>
      <c r="I838" s="14">
        <v>17</v>
      </c>
      <c r="J838" s="14">
        <v>2598</v>
      </c>
      <c r="K838" s="14">
        <v>965</v>
      </c>
      <c r="L838" s="14">
        <v>37.1</v>
      </c>
      <c r="M838" s="14">
        <v>17</v>
      </c>
      <c r="N838" s="14">
        <v>2598</v>
      </c>
      <c r="O838" s="14">
        <v>945</v>
      </c>
      <c r="P838" s="14">
        <v>36.4</v>
      </c>
      <c r="Q838" s="20"/>
    </row>
    <row r="839" spans="1:17">
      <c r="A839" s="14">
        <v>2019</v>
      </c>
      <c r="B839" s="14">
        <v>7</v>
      </c>
      <c r="C839" s="65">
        <f t="shared" si="13"/>
        <v>3</v>
      </c>
      <c r="D839" s="14" t="s">
        <v>145</v>
      </c>
      <c r="E839" s="14">
        <v>12</v>
      </c>
      <c r="F839" s="14">
        <v>2160</v>
      </c>
      <c r="G839" s="14">
        <v>1778</v>
      </c>
      <c r="H839" s="14">
        <v>82.3</v>
      </c>
      <c r="I839" s="14">
        <v>6</v>
      </c>
      <c r="J839" s="14">
        <v>1080</v>
      </c>
      <c r="K839" s="14">
        <v>876</v>
      </c>
      <c r="L839" s="14">
        <v>81.099999999999994</v>
      </c>
      <c r="M839" s="14">
        <v>6</v>
      </c>
      <c r="N839" s="14">
        <v>1080</v>
      </c>
      <c r="O839" s="14">
        <v>902</v>
      </c>
      <c r="P839" s="14">
        <v>83.5</v>
      </c>
      <c r="Q839" s="20"/>
    </row>
    <row r="840" spans="1:17">
      <c r="A840" s="14">
        <v>2019</v>
      </c>
      <c r="B840" s="14">
        <v>7</v>
      </c>
      <c r="C840" s="65">
        <f t="shared" si="13"/>
        <v>3</v>
      </c>
      <c r="D840" s="14" t="s">
        <v>64</v>
      </c>
      <c r="E840" s="14">
        <v>114</v>
      </c>
      <c r="F840" s="14">
        <v>35138</v>
      </c>
      <c r="G840" s="14">
        <v>32151</v>
      </c>
      <c r="H840" s="14">
        <v>91.5</v>
      </c>
      <c r="I840" s="14">
        <v>57</v>
      </c>
      <c r="J840" s="14">
        <v>17569</v>
      </c>
      <c r="K840" s="14">
        <v>15163</v>
      </c>
      <c r="L840" s="14">
        <v>86.3</v>
      </c>
      <c r="M840" s="14">
        <v>57</v>
      </c>
      <c r="N840" s="14">
        <v>17569</v>
      </c>
      <c r="O840" s="14">
        <v>16988</v>
      </c>
      <c r="P840" s="14">
        <v>96.7</v>
      </c>
      <c r="Q840" s="20"/>
    </row>
    <row r="841" spans="1:17">
      <c r="A841" s="14">
        <v>2019</v>
      </c>
      <c r="B841" s="14">
        <v>7</v>
      </c>
      <c r="C841" s="65">
        <f t="shared" si="13"/>
        <v>3</v>
      </c>
      <c r="D841" s="14" t="s">
        <v>65</v>
      </c>
      <c r="E841" s="14">
        <v>62</v>
      </c>
      <c r="F841" s="14">
        <v>11718</v>
      </c>
      <c r="G841" s="14">
        <v>7665</v>
      </c>
      <c r="H841" s="14">
        <v>65.400000000000006</v>
      </c>
      <c r="I841" s="14">
        <v>31</v>
      </c>
      <c r="J841" s="14">
        <v>5859</v>
      </c>
      <c r="K841" s="14">
        <v>4006</v>
      </c>
      <c r="L841" s="14">
        <v>68.400000000000006</v>
      </c>
      <c r="M841" s="14">
        <v>31</v>
      </c>
      <c r="N841" s="14">
        <v>5859</v>
      </c>
      <c r="O841" s="14">
        <v>3659</v>
      </c>
      <c r="P841" s="14">
        <v>62.5</v>
      </c>
      <c r="Q841" s="20"/>
    </row>
    <row r="842" spans="1:17">
      <c r="A842" s="14">
        <v>2019</v>
      </c>
      <c r="B842" s="14">
        <v>7</v>
      </c>
      <c r="C842" s="65">
        <f t="shared" si="13"/>
        <v>3</v>
      </c>
      <c r="D842" s="14" t="s">
        <v>66</v>
      </c>
      <c r="E842" s="14">
        <v>204</v>
      </c>
      <c r="F842" s="14">
        <v>36968</v>
      </c>
      <c r="G842" s="14">
        <v>32068</v>
      </c>
      <c r="H842" s="14">
        <v>86.7</v>
      </c>
      <c r="I842" s="14">
        <v>102</v>
      </c>
      <c r="J842" s="14">
        <v>18484</v>
      </c>
      <c r="K842" s="14">
        <v>15960</v>
      </c>
      <c r="L842" s="14">
        <v>86.3</v>
      </c>
      <c r="M842" s="14">
        <v>102</v>
      </c>
      <c r="N842" s="14">
        <v>18484</v>
      </c>
      <c r="O842" s="14">
        <v>16108</v>
      </c>
      <c r="P842" s="14">
        <v>87.1</v>
      </c>
      <c r="Q842" s="20"/>
    </row>
    <row r="843" spans="1:17">
      <c r="A843" s="14">
        <v>2019</v>
      </c>
      <c r="B843" s="14">
        <v>7</v>
      </c>
      <c r="C843" s="65">
        <f t="shared" si="13"/>
        <v>3</v>
      </c>
      <c r="D843" s="14" t="s">
        <v>67</v>
      </c>
      <c r="E843" s="14">
        <v>265</v>
      </c>
      <c r="F843" s="14">
        <v>50655</v>
      </c>
      <c r="G843" s="14">
        <v>38223</v>
      </c>
      <c r="H843" s="14">
        <v>75.5</v>
      </c>
      <c r="I843" s="14">
        <v>132</v>
      </c>
      <c r="J843" s="14">
        <v>25233</v>
      </c>
      <c r="K843" s="14">
        <v>19901</v>
      </c>
      <c r="L843" s="14">
        <v>78.900000000000006</v>
      </c>
      <c r="M843" s="14">
        <v>133</v>
      </c>
      <c r="N843" s="14">
        <v>25422</v>
      </c>
      <c r="O843" s="14">
        <v>18322</v>
      </c>
      <c r="P843" s="14">
        <v>72.099999999999994</v>
      </c>
      <c r="Q843" s="20"/>
    </row>
    <row r="844" spans="1:17">
      <c r="A844" s="14">
        <v>2019</v>
      </c>
      <c r="B844" s="14">
        <v>7</v>
      </c>
      <c r="C844" s="65">
        <f t="shared" si="13"/>
        <v>3</v>
      </c>
      <c r="D844" s="14" t="s">
        <v>68</v>
      </c>
      <c r="E844" s="14">
        <v>62</v>
      </c>
      <c r="F844" s="14">
        <v>16980</v>
      </c>
      <c r="G844" s="14">
        <v>11600</v>
      </c>
      <c r="H844" s="14">
        <v>68.3</v>
      </c>
      <c r="I844" s="14">
        <v>31</v>
      </c>
      <c r="J844" s="14">
        <v>8490</v>
      </c>
      <c r="K844" s="14">
        <v>6035</v>
      </c>
      <c r="L844" s="14">
        <v>71.099999999999994</v>
      </c>
      <c r="M844" s="14">
        <v>31</v>
      </c>
      <c r="N844" s="14">
        <v>8490</v>
      </c>
      <c r="O844" s="14">
        <v>5565</v>
      </c>
      <c r="P844" s="14">
        <v>65.5</v>
      </c>
      <c r="Q844" s="20"/>
    </row>
    <row r="845" spans="1:17">
      <c r="A845" s="14">
        <v>2019</v>
      </c>
      <c r="B845" s="14">
        <v>7</v>
      </c>
      <c r="C845" s="65">
        <f t="shared" si="13"/>
        <v>3</v>
      </c>
      <c r="D845" s="14" t="s">
        <v>69</v>
      </c>
      <c r="E845" s="14">
        <v>18</v>
      </c>
      <c r="F845" s="14">
        <v>2868</v>
      </c>
      <c r="G845" s="14">
        <v>2279</v>
      </c>
      <c r="H845" s="14">
        <v>79.5</v>
      </c>
      <c r="I845" s="14">
        <v>9</v>
      </c>
      <c r="J845" s="14">
        <v>1434</v>
      </c>
      <c r="K845" s="14">
        <v>1260</v>
      </c>
      <c r="L845" s="14">
        <v>87.9</v>
      </c>
      <c r="M845" s="14">
        <v>9</v>
      </c>
      <c r="N845" s="14">
        <v>1434</v>
      </c>
      <c r="O845" s="14">
        <v>1019</v>
      </c>
      <c r="P845" s="14">
        <v>71.099999999999994</v>
      </c>
      <c r="Q845" s="20"/>
    </row>
    <row r="846" spans="1:17">
      <c r="A846" s="14">
        <v>2019</v>
      </c>
      <c r="B846" s="14">
        <v>7</v>
      </c>
      <c r="C846" s="65">
        <f t="shared" si="13"/>
        <v>3</v>
      </c>
      <c r="D846" s="14" t="s">
        <v>70</v>
      </c>
      <c r="E846" s="14">
        <v>62</v>
      </c>
      <c r="F846" s="14">
        <v>19230</v>
      </c>
      <c r="G846" s="14">
        <v>16822</v>
      </c>
      <c r="H846" s="14">
        <v>87.5</v>
      </c>
      <c r="I846" s="14">
        <v>31</v>
      </c>
      <c r="J846" s="14">
        <v>9616</v>
      </c>
      <c r="K846" s="14">
        <v>8897</v>
      </c>
      <c r="L846" s="14">
        <v>92.5</v>
      </c>
      <c r="M846" s="14">
        <v>31</v>
      </c>
      <c r="N846" s="14">
        <v>9614</v>
      </c>
      <c r="O846" s="14">
        <v>7925</v>
      </c>
      <c r="P846" s="14">
        <v>82.4</v>
      </c>
      <c r="Q846" s="20"/>
    </row>
    <row r="847" spans="1:17">
      <c r="A847" s="14">
        <v>2019</v>
      </c>
      <c r="B847" s="14">
        <v>7</v>
      </c>
      <c r="C847" s="65">
        <f t="shared" si="13"/>
        <v>3</v>
      </c>
      <c r="D847" s="14" t="s">
        <v>71</v>
      </c>
      <c r="E847" s="14">
        <v>80</v>
      </c>
      <c r="F847" s="14">
        <v>14400</v>
      </c>
      <c r="G847" s="14">
        <v>10823</v>
      </c>
      <c r="H847" s="14">
        <v>75.2</v>
      </c>
      <c r="I847" s="14">
        <v>40</v>
      </c>
      <c r="J847" s="14">
        <v>7200</v>
      </c>
      <c r="K847" s="14">
        <v>5400</v>
      </c>
      <c r="L847" s="14">
        <v>75</v>
      </c>
      <c r="M847" s="14">
        <v>40</v>
      </c>
      <c r="N847" s="14">
        <v>7200</v>
      </c>
      <c r="O847" s="14">
        <v>5423</v>
      </c>
      <c r="P847" s="14">
        <v>75.3</v>
      </c>
      <c r="Q847" s="20"/>
    </row>
    <row r="848" spans="1:17">
      <c r="A848" s="14">
        <v>2019</v>
      </c>
      <c r="B848" s="14">
        <v>7</v>
      </c>
      <c r="C848" s="65">
        <f t="shared" si="13"/>
        <v>3</v>
      </c>
      <c r="D848" s="14" t="s">
        <v>72</v>
      </c>
      <c r="E848" s="14">
        <v>102</v>
      </c>
      <c r="F848" s="14">
        <v>17924</v>
      </c>
      <c r="G848" s="14">
        <v>13667</v>
      </c>
      <c r="H848" s="14">
        <v>76.2</v>
      </c>
      <c r="I848" s="14">
        <v>51</v>
      </c>
      <c r="J848" s="14">
        <v>8962</v>
      </c>
      <c r="K848" s="14">
        <v>6936</v>
      </c>
      <c r="L848" s="14">
        <v>77.400000000000006</v>
      </c>
      <c r="M848" s="14">
        <v>51</v>
      </c>
      <c r="N848" s="14">
        <v>8962</v>
      </c>
      <c r="O848" s="14">
        <v>6731</v>
      </c>
      <c r="P848" s="14">
        <v>75.099999999999994</v>
      </c>
      <c r="Q848" s="20"/>
    </row>
    <row r="849" spans="1:17">
      <c r="A849" s="14">
        <v>2019</v>
      </c>
      <c r="B849" s="14">
        <v>7</v>
      </c>
      <c r="C849" s="65">
        <f t="shared" si="13"/>
        <v>3</v>
      </c>
      <c r="D849" s="14" t="s">
        <v>73</v>
      </c>
      <c r="E849" s="14">
        <v>36</v>
      </c>
      <c r="F849" s="14">
        <v>6480</v>
      </c>
      <c r="G849" s="14">
        <v>5543</v>
      </c>
      <c r="H849" s="14">
        <v>85.5</v>
      </c>
      <c r="I849" s="14">
        <v>18</v>
      </c>
      <c r="J849" s="14">
        <v>3240</v>
      </c>
      <c r="K849" s="14">
        <v>2702</v>
      </c>
      <c r="L849" s="14">
        <v>83.4</v>
      </c>
      <c r="M849" s="14">
        <v>18</v>
      </c>
      <c r="N849" s="14">
        <v>3240</v>
      </c>
      <c r="O849" s="14">
        <v>2841</v>
      </c>
      <c r="P849" s="14">
        <v>87.7</v>
      </c>
      <c r="Q849" s="20"/>
    </row>
    <row r="850" spans="1:17">
      <c r="A850" s="14">
        <v>2019</v>
      </c>
      <c r="B850" s="14">
        <v>7</v>
      </c>
      <c r="C850" s="65">
        <f t="shared" si="13"/>
        <v>3</v>
      </c>
      <c r="D850" s="14" t="s">
        <v>146</v>
      </c>
      <c r="E850" s="14">
        <v>26</v>
      </c>
      <c r="F850" s="14">
        <v>7956</v>
      </c>
      <c r="G850" s="14">
        <v>6939</v>
      </c>
      <c r="H850" s="14">
        <v>87.2</v>
      </c>
      <c r="I850" s="14">
        <v>13</v>
      </c>
      <c r="J850" s="14">
        <v>3978</v>
      </c>
      <c r="K850" s="14">
        <v>3872</v>
      </c>
      <c r="L850" s="14">
        <v>97.3</v>
      </c>
      <c r="M850" s="14">
        <v>13</v>
      </c>
      <c r="N850" s="14">
        <v>3978</v>
      </c>
      <c r="O850" s="14">
        <v>3067</v>
      </c>
      <c r="P850" s="14">
        <v>77.099999999999994</v>
      </c>
      <c r="Q850" s="20"/>
    </row>
    <row r="851" spans="1:17">
      <c r="A851" s="14">
        <v>2019</v>
      </c>
      <c r="B851" s="14">
        <v>7</v>
      </c>
      <c r="C851" s="65">
        <f t="shared" si="13"/>
        <v>3</v>
      </c>
      <c r="D851" s="14" t="s">
        <v>151</v>
      </c>
      <c r="E851" s="14">
        <v>10</v>
      </c>
      <c r="F851" s="14">
        <v>1840</v>
      </c>
      <c r="G851" s="14">
        <v>1609</v>
      </c>
      <c r="H851" s="14">
        <v>87.4</v>
      </c>
      <c r="I851" s="14">
        <v>5</v>
      </c>
      <c r="J851" s="14">
        <v>920</v>
      </c>
      <c r="K851" s="14">
        <v>796</v>
      </c>
      <c r="L851" s="14">
        <v>86.5</v>
      </c>
      <c r="M851" s="14">
        <v>5</v>
      </c>
      <c r="N851" s="14">
        <v>920</v>
      </c>
      <c r="O851" s="14">
        <v>813</v>
      </c>
      <c r="P851" s="14">
        <v>88.4</v>
      </c>
      <c r="Q851" s="20"/>
    </row>
    <row r="852" spans="1:17">
      <c r="A852" s="14">
        <v>2019</v>
      </c>
      <c r="B852" s="14">
        <v>7</v>
      </c>
      <c r="C852" s="65">
        <f t="shared" si="13"/>
        <v>3</v>
      </c>
      <c r="D852" s="14" t="s">
        <v>75</v>
      </c>
      <c r="E852" s="14">
        <v>18</v>
      </c>
      <c r="F852" s="14">
        <v>2880</v>
      </c>
      <c r="G852" s="14">
        <v>2429</v>
      </c>
      <c r="H852" s="14">
        <v>84.3</v>
      </c>
      <c r="I852" s="14">
        <v>9</v>
      </c>
      <c r="J852" s="14">
        <v>1440</v>
      </c>
      <c r="K852" s="14">
        <v>1272</v>
      </c>
      <c r="L852" s="14">
        <v>88.3</v>
      </c>
      <c r="M852" s="14">
        <v>9</v>
      </c>
      <c r="N852" s="14">
        <v>1440</v>
      </c>
      <c r="O852" s="14">
        <v>1157</v>
      </c>
      <c r="P852" s="14">
        <v>80.3</v>
      </c>
      <c r="Q852" s="20"/>
    </row>
    <row r="853" spans="1:17">
      <c r="A853" s="14">
        <v>2019</v>
      </c>
      <c r="B853" s="14">
        <v>7</v>
      </c>
      <c r="C853" s="65">
        <f t="shared" si="13"/>
        <v>3</v>
      </c>
      <c r="D853" s="14" t="s">
        <v>76</v>
      </c>
      <c r="E853" s="14">
        <v>45</v>
      </c>
      <c r="F853" s="14">
        <v>13770</v>
      </c>
      <c r="G853" s="14">
        <v>12250</v>
      </c>
      <c r="H853" s="14">
        <v>89</v>
      </c>
      <c r="I853" s="14">
        <v>22</v>
      </c>
      <c r="J853" s="14">
        <v>6732</v>
      </c>
      <c r="K853" s="14">
        <v>6358</v>
      </c>
      <c r="L853" s="14">
        <v>94.4</v>
      </c>
      <c r="M853" s="14">
        <v>23</v>
      </c>
      <c r="N853" s="14">
        <v>7038</v>
      </c>
      <c r="O853" s="14">
        <v>5892</v>
      </c>
      <c r="P853" s="14">
        <v>83.7</v>
      </c>
      <c r="Q853" s="20"/>
    </row>
    <row r="854" spans="1:17">
      <c r="A854" s="14">
        <v>2019</v>
      </c>
      <c r="B854" s="14">
        <v>7</v>
      </c>
      <c r="C854" s="65">
        <f t="shared" si="13"/>
        <v>3</v>
      </c>
      <c r="D854" s="14" t="s">
        <v>77</v>
      </c>
      <c r="E854" s="14">
        <v>40</v>
      </c>
      <c r="F854" s="14">
        <v>13320</v>
      </c>
      <c r="G854" s="14">
        <v>12547</v>
      </c>
      <c r="H854" s="14">
        <v>94.2</v>
      </c>
      <c r="I854" s="14">
        <v>19</v>
      </c>
      <c r="J854" s="14">
        <v>6327</v>
      </c>
      <c r="K854" s="14">
        <v>5937</v>
      </c>
      <c r="L854" s="14">
        <v>93.8</v>
      </c>
      <c r="M854" s="14">
        <v>21</v>
      </c>
      <c r="N854" s="14">
        <v>6993</v>
      </c>
      <c r="O854" s="14">
        <v>6610</v>
      </c>
      <c r="P854" s="14">
        <v>94.5</v>
      </c>
      <c r="Q854" s="20"/>
    </row>
    <row r="855" spans="1:17">
      <c r="A855" s="14">
        <v>2019</v>
      </c>
      <c r="B855" s="14">
        <v>7</v>
      </c>
      <c r="C855" s="65">
        <f t="shared" si="13"/>
        <v>3</v>
      </c>
      <c r="D855" s="14" t="s">
        <v>78</v>
      </c>
      <c r="E855" s="14">
        <v>16</v>
      </c>
      <c r="F855" s="14">
        <v>2880</v>
      </c>
      <c r="G855" s="14">
        <v>2355</v>
      </c>
      <c r="H855" s="14">
        <v>81.8</v>
      </c>
      <c r="I855" s="14">
        <v>8</v>
      </c>
      <c r="J855" s="14">
        <v>1440</v>
      </c>
      <c r="K855" s="14">
        <v>1145</v>
      </c>
      <c r="L855" s="14">
        <v>79.5</v>
      </c>
      <c r="M855" s="14">
        <v>8</v>
      </c>
      <c r="N855" s="14">
        <v>1440</v>
      </c>
      <c r="O855" s="14">
        <v>1210</v>
      </c>
      <c r="P855" s="14">
        <v>84</v>
      </c>
      <c r="Q855" s="20"/>
    </row>
    <row r="856" spans="1:17">
      <c r="A856" s="14">
        <v>2019</v>
      </c>
      <c r="B856" s="14">
        <v>7</v>
      </c>
      <c r="C856" s="65">
        <f t="shared" si="13"/>
        <v>3</v>
      </c>
      <c r="D856" s="14" t="s">
        <v>79</v>
      </c>
      <c r="E856" s="14">
        <v>68</v>
      </c>
      <c r="F856" s="14">
        <v>12336</v>
      </c>
      <c r="G856" s="14">
        <v>10089</v>
      </c>
      <c r="H856" s="14">
        <v>81.8</v>
      </c>
      <c r="I856" s="14">
        <v>34</v>
      </c>
      <c r="J856" s="14">
        <v>6168</v>
      </c>
      <c r="K856" s="14">
        <v>4940</v>
      </c>
      <c r="L856" s="14">
        <v>80.099999999999994</v>
      </c>
      <c r="M856" s="14">
        <v>34</v>
      </c>
      <c r="N856" s="14">
        <v>6168</v>
      </c>
      <c r="O856" s="14">
        <v>5149</v>
      </c>
      <c r="P856" s="14">
        <v>83.5</v>
      </c>
      <c r="Q856" s="20"/>
    </row>
    <row r="857" spans="1:17">
      <c r="A857" s="14">
        <v>2019</v>
      </c>
      <c r="B857" s="14">
        <v>7</v>
      </c>
      <c r="C857" s="65">
        <f t="shared" si="13"/>
        <v>3</v>
      </c>
      <c r="D857" s="14" t="s">
        <v>80</v>
      </c>
      <c r="E857" s="14">
        <v>26</v>
      </c>
      <c r="F857" s="14">
        <v>4108</v>
      </c>
      <c r="G857" s="14">
        <v>3423</v>
      </c>
      <c r="H857" s="14">
        <v>83.3</v>
      </c>
      <c r="I857" s="14">
        <v>13</v>
      </c>
      <c r="J857" s="14">
        <v>2054</v>
      </c>
      <c r="K857" s="14">
        <v>1754</v>
      </c>
      <c r="L857" s="14">
        <v>85.4</v>
      </c>
      <c r="M857" s="14">
        <v>13</v>
      </c>
      <c r="N857" s="14">
        <v>2054</v>
      </c>
      <c r="O857" s="14">
        <v>1669</v>
      </c>
      <c r="P857" s="14">
        <v>81.3</v>
      </c>
      <c r="Q857" s="20"/>
    </row>
    <row r="858" spans="1:17">
      <c r="A858" s="14">
        <v>2019</v>
      </c>
      <c r="B858" s="14">
        <v>7</v>
      </c>
      <c r="C858" s="65">
        <f t="shared" si="13"/>
        <v>3</v>
      </c>
      <c r="D858" s="14" t="s">
        <v>81</v>
      </c>
      <c r="E858" s="14">
        <v>32</v>
      </c>
      <c r="F858" s="14">
        <v>5116</v>
      </c>
      <c r="G858" s="14">
        <v>3705</v>
      </c>
      <c r="H858" s="14">
        <v>72.400000000000006</v>
      </c>
      <c r="I858" s="14">
        <v>16</v>
      </c>
      <c r="J858" s="14">
        <v>2558</v>
      </c>
      <c r="K858" s="14">
        <v>1732</v>
      </c>
      <c r="L858" s="14">
        <v>67.7</v>
      </c>
      <c r="M858" s="14">
        <v>16</v>
      </c>
      <c r="N858" s="14">
        <v>2558</v>
      </c>
      <c r="O858" s="14">
        <v>1973</v>
      </c>
      <c r="P858" s="14">
        <v>77.099999999999994</v>
      </c>
      <c r="Q858" s="20"/>
    </row>
    <row r="859" spans="1:17">
      <c r="A859" s="14">
        <v>2019</v>
      </c>
      <c r="B859" s="14">
        <v>7</v>
      </c>
      <c r="C859" s="65">
        <f t="shared" si="13"/>
        <v>3</v>
      </c>
      <c r="D859" s="14" t="s">
        <v>143</v>
      </c>
      <c r="E859" s="14">
        <v>18</v>
      </c>
      <c r="F859" s="14">
        <v>2874</v>
      </c>
      <c r="G859" s="14">
        <v>2285</v>
      </c>
      <c r="H859" s="14">
        <v>79.5</v>
      </c>
      <c r="I859" s="14">
        <v>9</v>
      </c>
      <c r="J859" s="14">
        <v>1437</v>
      </c>
      <c r="K859" s="14">
        <v>1154</v>
      </c>
      <c r="L859" s="14">
        <v>80.3</v>
      </c>
      <c r="M859" s="14">
        <v>9</v>
      </c>
      <c r="N859" s="14">
        <v>1437</v>
      </c>
      <c r="O859" s="14">
        <v>1131</v>
      </c>
      <c r="P859" s="14">
        <v>78.7</v>
      </c>
      <c r="Q859" s="20"/>
    </row>
    <row r="860" spans="1:17">
      <c r="A860" s="14">
        <v>2019</v>
      </c>
      <c r="B860" s="14">
        <v>7</v>
      </c>
      <c r="C860" s="65">
        <f t="shared" si="13"/>
        <v>3</v>
      </c>
      <c r="D860" s="14" t="s">
        <v>82</v>
      </c>
      <c r="E860" s="14">
        <v>97</v>
      </c>
      <c r="F860" s="14">
        <v>34712</v>
      </c>
      <c r="G860" s="14">
        <v>30541</v>
      </c>
      <c r="H860" s="14">
        <v>88</v>
      </c>
      <c r="I860" s="14">
        <v>48</v>
      </c>
      <c r="J860" s="14">
        <v>17177</v>
      </c>
      <c r="K860" s="14">
        <v>15763</v>
      </c>
      <c r="L860" s="14">
        <v>91.8</v>
      </c>
      <c r="M860" s="14">
        <v>49</v>
      </c>
      <c r="N860" s="14">
        <v>17535</v>
      </c>
      <c r="O860" s="14">
        <v>14778</v>
      </c>
      <c r="P860" s="14">
        <v>84.3</v>
      </c>
      <c r="Q860" s="20"/>
    </row>
    <row r="861" spans="1:17">
      <c r="A861" s="14">
        <v>2019</v>
      </c>
      <c r="B861" s="14">
        <v>7</v>
      </c>
      <c r="C861" s="65">
        <f t="shared" si="13"/>
        <v>3</v>
      </c>
      <c r="D861" s="14" t="s">
        <v>83</v>
      </c>
      <c r="E861" s="14">
        <v>62</v>
      </c>
      <c r="F861" s="14">
        <v>37288</v>
      </c>
      <c r="G861" s="14">
        <v>30266</v>
      </c>
      <c r="H861" s="14">
        <v>81.2</v>
      </c>
      <c r="I861" s="14">
        <v>31</v>
      </c>
      <c r="J861" s="14">
        <v>18644</v>
      </c>
      <c r="K861" s="14">
        <v>17512</v>
      </c>
      <c r="L861" s="14">
        <v>93.9</v>
      </c>
      <c r="M861" s="14">
        <v>31</v>
      </c>
      <c r="N861" s="14">
        <v>18644</v>
      </c>
      <c r="O861" s="14">
        <v>12754</v>
      </c>
      <c r="P861" s="14">
        <v>68.400000000000006</v>
      </c>
      <c r="Q861" s="20"/>
    </row>
    <row r="862" spans="1:17">
      <c r="A862" s="14">
        <v>2019</v>
      </c>
      <c r="B862" s="14">
        <v>7</v>
      </c>
      <c r="C862" s="65">
        <f t="shared" si="13"/>
        <v>3</v>
      </c>
      <c r="D862" s="14" t="s">
        <v>148</v>
      </c>
      <c r="E862" s="14">
        <v>8</v>
      </c>
      <c r="F862" s="14">
        <v>2640</v>
      </c>
      <c r="G862" s="14">
        <v>2596</v>
      </c>
      <c r="H862" s="14">
        <v>98.3</v>
      </c>
      <c r="I862" s="14">
        <v>4</v>
      </c>
      <c r="J862" s="14">
        <v>1320</v>
      </c>
      <c r="K862" s="14">
        <v>1304</v>
      </c>
      <c r="L862" s="14">
        <v>98.8</v>
      </c>
      <c r="M862" s="14">
        <v>4</v>
      </c>
      <c r="N862" s="14">
        <v>1320</v>
      </c>
      <c r="O862" s="14">
        <v>1292</v>
      </c>
      <c r="P862" s="14">
        <v>97.9</v>
      </c>
      <c r="Q862" s="20"/>
    </row>
    <row r="863" spans="1:17">
      <c r="A863" s="14">
        <v>2019</v>
      </c>
      <c r="B863" s="14">
        <v>7</v>
      </c>
      <c r="C863" s="65">
        <f t="shared" si="13"/>
        <v>3</v>
      </c>
      <c r="D863" s="14" t="s">
        <v>84</v>
      </c>
      <c r="E863" s="14">
        <v>18</v>
      </c>
      <c r="F863" s="14">
        <v>3240</v>
      </c>
      <c r="G863" s="14">
        <v>2852</v>
      </c>
      <c r="H863" s="14">
        <v>88</v>
      </c>
      <c r="I863" s="14">
        <v>9</v>
      </c>
      <c r="J863" s="14">
        <v>1620</v>
      </c>
      <c r="K863" s="14">
        <v>1426</v>
      </c>
      <c r="L863" s="14">
        <v>88</v>
      </c>
      <c r="M863" s="14">
        <v>9</v>
      </c>
      <c r="N863" s="14">
        <v>1620</v>
      </c>
      <c r="O863" s="14">
        <v>1426</v>
      </c>
      <c r="P863" s="14">
        <v>88</v>
      </c>
      <c r="Q863" s="20"/>
    </row>
    <row r="864" spans="1:17">
      <c r="A864" s="14">
        <v>2019</v>
      </c>
      <c r="B864" s="14">
        <v>7</v>
      </c>
      <c r="C864" s="65">
        <f t="shared" si="13"/>
        <v>3</v>
      </c>
      <c r="D864" s="14" t="s">
        <v>85</v>
      </c>
      <c r="E864" s="14">
        <v>44</v>
      </c>
      <c r="F864" s="14">
        <v>7012</v>
      </c>
      <c r="G864" s="14">
        <v>4412</v>
      </c>
      <c r="H864" s="14">
        <v>62.9</v>
      </c>
      <c r="I864" s="14">
        <v>22</v>
      </c>
      <c r="J864" s="14">
        <v>3506</v>
      </c>
      <c r="K864" s="14">
        <v>2035</v>
      </c>
      <c r="L864" s="14">
        <v>58</v>
      </c>
      <c r="M864" s="14">
        <v>22</v>
      </c>
      <c r="N864" s="14">
        <v>3506</v>
      </c>
      <c r="O864" s="14">
        <v>2377</v>
      </c>
      <c r="P864" s="14">
        <v>67.8</v>
      </c>
      <c r="Q864" s="20"/>
    </row>
    <row r="865" spans="1:17">
      <c r="A865" s="14">
        <v>2019</v>
      </c>
      <c r="B865" s="14">
        <v>7</v>
      </c>
      <c r="C865" s="65">
        <f t="shared" si="13"/>
        <v>3</v>
      </c>
      <c r="D865" s="14" t="s">
        <v>86</v>
      </c>
      <c r="E865" s="14">
        <v>62</v>
      </c>
      <c r="F865" s="14">
        <v>9300</v>
      </c>
      <c r="G865" s="14">
        <v>8537</v>
      </c>
      <c r="H865" s="14">
        <v>91.8</v>
      </c>
      <c r="I865" s="14">
        <v>31</v>
      </c>
      <c r="J865" s="14">
        <v>4650</v>
      </c>
      <c r="K865" s="14">
        <v>4351</v>
      </c>
      <c r="L865" s="14">
        <v>93.6</v>
      </c>
      <c r="M865" s="14">
        <v>31</v>
      </c>
      <c r="N865" s="14">
        <v>4650</v>
      </c>
      <c r="O865" s="14">
        <v>4186</v>
      </c>
      <c r="P865" s="14">
        <v>90</v>
      </c>
      <c r="Q865" s="20"/>
    </row>
    <row r="866" spans="1:17">
      <c r="A866" s="14">
        <v>2019</v>
      </c>
      <c r="B866" s="14">
        <v>7</v>
      </c>
      <c r="C866" s="65">
        <f t="shared" si="13"/>
        <v>3</v>
      </c>
      <c r="D866" s="14" t="s">
        <v>87</v>
      </c>
      <c r="E866" s="14">
        <v>16</v>
      </c>
      <c r="F866" s="14">
        <v>2880</v>
      </c>
      <c r="G866" s="14">
        <v>2522</v>
      </c>
      <c r="H866" s="14">
        <v>87.6</v>
      </c>
      <c r="I866" s="14">
        <v>8</v>
      </c>
      <c r="J866" s="14">
        <v>1440</v>
      </c>
      <c r="K866" s="14">
        <v>1257</v>
      </c>
      <c r="L866" s="14">
        <v>87.3</v>
      </c>
      <c r="M866" s="14">
        <v>8</v>
      </c>
      <c r="N866" s="14">
        <v>1440</v>
      </c>
      <c r="O866" s="14">
        <v>1265</v>
      </c>
      <c r="P866" s="14">
        <v>87.8</v>
      </c>
      <c r="Q866" s="20"/>
    </row>
    <row r="867" spans="1:17">
      <c r="A867" s="14">
        <v>2019</v>
      </c>
      <c r="B867" s="14">
        <v>7</v>
      </c>
      <c r="C867" s="65">
        <f t="shared" si="13"/>
        <v>3</v>
      </c>
      <c r="D867" s="14" t="s">
        <v>88</v>
      </c>
      <c r="E867" s="14">
        <v>62</v>
      </c>
      <c r="F867" s="14">
        <v>11160</v>
      </c>
      <c r="G867" s="14">
        <v>9342</v>
      </c>
      <c r="H867" s="14">
        <v>83.7</v>
      </c>
      <c r="I867" s="14">
        <v>31</v>
      </c>
      <c r="J867" s="14">
        <v>5580</v>
      </c>
      <c r="K867" s="14">
        <v>4544</v>
      </c>
      <c r="L867" s="14">
        <v>81.400000000000006</v>
      </c>
      <c r="M867" s="14">
        <v>31</v>
      </c>
      <c r="N867" s="14">
        <v>5580</v>
      </c>
      <c r="O867" s="14">
        <v>4798</v>
      </c>
      <c r="P867" s="14">
        <v>86</v>
      </c>
      <c r="Q867" s="20"/>
    </row>
    <row r="868" spans="1:17">
      <c r="A868" s="14">
        <v>2019</v>
      </c>
      <c r="B868" s="14">
        <v>7</v>
      </c>
      <c r="C868" s="65">
        <f t="shared" si="13"/>
        <v>3</v>
      </c>
      <c r="D868" s="14" t="s">
        <v>152</v>
      </c>
      <c r="E868" s="14">
        <v>8</v>
      </c>
      <c r="F868" s="14">
        <v>1472</v>
      </c>
      <c r="G868" s="14">
        <v>1318</v>
      </c>
      <c r="H868" s="14">
        <v>89.5</v>
      </c>
      <c r="I868" s="14">
        <v>4</v>
      </c>
      <c r="J868" s="14">
        <v>736</v>
      </c>
      <c r="K868" s="14">
        <v>643</v>
      </c>
      <c r="L868" s="14">
        <v>87.4</v>
      </c>
      <c r="M868" s="14">
        <v>4</v>
      </c>
      <c r="N868" s="14">
        <v>736</v>
      </c>
      <c r="O868" s="14">
        <v>675</v>
      </c>
      <c r="P868" s="14">
        <v>91.7</v>
      </c>
      <c r="Q868" s="20"/>
    </row>
    <row r="869" spans="1:17">
      <c r="A869" s="14">
        <v>2019</v>
      </c>
      <c r="B869" s="14">
        <v>7</v>
      </c>
      <c r="C869" s="65">
        <f t="shared" si="13"/>
        <v>3</v>
      </c>
      <c r="D869" s="14" t="s">
        <v>89</v>
      </c>
      <c r="E869" s="14">
        <v>62</v>
      </c>
      <c r="F869" s="14">
        <v>9856</v>
      </c>
      <c r="G869" s="14">
        <v>7712</v>
      </c>
      <c r="H869" s="14">
        <v>78.2</v>
      </c>
      <c r="I869" s="14">
        <v>31</v>
      </c>
      <c r="J869" s="14">
        <v>4928</v>
      </c>
      <c r="K869" s="14">
        <v>3784</v>
      </c>
      <c r="L869" s="14">
        <v>76.8</v>
      </c>
      <c r="M869" s="14">
        <v>31</v>
      </c>
      <c r="N869" s="14">
        <v>4928</v>
      </c>
      <c r="O869" s="14">
        <v>3928</v>
      </c>
      <c r="P869" s="14">
        <v>79.7</v>
      </c>
      <c r="Q869" s="20"/>
    </row>
    <row r="870" spans="1:17">
      <c r="A870" s="14">
        <v>2019</v>
      </c>
      <c r="B870" s="14">
        <v>7</v>
      </c>
      <c r="C870" s="65">
        <f t="shared" si="13"/>
        <v>3</v>
      </c>
      <c r="D870" s="14" t="s">
        <v>90</v>
      </c>
      <c r="E870" s="14">
        <v>18</v>
      </c>
      <c r="F870" s="14">
        <v>3240</v>
      </c>
      <c r="G870" s="14">
        <v>2757</v>
      </c>
      <c r="H870" s="14">
        <v>85.1</v>
      </c>
      <c r="I870" s="14">
        <v>9</v>
      </c>
      <c r="J870" s="14">
        <v>1620</v>
      </c>
      <c r="K870" s="14">
        <v>1329</v>
      </c>
      <c r="L870" s="14">
        <v>82</v>
      </c>
      <c r="M870" s="14">
        <v>9</v>
      </c>
      <c r="N870" s="14">
        <v>1620</v>
      </c>
      <c r="O870" s="14">
        <v>1428</v>
      </c>
      <c r="P870" s="14">
        <v>88.1</v>
      </c>
      <c r="Q870" s="20"/>
    </row>
    <row r="871" spans="1:17">
      <c r="A871" s="14">
        <v>2019</v>
      </c>
      <c r="B871" s="14">
        <v>7</v>
      </c>
      <c r="C871" s="65">
        <f t="shared" si="13"/>
        <v>3</v>
      </c>
      <c r="D871" s="14" t="s">
        <v>91</v>
      </c>
      <c r="E871" s="14">
        <v>16</v>
      </c>
      <c r="F871" s="14">
        <v>2640</v>
      </c>
      <c r="G871" s="14">
        <v>1161</v>
      </c>
      <c r="H871" s="14">
        <v>44</v>
      </c>
      <c r="I871" s="14">
        <v>8</v>
      </c>
      <c r="J871" s="14">
        <v>1320</v>
      </c>
      <c r="K871" s="14">
        <v>588</v>
      </c>
      <c r="L871" s="14">
        <v>44.5</v>
      </c>
      <c r="M871" s="14">
        <v>8</v>
      </c>
      <c r="N871" s="14">
        <v>1320</v>
      </c>
      <c r="O871" s="14">
        <v>573</v>
      </c>
      <c r="P871" s="14">
        <v>43.4</v>
      </c>
      <c r="Q871" s="20"/>
    </row>
    <row r="872" spans="1:17">
      <c r="A872" s="14">
        <v>2019</v>
      </c>
      <c r="B872" s="14">
        <v>7</v>
      </c>
      <c r="C872" s="65">
        <f t="shared" si="13"/>
        <v>3</v>
      </c>
      <c r="D872" s="14" t="s">
        <v>149</v>
      </c>
      <c r="E872" s="14">
        <v>8</v>
      </c>
      <c r="F872" s="14">
        <v>1264</v>
      </c>
      <c r="G872" s="14">
        <v>1075</v>
      </c>
      <c r="H872" s="14">
        <v>85</v>
      </c>
      <c r="I872" s="14">
        <v>4</v>
      </c>
      <c r="J872" s="14">
        <v>632</v>
      </c>
      <c r="K872" s="14">
        <v>469</v>
      </c>
      <c r="L872" s="14">
        <v>74.2</v>
      </c>
      <c r="M872" s="14">
        <v>4</v>
      </c>
      <c r="N872" s="14">
        <v>632</v>
      </c>
      <c r="O872" s="14">
        <v>606</v>
      </c>
      <c r="P872" s="14">
        <v>95.9</v>
      </c>
      <c r="Q872" s="20"/>
    </row>
    <row r="873" spans="1:17">
      <c r="A873" s="14">
        <v>2019</v>
      </c>
      <c r="B873" s="14">
        <v>7</v>
      </c>
      <c r="C873" s="65">
        <f t="shared" si="13"/>
        <v>3</v>
      </c>
      <c r="D873" s="14" t="s">
        <v>92</v>
      </c>
      <c r="E873" s="14">
        <v>854</v>
      </c>
      <c r="F873" s="14">
        <v>242506</v>
      </c>
      <c r="G873" s="14">
        <v>216061</v>
      </c>
      <c r="H873" s="14">
        <v>89.1</v>
      </c>
      <c r="I873" s="14">
        <v>427</v>
      </c>
      <c r="J873" s="14">
        <v>121253</v>
      </c>
      <c r="K873" s="14">
        <v>110750</v>
      </c>
      <c r="L873" s="14">
        <v>91.3</v>
      </c>
      <c r="M873" s="14">
        <v>427</v>
      </c>
      <c r="N873" s="14">
        <v>121253</v>
      </c>
      <c r="O873" s="14">
        <v>105311</v>
      </c>
      <c r="P873" s="14">
        <v>86.9</v>
      </c>
      <c r="Q873" s="20"/>
    </row>
    <row r="874" spans="1:17">
      <c r="A874" s="14">
        <v>2019</v>
      </c>
      <c r="B874" s="14">
        <v>7</v>
      </c>
      <c r="C874" s="65">
        <f t="shared" si="13"/>
        <v>3</v>
      </c>
      <c r="D874" s="14" t="s">
        <v>93</v>
      </c>
      <c r="E874" s="14">
        <v>228</v>
      </c>
      <c r="F874" s="14">
        <v>69944</v>
      </c>
      <c r="G874" s="14">
        <v>65256</v>
      </c>
      <c r="H874" s="14">
        <v>93.3</v>
      </c>
      <c r="I874" s="14">
        <v>114</v>
      </c>
      <c r="J874" s="14">
        <v>34972</v>
      </c>
      <c r="K874" s="14">
        <v>32984</v>
      </c>
      <c r="L874" s="14">
        <v>94.3</v>
      </c>
      <c r="M874" s="14">
        <v>114</v>
      </c>
      <c r="N874" s="14">
        <v>34972</v>
      </c>
      <c r="O874" s="14">
        <v>32272</v>
      </c>
      <c r="P874" s="14">
        <v>92.3</v>
      </c>
      <c r="Q874" s="20"/>
    </row>
    <row r="875" spans="1:17">
      <c r="A875" s="14">
        <v>2019</v>
      </c>
      <c r="B875" s="14">
        <v>7</v>
      </c>
      <c r="C875" s="65">
        <f t="shared" si="13"/>
        <v>3</v>
      </c>
      <c r="D875" s="14" t="s">
        <v>94</v>
      </c>
      <c r="E875" s="14">
        <v>54</v>
      </c>
      <c r="F875" s="14">
        <v>9012</v>
      </c>
      <c r="G875" s="14">
        <v>6494</v>
      </c>
      <c r="H875" s="14">
        <v>72.099999999999994</v>
      </c>
      <c r="I875" s="14">
        <v>27</v>
      </c>
      <c r="J875" s="14">
        <v>4506</v>
      </c>
      <c r="K875" s="14">
        <v>3173</v>
      </c>
      <c r="L875" s="14">
        <v>70.400000000000006</v>
      </c>
      <c r="M875" s="14">
        <v>27</v>
      </c>
      <c r="N875" s="14">
        <v>4506</v>
      </c>
      <c r="O875" s="14">
        <v>3321</v>
      </c>
      <c r="P875" s="14">
        <v>73.7</v>
      </c>
      <c r="Q875" s="20"/>
    </row>
    <row r="876" spans="1:17">
      <c r="A876" s="14">
        <v>2019</v>
      </c>
      <c r="B876" s="14">
        <v>7</v>
      </c>
      <c r="C876" s="65">
        <f t="shared" si="13"/>
        <v>3</v>
      </c>
      <c r="D876" s="14" t="s">
        <v>95</v>
      </c>
      <c r="E876" s="14">
        <v>154</v>
      </c>
      <c r="F876" s="14">
        <v>24030</v>
      </c>
      <c r="G876" s="14">
        <v>21358</v>
      </c>
      <c r="H876" s="14">
        <v>88.9</v>
      </c>
      <c r="I876" s="14">
        <v>77</v>
      </c>
      <c r="J876" s="14">
        <v>12015</v>
      </c>
      <c r="K876" s="14">
        <v>10737</v>
      </c>
      <c r="L876" s="14">
        <v>89.4</v>
      </c>
      <c r="M876" s="14">
        <v>77</v>
      </c>
      <c r="N876" s="14">
        <v>12015</v>
      </c>
      <c r="O876" s="14">
        <v>10621</v>
      </c>
      <c r="P876" s="14">
        <v>88.4</v>
      </c>
      <c r="Q876" s="20"/>
    </row>
    <row r="877" spans="1:17">
      <c r="A877" s="14">
        <v>2019</v>
      </c>
      <c r="B877" s="14">
        <v>7</v>
      </c>
      <c r="C877" s="65">
        <f t="shared" si="13"/>
        <v>3</v>
      </c>
      <c r="D877" s="14" t="s">
        <v>96</v>
      </c>
      <c r="E877" s="14">
        <v>28</v>
      </c>
      <c r="F877" s="14">
        <v>4396</v>
      </c>
      <c r="G877" s="14">
        <v>3465</v>
      </c>
      <c r="H877" s="14">
        <v>78.8</v>
      </c>
      <c r="I877" s="14">
        <v>14</v>
      </c>
      <c r="J877" s="14">
        <v>2198</v>
      </c>
      <c r="K877" s="14">
        <v>1722</v>
      </c>
      <c r="L877" s="14">
        <v>78.3</v>
      </c>
      <c r="M877" s="14">
        <v>14</v>
      </c>
      <c r="N877" s="14">
        <v>2198</v>
      </c>
      <c r="O877" s="14">
        <v>1743</v>
      </c>
      <c r="P877" s="14">
        <v>79.3</v>
      </c>
      <c r="Q877" s="20"/>
    </row>
    <row r="878" spans="1:17">
      <c r="A878" s="14">
        <v>2019</v>
      </c>
      <c r="B878" s="14">
        <v>7</v>
      </c>
      <c r="C878" s="65">
        <f t="shared" si="13"/>
        <v>3</v>
      </c>
      <c r="D878" s="14" t="s">
        <v>97</v>
      </c>
      <c r="E878" s="14">
        <v>168</v>
      </c>
      <c r="F878" s="14">
        <v>36820</v>
      </c>
      <c r="G878" s="14">
        <v>32831</v>
      </c>
      <c r="H878" s="14">
        <v>89.2</v>
      </c>
      <c r="I878" s="14">
        <v>84</v>
      </c>
      <c r="J878" s="14">
        <v>18410</v>
      </c>
      <c r="K878" s="14">
        <v>16777</v>
      </c>
      <c r="L878" s="14">
        <v>91.1</v>
      </c>
      <c r="M878" s="14">
        <v>84</v>
      </c>
      <c r="N878" s="14">
        <v>18410</v>
      </c>
      <c r="O878" s="14">
        <v>16054</v>
      </c>
      <c r="P878" s="14">
        <v>87.2</v>
      </c>
      <c r="Q878" s="20"/>
    </row>
    <row r="879" spans="1:17">
      <c r="A879" s="14">
        <v>2019</v>
      </c>
      <c r="B879" s="14">
        <v>7</v>
      </c>
      <c r="C879" s="65">
        <f t="shared" si="13"/>
        <v>3</v>
      </c>
      <c r="D879" s="14" t="s">
        <v>98</v>
      </c>
      <c r="E879" s="14">
        <v>26</v>
      </c>
      <c r="F879" s="14">
        <v>4056</v>
      </c>
      <c r="G879" s="14">
        <v>3449</v>
      </c>
      <c r="H879" s="14">
        <v>85</v>
      </c>
      <c r="I879" s="14">
        <v>13</v>
      </c>
      <c r="J879" s="14">
        <v>2028</v>
      </c>
      <c r="K879" s="14">
        <v>1726</v>
      </c>
      <c r="L879" s="14">
        <v>85.1</v>
      </c>
      <c r="M879" s="14">
        <v>13</v>
      </c>
      <c r="N879" s="14">
        <v>2028</v>
      </c>
      <c r="O879" s="14">
        <v>1723</v>
      </c>
      <c r="P879" s="14">
        <v>85</v>
      </c>
      <c r="Q879" s="20"/>
    </row>
    <row r="880" spans="1:17">
      <c r="A880" s="14">
        <v>2019</v>
      </c>
      <c r="B880" s="14">
        <v>7</v>
      </c>
      <c r="C880" s="65">
        <f t="shared" si="13"/>
        <v>3</v>
      </c>
      <c r="D880" s="14" t="s">
        <v>99</v>
      </c>
      <c r="E880" s="14">
        <v>98</v>
      </c>
      <c r="F880" s="14">
        <v>22392</v>
      </c>
      <c r="G880" s="14">
        <v>19904</v>
      </c>
      <c r="H880" s="14">
        <v>88.9</v>
      </c>
      <c r="I880" s="14">
        <v>49</v>
      </c>
      <c r="J880" s="14">
        <v>11196</v>
      </c>
      <c r="K880" s="14">
        <v>9930</v>
      </c>
      <c r="L880" s="14">
        <v>88.7</v>
      </c>
      <c r="M880" s="14">
        <v>49</v>
      </c>
      <c r="N880" s="14">
        <v>11196</v>
      </c>
      <c r="O880" s="14">
        <v>9974</v>
      </c>
      <c r="P880" s="14">
        <v>89.1</v>
      </c>
      <c r="Q880" s="20"/>
    </row>
    <row r="881" spans="1:17">
      <c r="A881" s="14">
        <v>2019</v>
      </c>
      <c r="B881" s="14">
        <v>7</v>
      </c>
      <c r="C881" s="65">
        <f t="shared" si="13"/>
        <v>3</v>
      </c>
      <c r="D881" s="14" t="s">
        <v>100</v>
      </c>
      <c r="E881" s="14">
        <v>26</v>
      </c>
      <c r="F881" s="14">
        <v>4680</v>
      </c>
      <c r="G881" s="14">
        <v>3391</v>
      </c>
      <c r="H881" s="14">
        <v>72.5</v>
      </c>
      <c r="I881" s="14">
        <v>13</v>
      </c>
      <c r="J881" s="14">
        <v>2340</v>
      </c>
      <c r="K881" s="14">
        <v>1779</v>
      </c>
      <c r="L881" s="14">
        <v>76</v>
      </c>
      <c r="M881" s="14">
        <v>13</v>
      </c>
      <c r="N881" s="14">
        <v>2340</v>
      </c>
      <c r="O881" s="14">
        <v>1612</v>
      </c>
      <c r="P881" s="14">
        <v>68.900000000000006</v>
      </c>
      <c r="Q881" s="20"/>
    </row>
    <row r="882" spans="1:17">
      <c r="A882" s="14">
        <v>2019</v>
      </c>
      <c r="B882" s="14">
        <v>7</v>
      </c>
      <c r="C882" s="65">
        <f t="shared" si="13"/>
        <v>3</v>
      </c>
      <c r="D882" s="14" t="s">
        <v>101</v>
      </c>
      <c r="E882" s="14">
        <v>108</v>
      </c>
      <c r="F882" s="14">
        <v>17664</v>
      </c>
      <c r="G882" s="14">
        <v>14365</v>
      </c>
      <c r="H882" s="14">
        <v>81.3</v>
      </c>
      <c r="I882" s="14">
        <v>54</v>
      </c>
      <c r="J882" s="14">
        <v>8832</v>
      </c>
      <c r="K882" s="14">
        <v>7145</v>
      </c>
      <c r="L882" s="14">
        <v>80.900000000000006</v>
      </c>
      <c r="M882" s="14">
        <v>54</v>
      </c>
      <c r="N882" s="14">
        <v>8832</v>
      </c>
      <c r="O882" s="14">
        <v>7220</v>
      </c>
      <c r="P882" s="14">
        <v>81.7</v>
      </c>
      <c r="Q882" s="20"/>
    </row>
    <row r="883" spans="1:17">
      <c r="A883" s="14">
        <v>2019</v>
      </c>
      <c r="B883" s="14">
        <v>7</v>
      </c>
      <c r="C883" s="65">
        <f t="shared" si="13"/>
        <v>3</v>
      </c>
      <c r="D883" s="14" t="s">
        <v>102</v>
      </c>
      <c r="E883" s="14">
        <v>44</v>
      </c>
      <c r="F883" s="14">
        <v>7092</v>
      </c>
      <c r="G883" s="14">
        <v>4091</v>
      </c>
      <c r="H883" s="14">
        <v>57.7</v>
      </c>
      <c r="I883" s="14">
        <v>22</v>
      </c>
      <c r="J883" s="14">
        <v>3546</v>
      </c>
      <c r="K883" s="14">
        <v>2139</v>
      </c>
      <c r="L883" s="14">
        <v>60.3</v>
      </c>
      <c r="M883" s="14">
        <v>22</v>
      </c>
      <c r="N883" s="14">
        <v>3546</v>
      </c>
      <c r="O883" s="14">
        <v>1952</v>
      </c>
      <c r="P883" s="14">
        <v>55</v>
      </c>
      <c r="Q883" s="20"/>
    </row>
    <row r="884" spans="1:17">
      <c r="A884" s="14">
        <v>2019</v>
      </c>
      <c r="B884" s="14">
        <v>7</v>
      </c>
      <c r="C884" s="65">
        <f t="shared" si="13"/>
        <v>3</v>
      </c>
      <c r="D884" s="14" t="s">
        <v>103</v>
      </c>
      <c r="E884" s="14">
        <v>72</v>
      </c>
      <c r="F884" s="14">
        <v>12240</v>
      </c>
      <c r="G884" s="14">
        <v>9267</v>
      </c>
      <c r="H884" s="14">
        <v>75.7</v>
      </c>
      <c r="I884" s="14">
        <v>36</v>
      </c>
      <c r="J884" s="14">
        <v>6120</v>
      </c>
      <c r="K884" s="14">
        <v>4880</v>
      </c>
      <c r="L884" s="14">
        <v>79.7</v>
      </c>
      <c r="M884" s="14">
        <v>36</v>
      </c>
      <c r="N884" s="14">
        <v>6120</v>
      </c>
      <c r="O884" s="14">
        <v>4387</v>
      </c>
      <c r="P884" s="14">
        <v>71.7</v>
      </c>
      <c r="Q884" s="20"/>
    </row>
    <row r="885" spans="1:17">
      <c r="A885" s="14">
        <v>2019</v>
      </c>
      <c r="B885" s="14">
        <v>7</v>
      </c>
      <c r="C885" s="65">
        <f t="shared" si="13"/>
        <v>3</v>
      </c>
      <c r="D885" s="14" t="s">
        <v>147</v>
      </c>
      <c r="E885" s="14">
        <v>8</v>
      </c>
      <c r="F885" s="14">
        <v>1472</v>
      </c>
      <c r="G885" s="14">
        <v>1373</v>
      </c>
      <c r="H885" s="14">
        <v>93.3</v>
      </c>
      <c r="I885" s="14">
        <v>4</v>
      </c>
      <c r="J885" s="14">
        <v>736</v>
      </c>
      <c r="K885" s="14">
        <v>685</v>
      </c>
      <c r="L885" s="14">
        <v>93.1</v>
      </c>
      <c r="M885" s="14">
        <v>4</v>
      </c>
      <c r="N885" s="14">
        <v>736</v>
      </c>
      <c r="O885" s="14">
        <v>688</v>
      </c>
      <c r="P885" s="14">
        <v>93.5</v>
      </c>
      <c r="Q885" s="20"/>
    </row>
    <row r="886" spans="1:17">
      <c r="A886" s="14">
        <v>2019</v>
      </c>
      <c r="B886" s="14">
        <v>7</v>
      </c>
      <c r="C886" s="65">
        <f t="shared" si="13"/>
        <v>3</v>
      </c>
      <c r="D886" s="14" t="s">
        <v>104</v>
      </c>
      <c r="E886" s="14">
        <v>114</v>
      </c>
      <c r="F886" s="14">
        <v>21246</v>
      </c>
      <c r="G886" s="14">
        <v>16999</v>
      </c>
      <c r="H886" s="14">
        <v>80</v>
      </c>
      <c r="I886" s="14">
        <v>57</v>
      </c>
      <c r="J886" s="14">
        <v>10623</v>
      </c>
      <c r="K886" s="14">
        <v>8541</v>
      </c>
      <c r="L886" s="14">
        <v>80.400000000000006</v>
      </c>
      <c r="M886" s="14">
        <v>57</v>
      </c>
      <c r="N886" s="14">
        <v>10623</v>
      </c>
      <c r="O886" s="14">
        <v>8458</v>
      </c>
      <c r="P886" s="14">
        <v>79.599999999999994</v>
      </c>
      <c r="Q886" s="20"/>
    </row>
    <row r="887" spans="1:17">
      <c r="A887" s="14">
        <v>2019</v>
      </c>
      <c r="B887" s="14">
        <v>7</v>
      </c>
      <c r="C887" s="65">
        <f t="shared" si="13"/>
        <v>3</v>
      </c>
      <c r="D887" s="14" t="s">
        <v>105</v>
      </c>
      <c r="E887" s="14">
        <v>220</v>
      </c>
      <c r="F887" s="14">
        <v>46496</v>
      </c>
      <c r="G887" s="14">
        <v>40784</v>
      </c>
      <c r="H887" s="14">
        <v>87.7</v>
      </c>
      <c r="I887" s="14">
        <v>110</v>
      </c>
      <c r="J887" s="14">
        <v>23248</v>
      </c>
      <c r="K887" s="14">
        <v>20937</v>
      </c>
      <c r="L887" s="14">
        <v>90.1</v>
      </c>
      <c r="M887" s="14">
        <v>110</v>
      </c>
      <c r="N887" s="14">
        <v>23248</v>
      </c>
      <c r="O887" s="14">
        <v>19847</v>
      </c>
      <c r="P887" s="14">
        <v>85.4</v>
      </c>
      <c r="Q887" s="20"/>
    </row>
    <row r="888" spans="1:17">
      <c r="A888" s="14">
        <v>2019</v>
      </c>
      <c r="B888" s="14">
        <v>7</v>
      </c>
      <c r="C888" s="65">
        <f t="shared" si="13"/>
        <v>3</v>
      </c>
      <c r="D888" s="14" t="s">
        <v>106</v>
      </c>
      <c r="E888" s="14">
        <v>220</v>
      </c>
      <c r="F888" s="14">
        <v>37140</v>
      </c>
      <c r="G888" s="14">
        <v>31790</v>
      </c>
      <c r="H888" s="14">
        <v>85.6</v>
      </c>
      <c r="I888" s="14">
        <v>110</v>
      </c>
      <c r="J888" s="14">
        <v>18570</v>
      </c>
      <c r="K888" s="14">
        <v>15890</v>
      </c>
      <c r="L888" s="14">
        <v>85.6</v>
      </c>
      <c r="M888" s="14">
        <v>110</v>
      </c>
      <c r="N888" s="14">
        <v>18570</v>
      </c>
      <c r="O888" s="14">
        <v>15900</v>
      </c>
      <c r="P888" s="14">
        <v>85.6</v>
      </c>
      <c r="Q888" s="20"/>
    </row>
    <row r="889" spans="1:17">
      <c r="A889" s="14">
        <v>2019</v>
      </c>
      <c r="B889" s="14">
        <v>7</v>
      </c>
      <c r="C889" s="65">
        <f t="shared" si="13"/>
        <v>3</v>
      </c>
      <c r="D889" s="14" t="s">
        <v>107</v>
      </c>
      <c r="E889" s="14">
        <v>104</v>
      </c>
      <c r="F889" s="14">
        <v>19810</v>
      </c>
      <c r="G889" s="14">
        <v>17911</v>
      </c>
      <c r="H889" s="14">
        <v>90.4</v>
      </c>
      <c r="I889" s="14">
        <v>52</v>
      </c>
      <c r="J889" s="14">
        <v>9905</v>
      </c>
      <c r="K889" s="14">
        <v>9061</v>
      </c>
      <c r="L889" s="14">
        <v>91.5</v>
      </c>
      <c r="M889" s="14">
        <v>52</v>
      </c>
      <c r="N889" s="14">
        <v>9905</v>
      </c>
      <c r="O889" s="14">
        <v>8850</v>
      </c>
      <c r="P889" s="14">
        <v>89.3</v>
      </c>
      <c r="Q889" s="20"/>
    </row>
    <row r="890" spans="1:17">
      <c r="A890" s="14">
        <v>2019</v>
      </c>
      <c r="B890" s="14">
        <v>7</v>
      </c>
      <c r="C890" s="65">
        <f t="shared" si="13"/>
        <v>3</v>
      </c>
      <c r="D890" s="14" t="s">
        <v>108</v>
      </c>
      <c r="E890" s="14">
        <v>62</v>
      </c>
      <c r="F890" s="14">
        <v>13286</v>
      </c>
      <c r="G890" s="14">
        <v>11512</v>
      </c>
      <c r="H890" s="14">
        <v>86.6</v>
      </c>
      <c r="I890" s="14">
        <v>31</v>
      </c>
      <c r="J890" s="14">
        <v>6643</v>
      </c>
      <c r="K890" s="14">
        <v>5975</v>
      </c>
      <c r="L890" s="14">
        <v>89.9</v>
      </c>
      <c r="M890" s="14">
        <v>31</v>
      </c>
      <c r="N890" s="14">
        <v>6643</v>
      </c>
      <c r="O890" s="14">
        <v>5537</v>
      </c>
      <c r="P890" s="14">
        <v>83.4</v>
      </c>
      <c r="Q890" s="20"/>
    </row>
    <row r="891" spans="1:17">
      <c r="A891" s="14">
        <v>2019</v>
      </c>
      <c r="B891" s="14">
        <v>7</v>
      </c>
      <c r="C891" s="65">
        <f t="shared" si="13"/>
        <v>3</v>
      </c>
      <c r="D891" s="14" t="s">
        <v>109</v>
      </c>
      <c r="E891" s="14">
        <v>86</v>
      </c>
      <c r="F891" s="14">
        <v>14440</v>
      </c>
      <c r="G891" s="14">
        <v>11968</v>
      </c>
      <c r="H891" s="14">
        <v>82.9</v>
      </c>
      <c r="I891" s="14">
        <v>43</v>
      </c>
      <c r="J891" s="14">
        <v>7220</v>
      </c>
      <c r="K891" s="14">
        <v>6119</v>
      </c>
      <c r="L891" s="14">
        <v>84.8</v>
      </c>
      <c r="M891" s="14">
        <v>43</v>
      </c>
      <c r="N891" s="14">
        <v>7220</v>
      </c>
      <c r="O891" s="14">
        <v>5849</v>
      </c>
      <c r="P891" s="14">
        <v>81</v>
      </c>
      <c r="Q891" s="20"/>
    </row>
    <row r="892" spans="1:17">
      <c r="A892" s="14">
        <v>2019</v>
      </c>
      <c r="B892" s="14">
        <v>7</v>
      </c>
      <c r="C892" s="65">
        <f t="shared" si="13"/>
        <v>3</v>
      </c>
      <c r="D892" s="14" t="s">
        <v>110</v>
      </c>
      <c r="E892" s="14">
        <v>44</v>
      </c>
      <c r="F892" s="14">
        <v>8012</v>
      </c>
      <c r="G892" s="14">
        <v>6469</v>
      </c>
      <c r="H892" s="14">
        <v>80.7</v>
      </c>
      <c r="I892" s="14">
        <v>22</v>
      </c>
      <c r="J892" s="14">
        <v>4006</v>
      </c>
      <c r="K892" s="14">
        <v>3281</v>
      </c>
      <c r="L892" s="14">
        <v>81.900000000000006</v>
      </c>
      <c r="M892" s="14">
        <v>22</v>
      </c>
      <c r="N892" s="14">
        <v>4006</v>
      </c>
      <c r="O892" s="14">
        <v>3188</v>
      </c>
      <c r="P892" s="14">
        <v>79.599999999999994</v>
      </c>
      <c r="Q892" s="20"/>
    </row>
    <row r="893" spans="1:17">
      <c r="A893" s="14">
        <v>2019</v>
      </c>
      <c r="B893" s="14">
        <v>7</v>
      </c>
      <c r="C893" s="65">
        <f t="shared" si="13"/>
        <v>3</v>
      </c>
      <c r="D893" s="14" t="s">
        <v>111</v>
      </c>
      <c r="E893" s="14">
        <v>78</v>
      </c>
      <c r="F893" s="14">
        <v>17022</v>
      </c>
      <c r="G893" s="14">
        <v>14390</v>
      </c>
      <c r="H893" s="14">
        <v>84.5</v>
      </c>
      <c r="I893" s="14">
        <v>39</v>
      </c>
      <c r="J893" s="14">
        <v>8511</v>
      </c>
      <c r="K893" s="14">
        <v>7357</v>
      </c>
      <c r="L893" s="14">
        <v>86.4</v>
      </c>
      <c r="M893" s="14">
        <v>39</v>
      </c>
      <c r="N893" s="14">
        <v>8511</v>
      </c>
      <c r="O893" s="14">
        <v>7033</v>
      </c>
      <c r="P893" s="14">
        <v>82.6</v>
      </c>
      <c r="Q893" s="20"/>
    </row>
    <row r="894" spans="1:17">
      <c r="A894" s="14">
        <v>2019</v>
      </c>
      <c r="B894" s="14">
        <v>7</v>
      </c>
      <c r="C894" s="65">
        <f t="shared" si="13"/>
        <v>3</v>
      </c>
      <c r="D894" s="14" t="s">
        <v>112</v>
      </c>
      <c r="E894" s="14">
        <v>84</v>
      </c>
      <c r="F894" s="14">
        <v>13388</v>
      </c>
      <c r="G894" s="14">
        <v>11081</v>
      </c>
      <c r="H894" s="14">
        <v>82.8</v>
      </c>
      <c r="I894" s="14">
        <v>42</v>
      </c>
      <c r="J894" s="14">
        <v>6694</v>
      </c>
      <c r="K894" s="14">
        <v>5597</v>
      </c>
      <c r="L894" s="14">
        <v>83.6</v>
      </c>
      <c r="M894" s="14">
        <v>42</v>
      </c>
      <c r="N894" s="14">
        <v>6694</v>
      </c>
      <c r="O894" s="14">
        <v>5484</v>
      </c>
      <c r="P894" s="14">
        <v>81.900000000000006</v>
      </c>
      <c r="Q894" s="20"/>
    </row>
    <row r="895" spans="1:17">
      <c r="A895" s="14">
        <v>2019</v>
      </c>
      <c r="B895" s="14">
        <v>7</v>
      </c>
      <c r="C895" s="65">
        <f t="shared" si="13"/>
        <v>3</v>
      </c>
      <c r="D895" s="14" t="s">
        <v>113</v>
      </c>
      <c r="E895" s="14">
        <v>106</v>
      </c>
      <c r="F895" s="14">
        <v>26964</v>
      </c>
      <c r="G895" s="14">
        <v>23259</v>
      </c>
      <c r="H895" s="14">
        <v>86.3</v>
      </c>
      <c r="I895" s="14">
        <v>53</v>
      </c>
      <c r="J895" s="14">
        <v>13482</v>
      </c>
      <c r="K895" s="14">
        <v>11960</v>
      </c>
      <c r="L895" s="14">
        <v>88.7</v>
      </c>
      <c r="M895" s="14">
        <v>53</v>
      </c>
      <c r="N895" s="14">
        <v>13482</v>
      </c>
      <c r="O895" s="14">
        <v>11299</v>
      </c>
      <c r="P895" s="14">
        <v>83.8</v>
      </c>
      <c r="Q895" s="20"/>
    </row>
    <row r="896" spans="1:17">
      <c r="A896" s="14">
        <v>2019</v>
      </c>
      <c r="B896" s="14">
        <v>7</v>
      </c>
      <c r="C896" s="65">
        <f t="shared" si="13"/>
        <v>3</v>
      </c>
      <c r="D896" s="14" t="s">
        <v>114</v>
      </c>
      <c r="E896" s="14">
        <v>268</v>
      </c>
      <c r="F896" s="14">
        <v>54218</v>
      </c>
      <c r="G896" s="14">
        <v>46467</v>
      </c>
      <c r="H896" s="14">
        <v>85.7</v>
      </c>
      <c r="I896" s="14">
        <v>134</v>
      </c>
      <c r="J896" s="14">
        <v>27109</v>
      </c>
      <c r="K896" s="14">
        <v>22944</v>
      </c>
      <c r="L896" s="14">
        <v>84.6</v>
      </c>
      <c r="M896" s="14">
        <v>134</v>
      </c>
      <c r="N896" s="14">
        <v>27109</v>
      </c>
      <c r="O896" s="14">
        <v>23523</v>
      </c>
      <c r="P896" s="14">
        <v>86.8</v>
      </c>
      <c r="Q896" s="20"/>
    </row>
    <row r="897" spans="1:17">
      <c r="A897" s="14">
        <v>2019</v>
      </c>
      <c r="B897" s="14">
        <v>7</v>
      </c>
      <c r="C897" s="65">
        <f t="shared" si="13"/>
        <v>3</v>
      </c>
      <c r="D897" s="14" t="s">
        <v>115</v>
      </c>
      <c r="E897" s="14">
        <v>26</v>
      </c>
      <c r="F897" s="14">
        <v>4356</v>
      </c>
      <c r="G897" s="14">
        <v>3619</v>
      </c>
      <c r="H897" s="14">
        <v>83.1</v>
      </c>
      <c r="I897" s="14">
        <v>13</v>
      </c>
      <c r="J897" s="14">
        <v>2178</v>
      </c>
      <c r="K897" s="14">
        <v>1795</v>
      </c>
      <c r="L897" s="14">
        <v>82.4</v>
      </c>
      <c r="M897" s="14">
        <v>13</v>
      </c>
      <c r="N897" s="14">
        <v>2178</v>
      </c>
      <c r="O897" s="14">
        <v>1824</v>
      </c>
      <c r="P897" s="14">
        <v>83.7</v>
      </c>
      <c r="Q897" s="20"/>
    </row>
    <row r="898" spans="1:17">
      <c r="A898" s="14">
        <v>2019</v>
      </c>
      <c r="B898" s="14">
        <v>7</v>
      </c>
      <c r="C898" s="65">
        <f t="shared" si="13"/>
        <v>3</v>
      </c>
      <c r="D898" s="14" t="s">
        <v>116</v>
      </c>
      <c r="E898" s="14">
        <v>119</v>
      </c>
      <c r="F898" s="14">
        <v>22643</v>
      </c>
      <c r="G898" s="14">
        <v>19928</v>
      </c>
      <c r="H898" s="14">
        <v>88</v>
      </c>
      <c r="I898" s="14">
        <v>59</v>
      </c>
      <c r="J898" s="14">
        <v>11168</v>
      </c>
      <c r="K898" s="14">
        <v>10064</v>
      </c>
      <c r="L898" s="14">
        <v>90.1</v>
      </c>
      <c r="M898" s="14">
        <v>60</v>
      </c>
      <c r="N898" s="14">
        <v>11475</v>
      </c>
      <c r="O898" s="14">
        <v>9864</v>
      </c>
      <c r="P898" s="14">
        <v>86</v>
      </c>
      <c r="Q898" s="20"/>
    </row>
    <row r="899" spans="1:17">
      <c r="A899" s="14">
        <v>2019</v>
      </c>
      <c r="B899" s="14">
        <v>7</v>
      </c>
      <c r="C899" s="65">
        <f t="shared" si="13"/>
        <v>3</v>
      </c>
      <c r="D899" s="14" t="s">
        <v>117</v>
      </c>
      <c r="E899" s="14">
        <v>234</v>
      </c>
      <c r="F899" s="14">
        <v>63708</v>
      </c>
      <c r="G899" s="14">
        <v>58438</v>
      </c>
      <c r="H899" s="14">
        <v>91.7</v>
      </c>
      <c r="I899" s="14">
        <v>117</v>
      </c>
      <c r="J899" s="14">
        <v>31854</v>
      </c>
      <c r="K899" s="14">
        <v>29439</v>
      </c>
      <c r="L899" s="14">
        <v>92.4</v>
      </c>
      <c r="M899" s="14">
        <v>117</v>
      </c>
      <c r="N899" s="14">
        <v>31854</v>
      </c>
      <c r="O899" s="14">
        <v>28999</v>
      </c>
      <c r="P899" s="14">
        <v>91</v>
      </c>
      <c r="Q899" s="20"/>
    </row>
    <row r="900" spans="1:17">
      <c r="A900" s="14">
        <v>2019</v>
      </c>
      <c r="B900" s="14">
        <v>7</v>
      </c>
      <c r="C900" s="65">
        <f t="shared" ref="C900:C963" si="14">VLOOKUP(B900,$R$13:$S$24,2,FALSE)</f>
        <v>3</v>
      </c>
      <c r="D900" s="14" t="s">
        <v>118</v>
      </c>
      <c r="E900" s="14">
        <v>266</v>
      </c>
      <c r="F900" s="14">
        <v>79364</v>
      </c>
      <c r="G900" s="14">
        <v>70131</v>
      </c>
      <c r="H900" s="14">
        <v>88.4</v>
      </c>
      <c r="I900" s="14">
        <v>133</v>
      </c>
      <c r="J900" s="14">
        <v>39682</v>
      </c>
      <c r="K900" s="14">
        <v>36058</v>
      </c>
      <c r="L900" s="14">
        <v>90.9</v>
      </c>
      <c r="M900" s="14">
        <v>133</v>
      </c>
      <c r="N900" s="14">
        <v>39682</v>
      </c>
      <c r="O900" s="14">
        <v>34073</v>
      </c>
      <c r="P900" s="14">
        <v>85.9</v>
      </c>
      <c r="Q900" s="20"/>
    </row>
    <row r="901" spans="1:17">
      <c r="A901" s="14">
        <v>2019</v>
      </c>
      <c r="B901" s="14">
        <v>7</v>
      </c>
      <c r="C901" s="65">
        <f t="shared" si="14"/>
        <v>3</v>
      </c>
      <c r="D901" s="14" t="s">
        <v>119</v>
      </c>
      <c r="E901" s="14">
        <v>172</v>
      </c>
      <c r="F901" s="14">
        <v>53776</v>
      </c>
      <c r="G901" s="14">
        <v>48626</v>
      </c>
      <c r="H901" s="14">
        <v>90.4</v>
      </c>
      <c r="I901" s="14">
        <v>86</v>
      </c>
      <c r="J901" s="14">
        <v>26888</v>
      </c>
      <c r="K901" s="14">
        <v>24961</v>
      </c>
      <c r="L901" s="14">
        <v>92.8</v>
      </c>
      <c r="M901" s="14">
        <v>86</v>
      </c>
      <c r="N901" s="14">
        <v>26888</v>
      </c>
      <c r="O901" s="14">
        <v>23665</v>
      </c>
      <c r="P901" s="14">
        <v>88</v>
      </c>
      <c r="Q901" s="20"/>
    </row>
    <row r="902" spans="1:17">
      <c r="A902" s="14">
        <v>2019</v>
      </c>
      <c r="B902" s="14">
        <v>7</v>
      </c>
      <c r="C902" s="65">
        <f t="shared" si="14"/>
        <v>3</v>
      </c>
      <c r="D902" s="14" t="s">
        <v>120</v>
      </c>
      <c r="E902" s="14">
        <v>88</v>
      </c>
      <c r="F902" s="14">
        <v>13962</v>
      </c>
      <c r="G902" s="14">
        <v>11962</v>
      </c>
      <c r="H902" s="14">
        <v>85.7</v>
      </c>
      <c r="I902" s="14">
        <v>44</v>
      </c>
      <c r="J902" s="14">
        <v>6981</v>
      </c>
      <c r="K902" s="14">
        <v>5967</v>
      </c>
      <c r="L902" s="14">
        <v>85.5</v>
      </c>
      <c r="M902" s="14">
        <v>44</v>
      </c>
      <c r="N902" s="14">
        <v>6981</v>
      </c>
      <c r="O902" s="14">
        <v>5995</v>
      </c>
      <c r="P902" s="14">
        <v>85.9</v>
      </c>
      <c r="Q902" s="20"/>
    </row>
    <row r="903" spans="1:17">
      <c r="A903" s="14">
        <v>2019</v>
      </c>
      <c r="B903" s="14">
        <v>7</v>
      </c>
      <c r="C903" s="65">
        <f t="shared" si="14"/>
        <v>3</v>
      </c>
      <c r="D903" s="14" t="s">
        <v>121</v>
      </c>
      <c r="E903" s="14">
        <v>66</v>
      </c>
      <c r="F903" s="14">
        <v>11566</v>
      </c>
      <c r="G903" s="14">
        <v>10278</v>
      </c>
      <c r="H903" s="14">
        <v>88.9</v>
      </c>
      <c r="I903" s="14">
        <v>33</v>
      </c>
      <c r="J903" s="14">
        <v>5783</v>
      </c>
      <c r="K903" s="14">
        <v>5354</v>
      </c>
      <c r="L903" s="14">
        <v>92.6</v>
      </c>
      <c r="M903" s="14">
        <v>33</v>
      </c>
      <c r="N903" s="14">
        <v>5783</v>
      </c>
      <c r="O903" s="14">
        <v>4924</v>
      </c>
      <c r="P903" s="14">
        <v>85.1</v>
      </c>
      <c r="Q903" s="20"/>
    </row>
    <row r="904" spans="1:17">
      <c r="A904" s="14">
        <v>2019</v>
      </c>
      <c r="B904" s="14">
        <v>7</v>
      </c>
      <c r="C904" s="65">
        <f t="shared" si="14"/>
        <v>3</v>
      </c>
      <c r="D904" s="14" t="s">
        <v>122</v>
      </c>
      <c r="E904" s="14">
        <v>72</v>
      </c>
      <c r="F904" s="14">
        <v>12320</v>
      </c>
      <c r="G904" s="14">
        <v>10856</v>
      </c>
      <c r="H904" s="14">
        <v>88.1</v>
      </c>
      <c r="I904" s="14">
        <v>36</v>
      </c>
      <c r="J904" s="14">
        <v>6160</v>
      </c>
      <c r="K904" s="14">
        <v>5595</v>
      </c>
      <c r="L904" s="14">
        <v>90.8</v>
      </c>
      <c r="M904" s="14">
        <v>36</v>
      </c>
      <c r="N904" s="14">
        <v>6160</v>
      </c>
      <c r="O904" s="14">
        <v>5261</v>
      </c>
      <c r="P904" s="14">
        <v>85.4</v>
      </c>
      <c r="Q904" s="20"/>
    </row>
    <row r="905" spans="1:17">
      <c r="A905" s="14">
        <v>2019</v>
      </c>
      <c r="B905" s="14">
        <v>7</v>
      </c>
      <c r="C905" s="65">
        <f t="shared" si="14"/>
        <v>3</v>
      </c>
      <c r="D905" s="14" t="s">
        <v>123</v>
      </c>
      <c r="E905" s="14">
        <v>18</v>
      </c>
      <c r="F905" s="14">
        <v>2808</v>
      </c>
      <c r="G905" s="14">
        <v>2437</v>
      </c>
      <c r="H905" s="14">
        <v>86.8</v>
      </c>
      <c r="I905" s="14">
        <v>9</v>
      </c>
      <c r="J905" s="14">
        <v>1404</v>
      </c>
      <c r="K905" s="14">
        <v>1249</v>
      </c>
      <c r="L905" s="14">
        <v>89</v>
      </c>
      <c r="M905" s="14">
        <v>9</v>
      </c>
      <c r="N905" s="14">
        <v>1404</v>
      </c>
      <c r="O905" s="14">
        <v>1188</v>
      </c>
      <c r="P905" s="14">
        <v>84.6</v>
      </c>
      <c r="Q905" s="20"/>
    </row>
    <row r="906" spans="1:17">
      <c r="A906" s="14">
        <v>2019</v>
      </c>
      <c r="B906" s="14">
        <v>7</v>
      </c>
      <c r="C906" s="65">
        <f t="shared" si="14"/>
        <v>3</v>
      </c>
      <c r="D906" s="14" t="s">
        <v>124</v>
      </c>
      <c r="E906" s="14">
        <v>72</v>
      </c>
      <c r="F906" s="14">
        <v>11676</v>
      </c>
      <c r="G906" s="14">
        <v>9521</v>
      </c>
      <c r="H906" s="14">
        <v>81.5</v>
      </c>
      <c r="I906" s="14">
        <v>36</v>
      </c>
      <c r="J906" s="14">
        <v>5838</v>
      </c>
      <c r="K906" s="14">
        <v>4697</v>
      </c>
      <c r="L906" s="14">
        <v>80.5</v>
      </c>
      <c r="M906" s="14">
        <v>36</v>
      </c>
      <c r="N906" s="14">
        <v>5838</v>
      </c>
      <c r="O906" s="14">
        <v>4824</v>
      </c>
      <c r="P906" s="14">
        <v>82.6</v>
      </c>
      <c r="Q906" s="20"/>
    </row>
    <row r="907" spans="1:17">
      <c r="A907" s="14">
        <v>2019</v>
      </c>
      <c r="B907" s="14">
        <v>7</v>
      </c>
      <c r="C907" s="65">
        <f t="shared" si="14"/>
        <v>3</v>
      </c>
      <c r="D907" s="14" t="s">
        <v>125</v>
      </c>
      <c r="E907" s="14">
        <v>78</v>
      </c>
      <c r="F907" s="14">
        <v>12354</v>
      </c>
      <c r="G907" s="14">
        <v>10450</v>
      </c>
      <c r="H907" s="14">
        <v>84.6</v>
      </c>
      <c r="I907" s="14">
        <v>39</v>
      </c>
      <c r="J907" s="14">
        <v>6177</v>
      </c>
      <c r="K907" s="14">
        <v>5262</v>
      </c>
      <c r="L907" s="14">
        <v>85.2</v>
      </c>
      <c r="M907" s="14">
        <v>39</v>
      </c>
      <c r="N907" s="14">
        <v>6177</v>
      </c>
      <c r="O907" s="14">
        <v>5188</v>
      </c>
      <c r="P907" s="14">
        <v>84</v>
      </c>
      <c r="Q907" s="20"/>
    </row>
    <row r="908" spans="1:17">
      <c r="A908" s="14">
        <v>2019</v>
      </c>
      <c r="B908" s="14">
        <v>7</v>
      </c>
      <c r="C908" s="65">
        <f t="shared" si="14"/>
        <v>3</v>
      </c>
      <c r="D908" s="14" t="s">
        <v>126</v>
      </c>
      <c r="E908" s="14">
        <v>40</v>
      </c>
      <c r="F908" s="14">
        <v>6768</v>
      </c>
      <c r="G908" s="14">
        <v>5235</v>
      </c>
      <c r="H908" s="14">
        <v>77.3</v>
      </c>
      <c r="I908" s="14">
        <v>20</v>
      </c>
      <c r="J908" s="14">
        <v>3384</v>
      </c>
      <c r="K908" s="14">
        <v>2701</v>
      </c>
      <c r="L908" s="14">
        <v>79.8</v>
      </c>
      <c r="M908" s="14">
        <v>20</v>
      </c>
      <c r="N908" s="14">
        <v>3384</v>
      </c>
      <c r="O908" s="14">
        <v>2534</v>
      </c>
      <c r="P908" s="14">
        <v>74.900000000000006</v>
      </c>
      <c r="Q908" s="20"/>
    </row>
    <row r="909" spans="1:17">
      <c r="A909" s="14">
        <v>2019</v>
      </c>
      <c r="B909" s="14">
        <v>7</v>
      </c>
      <c r="C909" s="65">
        <f t="shared" si="14"/>
        <v>3</v>
      </c>
      <c r="D909" s="14" t="s">
        <v>127</v>
      </c>
      <c r="E909" s="14">
        <v>44</v>
      </c>
      <c r="F909" s="14">
        <v>8096</v>
      </c>
      <c r="G909" s="14">
        <v>5819</v>
      </c>
      <c r="H909" s="14">
        <v>71.900000000000006</v>
      </c>
      <c r="I909" s="14">
        <v>22</v>
      </c>
      <c r="J909" s="14">
        <v>4048</v>
      </c>
      <c r="K909" s="14">
        <v>2887</v>
      </c>
      <c r="L909" s="14">
        <v>71.3</v>
      </c>
      <c r="M909" s="14">
        <v>22</v>
      </c>
      <c r="N909" s="14">
        <v>4048</v>
      </c>
      <c r="O909" s="14">
        <v>2932</v>
      </c>
      <c r="P909" s="14">
        <v>72.400000000000006</v>
      </c>
      <c r="Q909" s="20"/>
    </row>
    <row r="910" spans="1:17">
      <c r="A910" s="14">
        <v>2019</v>
      </c>
      <c r="B910" s="14">
        <v>7</v>
      </c>
      <c r="C910" s="65">
        <f t="shared" si="14"/>
        <v>3</v>
      </c>
      <c r="D910" s="14" t="s">
        <v>128</v>
      </c>
      <c r="E910" s="14">
        <v>36</v>
      </c>
      <c r="F910" s="14">
        <v>6048</v>
      </c>
      <c r="G910" s="14">
        <v>4285</v>
      </c>
      <c r="H910" s="14">
        <v>70.8</v>
      </c>
      <c r="I910" s="14">
        <v>18</v>
      </c>
      <c r="J910" s="14">
        <v>3024</v>
      </c>
      <c r="K910" s="14">
        <v>2407</v>
      </c>
      <c r="L910" s="14">
        <v>79.599999999999994</v>
      </c>
      <c r="M910" s="14">
        <v>18</v>
      </c>
      <c r="N910" s="14">
        <v>3024</v>
      </c>
      <c r="O910" s="14">
        <v>1878</v>
      </c>
      <c r="P910" s="14">
        <v>62.1</v>
      </c>
      <c r="Q910" s="20"/>
    </row>
    <row r="911" spans="1:17">
      <c r="A911" s="14">
        <v>2019</v>
      </c>
      <c r="B911" s="14">
        <v>7</v>
      </c>
      <c r="C911" s="65">
        <f t="shared" si="14"/>
        <v>3</v>
      </c>
      <c r="D911" s="14" t="s">
        <v>129</v>
      </c>
      <c r="E911" s="14">
        <v>62</v>
      </c>
      <c r="F911" s="14">
        <v>10408</v>
      </c>
      <c r="G911" s="14">
        <v>8050</v>
      </c>
      <c r="H911" s="14">
        <v>77.3</v>
      </c>
      <c r="I911" s="14">
        <v>31</v>
      </c>
      <c r="J911" s="14">
        <v>5204</v>
      </c>
      <c r="K911" s="14">
        <v>4004</v>
      </c>
      <c r="L911" s="14">
        <v>76.900000000000006</v>
      </c>
      <c r="M911" s="14">
        <v>31</v>
      </c>
      <c r="N911" s="14">
        <v>5204</v>
      </c>
      <c r="O911" s="14">
        <v>4046</v>
      </c>
      <c r="P911" s="14">
        <v>77.7</v>
      </c>
      <c r="Q911" s="20"/>
    </row>
    <row r="912" spans="1:17">
      <c r="A912" s="14">
        <v>2019</v>
      </c>
      <c r="B912" s="14">
        <v>7</v>
      </c>
      <c r="C912" s="65">
        <f t="shared" si="14"/>
        <v>3</v>
      </c>
      <c r="D912" s="14" t="s">
        <v>130</v>
      </c>
      <c r="E912" s="14">
        <v>70</v>
      </c>
      <c r="F912" s="14">
        <v>11180</v>
      </c>
      <c r="G912" s="14">
        <v>8459</v>
      </c>
      <c r="H912" s="14">
        <v>75.7</v>
      </c>
      <c r="I912" s="14">
        <v>35</v>
      </c>
      <c r="J912" s="14">
        <v>5590</v>
      </c>
      <c r="K912" s="14">
        <v>4392</v>
      </c>
      <c r="L912" s="14">
        <v>78.599999999999994</v>
      </c>
      <c r="M912" s="14">
        <v>35</v>
      </c>
      <c r="N912" s="14">
        <v>5590</v>
      </c>
      <c r="O912" s="14">
        <v>4067</v>
      </c>
      <c r="P912" s="14">
        <v>72.8</v>
      </c>
      <c r="Q912" s="20"/>
    </row>
    <row r="913" spans="1:17">
      <c r="A913" s="14">
        <v>2019</v>
      </c>
      <c r="B913" s="14">
        <v>7</v>
      </c>
      <c r="C913" s="65">
        <f t="shared" si="14"/>
        <v>3</v>
      </c>
      <c r="D913" s="14" t="s">
        <v>131</v>
      </c>
      <c r="E913" s="14">
        <v>62</v>
      </c>
      <c r="F913" s="14">
        <v>11058</v>
      </c>
      <c r="G913" s="14">
        <v>9604</v>
      </c>
      <c r="H913" s="14">
        <v>86.9</v>
      </c>
      <c r="I913" s="14">
        <v>31</v>
      </c>
      <c r="J913" s="14">
        <v>5529</v>
      </c>
      <c r="K913" s="14">
        <v>5017</v>
      </c>
      <c r="L913" s="14">
        <v>90.7</v>
      </c>
      <c r="M913" s="14">
        <v>31</v>
      </c>
      <c r="N913" s="14">
        <v>5529</v>
      </c>
      <c r="O913" s="14">
        <v>4587</v>
      </c>
      <c r="P913" s="14">
        <v>83</v>
      </c>
      <c r="Q913" s="20"/>
    </row>
    <row r="914" spans="1:17">
      <c r="A914" s="14">
        <v>2019</v>
      </c>
      <c r="B914" s="14">
        <v>7</v>
      </c>
      <c r="C914" s="65">
        <f t="shared" si="14"/>
        <v>3</v>
      </c>
      <c r="D914" s="14" t="s">
        <v>132</v>
      </c>
      <c r="E914" s="14">
        <v>26</v>
      </c>
      <c r="F914" s="14">
        <v>4372</v>
      </c>
      <c r="G914" s="14">
        <v>2971</v>
      </c>
      <c r="H914" s="14">
        <v>68</v>
      </c>
      <c r="I914" s="14">
        <v>13</v>
      </c>
      <c r="J914" s="14">
        <v>2186</v>
      </c>
      <c r="K914" s="14">
        <v>1365</v>
      </c>
      <c r="L914" s="14">
        <v>62.4</v>
      </c>
      <c r="M914" s="14">
        <v>13</v>
      </c>
      <c r="N914" s="14">
        <v>2186</v>
      </c>
      <c r="O914" s="14">
        <v>1606</v>
      </c>
      <c r="P914" s="14">
        <v>73.5</v>
      </c>
      <c r="Q914" s="20"/>
    </row>
    <row r="915" spans="1:17">
      <c r="A915" s="14">
        <v>2019</v>
      </c>
      <c r="B915" s="14">
        <v>7</v>
      </c>
      <c r="C915" s="65">
        <f t="shared" si="14"/>
        <v>3</v>
      </c>
      <c r="D915" s="14" t="s">
        <v>133</v>
      </c>
      <c r="E915" s="14">
        <v>34</v>
      </c>
      <c r="F915" s="14">
        <v>5272</v>
      </c>
      <c r="G915" s="14">
        <v>4520</v>
      </c>
      <c r="H915" s="14">
        <v>85.7</v>
      </c>
      <c r="I915" s="14">
        <v>17</v>
      </c>
      <c r="J915" s="14">
        <v>2636</v>
      </c>
      <c r="K915" s="14">
        <v>2269</v>
      </c>
      <c r="L915" s="14">
        <v>86.1</v>
      </c>
      <c r="M915" s="14">
        <v>17</v>
      </c>
      <c r="N915" s="14">
        <v>2636</v>
      </c>
      <c r="O915" s="14">
        <v>2251</v>
      </c>
      <c r="P915" s="14">
        <v>85.4</v>
      </c>
      <c r="Q915" s="20"/>
    </row>
    <row r="916" spans="1:17">
      <c r="A916" s="14">
        <v>2019</v>
      </c>
      <c r="B916" s="14">
        <v>7</v>
      </c>
      <c r="C916" s="65">
        <f t="shared" si="14"/>
        <v>3</v>
      </c>
      <c r="D916" s="14" t="s">
        <v>134</v>
      </c>
      <c r="E916" s="14">
        <v>46</v>
      </c>
      <c r="F916" s="14">
        <v>7472</v>
      </c>
      <c r="G916" s="14">
        <v>5737</v>
      </c>
      <c r="H916" s="14">
        <v>76.8</v>
      </c>
      <c r="I916" s="14">
        <v>23</v>
      </c>
      <c r="J916" s="14">
        <v>3736</v>
      </c>
      <c r="K916" s="14">
        <v>2911</v>
      </c>
      <c r="L916" s="14">
        <v>77.900000000000006</v>
      </c>
      <c r="M916" s="14">
        <v>23</v>
      </c>
      <c r="N916" s="14">
        <v>3736</v>
      </c>
      <c r="O916" s="14">
        <v>2826</v>
      </c>
      <c r="P916" s="14">
        <v>75.599999999999994</v>
      </c>
      <c r="Q916" s="20"/>
    </row>
    <row r="917" spans="1:17">
      <c r="A917" s="14">
        <v>2019</v>
      </c>
      <c r="B917" s="14">
        <v>7</v>
      </c>
      <c r="C917" s="65">
        <f t="shared" si="14"/>
        <v>3</v>
      </c>
      <c r="D917" s="14" t="s">
        <v>135</v>
      </c>
      <c r="E917" s="14">
        <v>28</v>
      </c>
      <c r="F917" s="14">
        <v>4448</v>
      </c>
      <c r="G917" s="14">
        <v>4082</v>
      </c>
      <c r="H917" s="14">
        <v>91.8</v>
      </c>
      <c r="I917" s="14">
        <v>14</v>
      </c>
      <c r="J917" s="14">
        <v>2224</v>
      </c>
      <c r="K917" s="14">
        <v>2043</v>
      </c>
      <c r="L917" s="14">
        <v>91.9</v>
      </c>
      <c r="M917" s="14">
        <v>14</v>
      </c>
      <c r="N917" s="14">
        <v>2224</v>
      </c>
      <c r="O917" s="14">
        <v>2039</v>
      </c>
      <c r="P917" s="14">
        <v>91.7</v>
      </c>
      <c r="Q917" s="20"/>
    </row>
    <row r="918" spans="1:17">
      <c r="A918" s="14">
        <v>2019</v>
      </c>
      <c r="B918" s="14">
        <v>7</v>
      </c>
      <c r="C918" s="65">
        <f t="shared" si="14"/>
        <v>3</v>
      </c>
      <c r="D918" s="14" t="s">
        <v>136</v>
      </c>
      <c r="E918" s="14">
        <v>18</v>
      </c>
      <c r="F918" s="14">
        <v>2842</v>
      </c>
      <c r="G918" s="14">
        <v>2392</v>
      </c>
      <c r="H918" s="14">
        <v>84.2</v>
      </c>
      <c r="I918" s="14">
        <v>9</v>
      </c>
      <c r="J918" s="14">
        <v>1421</v>
      </c>
      <c r="K918" s="14">
        <v>1149</v>
      </c>
      <c r="L918" s="14">
        <v>80.900000000000006</v>
      </c>
      <c r="M918" s="14">
        <v>9</v>
      </c>
      <c r="N918" s="14">
        <v>1421</v>
      </c>
      <c r="O918" s="14">
        <v>1243</v>
      </c>
      <c r="P918" s="14">
        <v>87.5</v>
      </c>
      <c r="Q918" s="20"/>
    </row>
    <row r="919" spans="1:17">
      <c r="A919" s="14">
        <v>2019</v>
      </c>
      <c r="B919" s="14">
        <v>7</v>
      </c>
      <c r="C919" s="65">
        <f t="shared" si="14"/>
        <v>3</v>
      </c>
      <c r="D919" s="14" t="s">
        <v>150</v>
      </c>
      <c r="E919" s="14">
        <v>18</v>
      </c>
      <c r="F919" s="14">
        <v>4780</v>
      </c>
      <c r="G919" s="14">
        <v>3999</v>
      </c>
      <c r="H919" s="14">
        <v>83.7</v>
      </c>
      <c r="I919" s="14">
        <v>9</v>
      </c>
      <c r="J919" s="14">
        <v>2390</v>
      </c>
      <c r="K919" s="14">
        <v>2049</v>
      </c>
      <c r="L919" s="14">
        <v>85.7</v>
      </c>
      <c r="M919" s="14">
        <v>9</v>
      </c>
      <c r="N919" s="14">
        <v>2390</v>
      </c>
      <c r="O919" s="14">
        <v>1950</v>
      </c>
      <c r="P919" s="14">
        <v>81.599999999999994</v>
      </c>
      <c r="Q919" s="20"/>
    </row>
    <row r="920" spans="1:17">
      <c r="A920" s="14">
        <v>2019</v>
      </c>
      <c r="B920" s="14">
        <v>7</v>
      </c>
      <c r="C920" s="65">
        <f t="shared" si="14"/>
        <v>3</v>
      </c>
      <c r="D920" s="14" t="s">
        <v>137</v>
      </c>
      <c r="E920" s="14">
        <v>26</v>
      </c>
      <c r="F920" s="14">
        <v>4056</v>
      </c>
      <c r="G920" s="14">
        <v>3396</v>
      </c>
      <c r="H920" s="14">
        <v>83.7</v>
      </c>
      <c r="I920" s="14">
        <v>13</v>
      </c>
      <c r="J920" s="14">
        <v>2028</v>
      </c>
      <c r="K920" s="14">
        <v>1710</v>
      </c>
      <c r="L920" s="14">
        <v>84.3</v>
      </c>
      <c r="M920" s="14">
        <v>13</v>
      </c>
      <c r="N920" s="14">
        <v>2028</v>
      </c>
      <c r="O920" s="14">
        <v>1686</v>
      </c>
      <c r="P920" s="14">
        <v>83.1</v>
      </c>
      <c r="Q920" s="20"/>
    </row>
    <row r="921" spans="1:17">
      <c r="A921" s="14">
        <v>2019</v>
      </c>
      <c r="B921" s="14">
        <v>7</v>
      </c>
      <c r="C921" s="65">
        <f t="shared" si="14"/>
        <v>3</v>
      </c>
      <c r="D921" s="14" t="s">
        <v>138</v>
      </c>
      <c r="E921" s="14">
        <v>10</v>
      </c>
      <c r="F921" s="14">
        <v>1592</v>
      </c>
      <c r="G921" s="14">
        <v>1226</v>
      </c>
      <c r="H921" s="14">
        <v>77</v>
      </c>
      <c r="I921" s="14">
        <v>5</v>
      </c>
      <c r="J921" s="14">
        <v>796</v>
      </c>
      <c r="K921" s="14">
        <v>541</v>
      </c>
      <c r="L921" s="14">
        <v>68</v>
      </c>
      <c r="M921" s="14">
        <v>5</v>
      </c>
      <c r="N921" s="14">
        <v>796</v>
      </c>
      <c r="O921" s="14">
        <v>685</v>
      </c>
      <c r="P921" s="14">
        <v>86.1</v>
      </c>
      <c r="Q921" s="20"/>
    </row>
    <row r="922" spans="1:17">
      <c r="A922" s="14">
        <v>2019</v>
      </c>
      <c r="B922" s="14">
        <v>7</v>
      </c>
      <c r="C922" s="65">
        <f t="shared" si="14"/>
        <v>3</v>
      </c>
      <c r="D922" s="14" t="s">
        <v>139</v>
      </c>
      <c r="E922" s="14">
        <v>62</v>
      </c>
      <c r="F922" s="14">
        <v>10414</v>
      </c>
      <c r="G922" s="14">
        <v>7916</v>
      </c>
      <c r="H922" s="14">
        <v>76</v>
      </c>
      <c r="I922" s="14">
        <v>31</v>
      </c>
      <c r="J922" s="14">
        <v>5207</v>
      </c>
      <c r="K922" s="14">
        <v>3786</v>
      </c>
      <c r="L922" s="14">
        <v>72.7</v>
      </c>
      <c r="M922" s="14">
        <v>31</v>
      </c>
      <c r="N922" s="14">
        <v>5207</v>
      </c>
      <c r="O922" s="14">
        <v>4130</v>
      </c>
      <c r="P922" s="14">
        <v>79.3</v>
      </c>
      <c r="Q922" s="20"/>
    </row>
    <row r="923" spans="1:17">
      <c r="A923" s="14">
        <v>2019</v>
      </c>
      <c r="B923" s="14">
        <v>7</v>
      </c>
      <c r="C923" s="65">
        <f t="shared" si="14"/>
        <v>3</v>
      </c>
      <c r="D923" s="14" t="s">
        <v>140</v>
      </c>
      <c r="E923" s="14">
        <v>124</v>
      </c>
      <c r="F923" s="14">
        <v>24728</v>
      </c>
      <c r="G923" s="14">
        <v>21415</v>
      </c>
      <c r="H923" s="14">
        <v>86.6</v>
      </c>
      <c r="I923" s="14">
        <v>62</v>
      </c>
      <c r="J923" s="14">
        <v>12364</v>
      </c>
      <c r="K923" s="14">
        <v>10708</v>
      </c>
      <c r="L923" s="14">
        <v>86.6</v>
      </c>
      <c r="M923" s="14">
        <v>62</v>
      </c>
      <c r="N923" s="14">
        <v>12364</v>
      </c>
      <c r="O923" s="14">
        <v>10707</v>
      </c>
      <c r="P923" s="14">
        <v>86.6</v>
      </c>
      <c r="Q923" s="20"/>
    </row>
    <row r="924" spans="1:17">
      <c r="A924" s="14">
        <v>2019</v>
      </c>
      <c r="B924" s="14">
        <v>7</v>
      </c>
      <c r="C924" s="65">
        <f t="shared" si="14"/>
        <v>3</v>
      </c>
      <c r="D924" s="14" t="s">
        <v>141</v>
      </c>
      <c r="E924" s="14">
        <v>38</v>
      </c>
      <c r="F924" s="14">
        <v>6264</v>
      </c>
      <c r="G924" s="14">
        <v>4525</v>
      </c>
      <c r="H924" s="14">
        <v>72.2</v>
      </c>
      <c r="I924" s="14">
        <v>19</v>
      </c>
      <c r="J924" s="14">
        <v>3132</v>
      </c>
      <c r="K924" s="14">
        <v>2439</v>
      </c>
      <c r="L924" s="14">
        <v>77.900000000000006</v>
      </c>
      <c r="M924" s="14">
        <v>19</v>
      </c>
      <c r="N924" s="14">
        <v>3132</v>
      </c>
      <c r="O924" s="14">
        <v>2086</v>
      </c>
      <c r="P924" s="14">
        <v>66.599999999999994</v>
      </c>
      <c r="Q924" s="20"/>
    </row>
    <row r="925" spans="1:17">
      <c r="A925" s="14">
        <v>2019</v>
      </c>
      <c r="B925" s="14">
        <v>7</v>
      </c>
      <c r="C925" s="65">
        <f t="shared" si="14"/>
        <v>3</v>
      </c>
      <c r="D925" s="14" t="s">
        <v>142</v>
      </c>
      <c r="E925" s="14">
        <v>78</v>
      </c>
      <c r="F925" s="14">
        <v>10464</v>
      </c>
      <c r="G925" s="14">
        <v>8286</v>
      </c>
      <c r="H925" s="14">
        <v>79.2</v>
      </c>
      <c r="I925" s="14">
        <v>39</v>
      </c>
      <c r="J925" s="14">
        <v>5232</v>
      </c>
      <c r="K925" s="14">
        <v>4158</v>
      </c>
      <c r="L925" s="14">
        <v>79.5</v>
      </c>
      <c r="M925" s="14">
        <v>39</v>
      </c>
      <c r="N925" s="14">
        <v>5232</v>
      </c>
      <c r="O925" s="14">
        <v>4128</v>
      </c>
      <c r="P925" s="14">
        <v>78.900000000000006</v>
      </c>
      <c r="Q925" s="20"/>
    </row>
    <row r="926" spans="1:17">
      <c r="A926" s="14">
        <v>2019</v>
      </c>
      <c r="B926" s="14">
        <v>7</v>
      </c>
      <c r="C926" s="65">
        <f t="shared" si="14"/>
        <v>3</v>
      </c>
      <c r="D926" s="14" t="s">
        <v>144</v>
      </c>
      <c r="E926" s="14">
        <v>62</v>
      </c>
      <c r="F926" s="14">
        <v>11060</v>
      </c>
      <c r="G926" s="14">
        <v>6106</v>
      </c>
      <c r="H926" s="14">
        <v>55.2</v>
      </c>
      <c r="I926" s="14">
        <v>31</v>
      </c>
      <c r="J926" s="14">
        <v>5530</v>
      </c>
      <c r="K926" s="14">
        <v>3074</v>
      </c>
      <c r="L926" s="14">
        <v>55.6</v>
      </c>
      <c r="M926" s="14">
        <v>31</v>
      </c>
      <c r="N926" s="14">
        <v>5530</v>
      </c>
      <c r="O926" s="14">
        <v>3032</v>
      </c>
      <c r="P926" s="14">
        <v>54.8</v>
      </c>
      <c r="Q926" s="20"/>
    </row>
    <row r="927" spans="1:17">
      <c r="A927" s="14">
        <v>2019</v>
      </c>
      <c r="B927" s="14">
        <v>8</v>
      </c>
      <c r="C927" s="65">
        <f t="shared" si="14"/>
        <v>3</v>
      </c>
      <c r="D927" s="14" t="s">
        <v>15</v>
      </c>
      <c r="E927" s="14">
        <v>1439</v>
      </c>
      <c r="F927" s="14">
        <v>328147</v>
      </c>
      <c r="G927" s="14">
        <v>287670</v>
      </c>
      <c r="H927" s="14">
        <v>87.7</v>
      </c>
      <c r="I927" s="14">
        <v>720</v>
      </c>
      <c r="J927" s="14">
        <v>164214</v>
      </c>
      <c r="K927" s="14">
        <v>144737</v>
      </c>
      <c r="L927" s="14">
        <v>88.1</v>
      </c>
      <c r="M927" s="14">
        <v>719</v>
      </c>
      <c r="N927" s="14">
        <v>163933</v>
      </c>
      <c r="O927" s="14">
        <v>142933</v>
      </c>
      <c r="P927" s="14">
        <v>87.2</v>
      </c>
      <c r="Q927" s="20"/>
    </row>
    <row r="928" spans="1:17">
      <c r="A928" s="14">
        <v>2019</v>
      </c>
      <c r="B928" s="14">
        <v>8</v>
      </c>
      <c r="C928" s="65">
        <f t="shared" si="14"/>
        <v>3</v>
      </c>
      <c r="D928" s="14" t="s">
        <v>16</v>
      </c>
      <c r="E928" s="14">
        <v>1067</v>
      </c>
      <c r="F928" s="14">
        <v>279469</v>
      </c>
      <c r="G928" s="14">
        <v>248990</v>
      </c>
      <c r="H928" s="14">
        <v>89.1</v>
      </c>
      <c r="I928" s="14">
        <v>534</v>
      </c>
      <c r="J928" s="14">
        <v>139922</v>
      </c>
      <c r="K928" s="14">
        <v>119628</v>
      </c>
      <c r="L928" s="14">
        <v>85.5</v>
      </c>
      <c r="M928" s="14">
        <v>533</v>
      </c>
      <c r="N928" s="14">
        <v>139547</v>
      </c>
      <c r="O928" s="14">
        <v>129362</v>
      </c>
      <c r="P928" s="14">
        <v>92.7</v>
      </c>
      <c r="Q928" s="29"/>
    </row>
    <row r="929" spans="1:17">
      <c r="A929" s="14">
        <v>2019</v>
      </c>
      <c r="B929" s="14">
        <v>8</v>
      </c>
      <c r="C929" s="65">
        <f t="shared" si="14"/>
        <v>3</v>
      </c>
      <c r="D929" s="14" t="s">
        <v>17</v>
      </c>
      <c r="E929" s="14">
        <v>122</v>
      </c>
      <c r="F929" s="14">
        <v>21883</v>
      </c>
      <c r="G929" s="14">
        <v>20194</v>
      </c>
      <c r="H929" s="14">
        <v>92.3</v>
      </c>
      <c r="I929" s="14">
        <v>61</v>
      </c>
      <c r="J929" s="14">
        <v>11036</v>
      </c>
      <c r="K929" s="14">
        <v>9662</v>
      </c>
      <c r="L929" s="14">
        <v>87.5</v>
      </c>
      <c r="M929" s="14">
        <v>61</v>
      </c>
      <c r="N929" s="14">
        <v>10847</v>
      </c>
      <c r="O929" s="14">
        <v>10532</v>
      </c>
      <c r="P929" s="14">
        <v>97.1</v>
      </c>
      <c r="Q929" s="29"/>
    </row>
    <row r="930" spans="1:17">
      <c r="A930" s="14">
        <v>2019</v>
      </c>
      <c r="B930" s="14">
        <v>8</v>
      </c>
      <c r="C930" s="65">
        <f t="shared" si="14"/>
        <v>3</v>
      </c>
      <c r="D930" s="14" t="s">
        <v>18</v>
      </c>
      <c r="E930" s="14">
        <v>88</v>
      </c>
      <c r="F930" s="14">
        <v>29994</v>
      </c>
      <c r="G930" s="14">
        <v>27165</v>
      </c>
      <c r="H930" s="14">
        <v>90.6</v>
      </c>
      <c r="I930" s="14">
        <v>44</v>
      </c>
      <c r="J930" s="14">
        <v>14997</v>
      </c>
      <c r="K930" s="14">
        <v>12793</v>
      </c>
      <c r="L930" s="14">
        <v>85.3</v>
      </c>
      <c r="M930" s="14">
        <v>44</v>
      </c>
      <c r="N930" s="14">
        <v>14997</v>
      </c>
      <c r="O930" s="14">
        <v>14372</v>
      </c>
      <c r="P930" s="14">
        <v>95.8</v>
      </c>
      <c r="Q930" s="29"/>
    </row>
    <row r="931" spans="1:17">
      <c r="A931" s="14">
        <v>2019</v>
      </c>
      <c r="B931" s="14">
        <v>8</v>
      </c>
      <c r="C931" s="65">
        <f t="shared" si="14"/>
        <v>3</v>
      </c>
      <c r="D931" s="14" t="s">
        <v>19</v>
      </c>
      <c r="E931" s="14">
        <v>162</v>
      </c>
      <c r="F931" s="14">
        <v>29396</v>
      </c>
      <c r="G931" s="14">
        <v>25511</v>
      </c>
      <c r="H931" s="14">
        <v>86.8</v>
      </c>
      <c r="I931" s="14">
        <v>80</v>
      </c>
      <c r="J931" s="14">
        <v>14516</v>
      </c>
      <c r="K931" s="14">
        <v>12645</v>
      </c>
      <c r="L931" s="14">
        <v>87.1</v>
      </c>
      <c r="M931" s="14">
        <v>82</v>
      </c>
      <c r="N931" s="14">
        <v>14880</v>
      </c>
      <c r="O931" s="14">
        <v>12866</v>
      </c>
      <c r="P931" s="14">
        <v>86.5</v>
      </c>
      <c r="Q931" s="29"/>
    </row>
    <row r="932" spans="1:17">
      <c r="A932" s="14">
        <v>2019</v>
      </c>
      <c r="B932" s="14">
        <v>8</v>
      </c>
      <c r="C932" s="65">
        <f t="shared" si="14"/>
        <v>3</v>
      </c>
      <c r="D932" s="14" t="s">
        <v>20</v>
      </c>
      <c r="E932" s="14">
        <v>106</v>
      </c>
      <c r="F932" s="14">
        <v>32568</v>
      </c>
      <c r="G932" s="14">
        <v>24833</v>
      </c>
      <c r="H932" s="14">
        <v>76.2</v>
      </c>
      <c r="I932" s="14">
        <v>53</v>
      </c>
      <c r="J932" s="14">
        <v>16284</v>
      </c>
      <c r="K932" s="14">
        <v>12304</v>
      </c>
      <c r="L932" s="14">
        <v>75.599999999999994</v>
      </c>
      <c r="M932" s="14">
        <v>53</v>
      </c>
      <c r="N932" s="14">
        <v>16284</v>
      </c>
      <c r="O932" s="14">
        <v>12529</v>
      </c>
      <c r="P932" s="14">
        <v>76.900000000000006</v>
      </c>
      <c r="Q932" s="29"/>
    </row>
    <row r="933" spans="1:17">
      <c r="A933" s="14">
        <v>2019</v>
      </c>
      <c r="B933" s="14">
        <v>8</v>
      </c>
      <c r="C933" s="65">
        <f t="shared" si="14"/>
        <v>3</v>
      </c>
      <c r="D933" s="14" t="s">
        <v>21</v>
      </c>
      <c r="E933" s="14">
        <v>321</v>
      </c>
      <c r="F933" s="14">
        <v>88452</v>
      </c>
      <c r="G933" s="14">
        <v>76398</v>
      </c>
      <c r="H933" s="14">
        <v>86.4</v>
      </c>
      <c r="I933" s="14">
        <v>161</v>
      </c>
      <c r="J933" s="14">
        <v>44316</v>
      </c>
      <c r="K933" s="14">
        <v>39560</v>
      </c>
      <c r="L933" s="14">
        <v>89.3</v>
      </c>
      <c r="M933" s="14">
        <v>160</v>
      </c>
      <c r="N933" s="14">
        <v>44136</v>
      </c>
      <c r="O933" s="14">
        <v>36838</v>
      </c>
      <c r="P933" s="14">
        <v>83.5</v>
      </c>
      <c r="Q933" s="29"/>
    </row>
    <row r="934" spans="1:17">
      <c r="A934" s="14">
        <v>2019</v>
      </c>
      <c r="B934" s="14">
        <v>8</v>
      </c>
      <c r="C934" s="65">
        <f t="shared" si="14"/>
        <v>3</v>
      </c>
      <c r="D934" s="14" t="s">
        <v>22</v>
      </c>
      <c r="E934" s="14">
        <v>434</v>
      </c>
      <c r="F934" s="14">
        <v>128131</v>
      </c>
      <c r="G934" s="14">
        <v>99937</v>
      </c>
      <c r="H934" s="14">
        <v>78</v>
      </c>
      <c r="I934" s="14">
        <v>216</v>
      </c>
      <c r="J934" s="14">
        <v>63796</v>
      </c>
      <c r="K934" s="14">
        <v>51771</v>
      </c>
      <c r="L934" s="14">
        <v>81.2</v>
      </c>
      <c r="M934" s="14">
        <v>218</v>
      </c>
      <c r="N934" s="14">
        <v>64335</v>
      </c>
      <c r="O934" s="14">
        <v>48166</v>
      </c>
      <c r="P934" s="14">
        <v>74.900000000000006</v>
      </c>
      <c r="Q934" s="29"/>
    </row>
    <row r="935" spans="1:17">
      <c r="A935" s="14">
        <v>2019</v>
      </c>
      <c r="B935" s="14">
        <v>8</v>
      </c>
      <c r="C935" s="65">
        <f t="shared" si="14"/>
        <v>3</v>
      </c>
      <c r="D935" s="14" t="s">
        <v>23</v>
      </c>
      <c r="E935" s="14">
        <v>475</v>
      </c>
      <c r="F935" s="14">
        <v>111169</v>
      </c>
      <c r="G935" s="14">
        <v>84351</v>
      </c>
      <c r="H935" s="14">
        <v>75.900000000000006</v>
      </c>
      <c r="I935" s="14">
        <v>238</v>
      </c>
      <c r="J935" s="14">
        <v>55705</v>
      </c>
      <c r="K935" s="14">
        <v>41995</v>
      </c>
      <c r="L935" s="14">
        <v>75.400000000000006</v>
      </c>
      <c r="M935" s="14">
        <v>237</v>
      </c>
      <c r="N935" s="14">
        <v>55464</v>
      </c>
      <c r="O935" s="14">
        <v>42356</v>
      </c>
      <c r="P935" s="14">
        <v>76.400000000000006</v>
      </c>
      <c r="Q935" s="29"/>
    </row>
    <row r="936" spans="1:17">
      <c r="A936" s="14">
        <v>2019</v>
      </c>
      <c r="B936" s="14">
        <v>8</v>
      </c>
      <c r="C936" s="65">
        <f t="shared" si="14"/>
        <v>3</v>
      </c>
      <c r="D936" s="14" t="s">
        <v>24</v>
      </c>
      <c r="E936" s="14">
        <v>26</v>
      </c>
      <c r="F936" s="14">
        <v>4680</v>
      </c>
      <c r="G936" s="14">
        <v>4486</v>
      </c>
      <c r="H936" s="14">
        <v>95.9</v>
      </c>
      <c r="I936" s="14">
        <v>13</v>
      </c>
      <c r="J936" s="14">
        <v>2340</v>
      </c>
      <c r="K936" s="14">
        <v>2270</v>
      </c>
      <c r="L936" s="14">
        <v>97</v>
      </c>
      <c r="M936" s="14">
        <v>13</v>
      </c>
      <c r="N936" s="14">
        <v>2340</v>
      </c>
      <c r="O936" s="14">
        <v>2216</v>
      </c>
      <c r="P936" s="14">
        <v>94.7</v>
      </c>
      <c r="Q936" s="29"/>
    </row>
    <row r="937" spans="1:17">
      <c r="A937" s="14">
        <v>2019</v>
      </c>
      <c r="B937" s="14">
        <v>8</v>
      </c>
      <c r="C937" s="65">
        <f>VLOOKUP(B937,$R$13:$S$24,2,FALSE)</f>
        <v>3</v>
      </c>
      <c r="D937" s="14" t="s">
        <v>25</v>
      </c>
      <c r="E937" s="14">
        <v>62</v>
      </c>
      <c r="F937" s="14">
        <v>21638</v>
      </c>
      <c r="G937" s="14">
        <v>19065</v>
      </c>
      <c r="H937" s="14">
        <v>88.1</v>
      </c>
      <c r="I937" s="14">
        <v>31</v>
      </c>
      <c r="J937" s="14">
        <v>10819</v>
      </c>
      <c r="K937" s="14">
        <v>9590</v>
      </c>
      <c r="L937" s="14">
        <v>88.6</v>
      </c>
      <c r="M937" s="14">
        <v>31</v>
      </c>
      <c r="N937" s="14">
        <v>10819</v>
      </c>
      <c r="O937" s="14">
        <v>9475</v>
      </c>
      <c r="P937" s="14">
        <v>87.6</v>
      </c>
      <c r="Q937" s="29"/>
    </row>
    <row r="938" spans="1:17">
      <c r="A938" s="14">
        <v>2019</v>
      </c>
      <c r="B938" s="14">
        <v>8</v>
      </c>
      <c r="C938" s="65">
        <f t="shared" si="14"/>
        <v>3</v>
      </c>
      <c r="D938" s="14" t="s">
        <v>26</v>
      </c>
      <c r="E938" s="14">
        <v>62</v>
      </c>
      <c r="F938" s="14">
        <v>20706</v>
      </c>
      <c r="G938" s="14">
        <v>18181</v>
      </c>
      <c r="H938" s="14">
        <v>87.8</v>
      </c>
      <c r="I938" s="14">
        <v>31</v>
      </c>
      <c r="J938" s="14">
        <v>10363</v>
      </c>
      <c r="K938" s="14">
        <v>8709</v>
      </c>
      <c r="L938" s="14">
        <v>84</v>
      </c>
      <c r="M938" s="14">
        <v>31</v>
      </c>
      <c r="N938" s="14">
        <v>10343</v>
      </c>
      <c r="O938" s="14">
        <v>9472</v>
      </c>
      <c r="P938" s="14">
        <v>91.6</v>
      </c>
      <c r="Q938" s="29"/>
    </row>
    <row r="939" spans="1:17">
      <c r="A939" s="14">
        <v>2019</v>
      </c>
      <c r="B939" s="14">
        <v>8</v>
      </c>
      <c r="C939" s="65">
        <f t="shared" si="14"/>
        <v>3</v>
      </c>
      <c r="D939" s="14" t="s">
        <v>27</v>
      </c>
      <c r="E939" s="14">
        <v>88</v>
      </c>
      <c r="F939" s="14">
        <v>30994</v>
      </c>
      <c r="G939" s="14">
        <v>27615</v>
      </c>
      <c r="H939" s="14">
        <v>89.1</v>
      </c>
      <c r="I939" s="14">
        <v>44</v>
      </c>
      <c r="J939" s="14">
        <v>15482</v>
      </c>
      <c r="K939" s="14">
        <v>13819</v>
      </c>
      <c r="L939" s="14">
        <v>89.3</v>
      </c>
      <c r="M939" s="14">
        <v>44</v>
      </c>
      <c r="N939" s="14">
        <v>15512</v>
      </c>
      <c r="O939" s="14">
        <v>13796</v>
      </c>
      <c r="P939" s="14">
        <v>88.9</v>
      </c>
      <c r="Q939" s="29"/>
    </row>
    <row r="940" spans="1:17">
      <c r="A940" s="14">
        <v>2019</v>
      </c>
      <c r="B940" s="14">
        <v>8</v>
      </c>
      <c r="C940" s="65">
        <f t="shared" si="14"/>
        <v>3</v>
      </c>
      <c r="D940" s="14" t="s">
        <v>28</v>
      </c>
      <c r="E940" s="14">
        <v>122</v>
      </c>
      <c r="F940" s="14">
        <v>20744</v>
      </c>
      <c r="G940" s="14">
        <v>16263</v>
      </c>
      <c r="H940" s="14">
        <v>78.400000000000006</v>
      </c>
      <c r="I940" s="14">
        <v>61</v>
      </c>
      <c r="J940" s="14">
        <v>10372</v>
      </c>
      <c r="K940" s="14">
        <v>8400</v>
      </c>
      <c r="L940" s="14">
        <v>81</v>
      </c>
      <c r="M940" s="14">
        <v>61</v>
      </c>
      <c r="N940" s="14">
        <v>10372</v>
      </c>
      <c r="O940" s="14">
        <v>7863</v>
      </c>
      <c r="P940" s="14">
        <v>75.8</v>
      </c>
      <c r="Q940" s="29"/>
    </row>
    <row r="941" spans="1:17">
      <c r="A941" s="14">
        <v>2019</v>
      </c>
      <c r="B941" s="14">
        <v>8</v>
      </c>
      <c r="C941" s="65">
        <f t="shared" si="14"/>
        <v>3</v>
      </c>
      <c r="D941" s="14" t="s">
        <v>29</v>
      </c>
      <c r="E941" s="14">
        <v>35</v>
      </c>
      <c r="F941" s="14">
        <v>5590</v>
      </c>
      <c r="G941" s="14">
        <v>4937</v>
      </c>
      <c r="H941" s="14">
        <v>88.3</v>
      </c>
      <c r="I941" s="14">
        <v>17</v>
      </c>
      <c r="J941" s="14">
        <v>2716</v>
      </c>
      <c r="K941" s="14">
        <v>2456</v>
      </c>
      <c r="L941" s="14">
        <v>90.4</v>
      </c>
      <c r="M941" s="14">
        <v>18</v>
      </c>
      <c r="N941" s="14">
        <v>2874</v>
      </c>
      <c r="O941" s="14">
        <v>2481</v>
      </c>
      <c r="P941" s="14">
        <v>86.3</v>
      </c>
      <c r="Q941" s="29"/>
    </row>
    <row r="942" spans="1:17">
      <c r="A942" s="14">
        <v>2019</v>
      </c>
      <c r="B942" s="14">
        <v>8</v>
      </c>
      <c r="C942" s="65">
        <f t="shared" si="14"/>
        <v>3</v>
      </c>
      <c r="D942" s="14" t="s">
        <v>30</v>
      </c>
      <c r="E942" s="14">
        <v>612</v>
      </c>
      <c r="F942" s="14">
        <v>160576</v>
      </c>
      <c r="G942" s="14">
        <v>151128</v>
      </c>
      <c r="H942" s="14">
        <v>94.1</v>
      </c>
      <c r="I942" s="14">
        <v>307</v>
      </c>
      <c r="J942" s="14">
        <v>80378</v>
      </c>
      <c r="K942" s="14">
        <v>75321</v>
      </c>
      <c r="L942" s="14">
        <v>93.7</v>
      </c>
      <c r="M942" s="14">
        <v>305</v>
      </c>
      <c r="N942" s="14">
        <v>80198</v>
      </c>
      <c r="O942" s="14">
        <v>75807</v>
      </c>
      <c r="P942" s="14">
        <v>94.5</v>
      </c>
      <c r="Q942" s="29"/>
    </row>
    <row r="943" spans="1:17">
      <c r="A943" s="14">
        <v>2019</v>
      </c>
      <c r="B943" s="14">
        <v>8</v>
      </c>
      <c r="C943" s="65">
        <f t="shared" si="14"/>
        <v>3</v>
      </c>
      <c r="D943" s="14" t="s">
        <v>31</v>
      </c>
      <c r="E943" s="14">
        <v>1468</v>
      </c>
      <c r="F943" s="14">
        <v>350469</v>
      </c>
      <c r="G943" s="14">
        <v>315916</v>
      </c>
      <c r="H943" s="14">
        <v>90.1</v>
      </c>
      <c r="I943" s="14">
        <v>735</v>
      </c>
      <c r="J943" s="14">
        <v>175500</v>
      </c>
      <c r="K943" s="14">
        <v>159922</v>
      </c>
      <c r="L943" s="14">
        <v>91.1</v>
      </c>
      <c r="M943" s="14">
        <v>733</v>
      </c>
      <c r="N943" s="14">
        <v>174969</v>
      </c>
      <c r="O943" s="14">
        <v>155994</v>
      </c>
      <c r="P943" s="14">
        <v>89.2</v>
      </c>
      <c r="Q943" s="29"/>
    </row>
    <row r="944" spans="1:17">
      <c r="A944" s="14">
        <v>2019</v>
      </c>
      <c r="B944" s="14">
        <v>8</v>
      </c>
      <c r="C944" s="65">
        <f t="shared" si="14"/>
        <v>3</v>
      </c>
      <c r="D944" s="14" t="s">
        <v>32</v>
      </c>
      <c r="E944" s="14">
        <v>565</v>
      </c>
      <c r="F944" s="14">
        <v>118899</v>
      </c>
      <c r="G944" s="14">
        <v>87880</v>
      </c>
      <c r="H944" s="14">
        <v>73.900000000000006</v>
      </c>
      <c r="I944" s="14">
        <v>282</v>
      </c>
      <c r="J944" s="14">
        <v>59348</v>
      </c>
      <c r="K944" s="14">
        <v>44725</v>
      </c>
      <c r="L944" s="14">
        <v>75.400000000000006</v>
      </c>
      <c r="M944" s="14">
        <v>283</v>
      </c>
      <c r="N944" s="14">
        <v>59551</v>
      </c>
      <c r="O944" s="14">
        <v>43155</v>
      </c>
      <c r="P944" s="14">
        <v>72.5</v>
      </c>
      <c r="Q944" s="29"/>
    </row>
    <row r="945" spans="1:17">
      <c r="A945" s="14">
        <v>2019</v>
      </c>
      <c r="B945" s="14">
        <v>8</v>
      </c>
      <c r="C945" s="65">
        <f t="shared" si="14"/>
        <v>3</v>
      </c>
      <c r="D945" s="14" t="s">
        <v>33</v>
      </c>
      <c r="E945" s="14">
        <v>62</v>
      </c>
      <c r="F945" s="14">
        <v>22196</v>
      </c>
      <c r="G945" s="14">
        <v>20102</v>
      </c>
      <c r="H945" s="14">
        <v>90.6</v>
      </c>
      <c r="I945" s="14">
        <v>31</v>
      </c>
      <c r="J945" s="14">
        <v>11098</v>
      </c>
      <c r="K945" s="14">
        <v>9796</v>
      </c>
      <c r="L945" s="14">
        <v>88.3</v>
      </c>
      <c r="M945" s="14">
        <v>31</v>
      </c>
      <c r="N945" s="14">
        <v>11098</v>
      </c>
      <c r="O945" s="14">
        <v>10306</v>
      </c>
      <c r="P945" s="14">
        <v>92.9</v>
      </c>
      <c r="Q945" s="29"/>
    </row>
    <row r="946" spans="1:17">
      <c r="A946" s="14">
        <v>2019</v>
      </c>
      <c r="B946" s="14">
        <v>8</v>
      </c>
      <c r="C946" s="65">
        <f t="shared" si="14"/>
        <v>3</v>
      </c>
      <c r="D946" s="14" t="s">
        <v>34</v>
      </c>
      <c r="E946" s="14">
        <v>62</v>
      </c>
      <c r="F946" s="14">
        <v>18972</v>
      </c>
      <c r="G946" s="14">
        <v>16510</v>
      </c>
      <c r="H946" s="14">
        <v>87</v>
      </c>
      <c r="I946" s="14">
        <v>31</v>
      </c>
      <c r="J946" s="14">
        <v>9486</v>
      </c>
      <c r="K946" s="14">
        <v>7589</v>
      </c>
      <c r="L946" s="14">
        <v>80</v>
      </c>
      <c r="M946" s="14">
        <v>31</v>
      </c>
      <c r="N946" s="14">
        <v>9486</v>
      </c>
      <c r="O946" s="14">
        <v>8921</v>
      </c>
      <c r="P946" s="14">
        <v>94</v>
      </c>
      <c r="Q946" s="29"/>
    </row>
    <row r="947" spans="1:17">
      <c r="A947" s="14">
        <v>2019</v>
      </c>
      <c r="B947" s="14">
        <v>8</v>
      </c>
      <c r="C947" s="65">
        <f t="shared" si="14"/>
        <v>3</v>
      </c>
      <c r="D947" s="14" t="s">
        <v>35</v>
      </c>
      <c r="E947" s="14">
        <v>45</v>
      </c>
      <c r="F947" s="14">
        <v>14985</v>
      </c>
      <c r="G947" s="14">
        <v>13378</v>
      </c>
      <c r="H947" s="14">
        <v>89.3</v>
      </c>
      <c r="I947" s="14">
        <v>23</v>
      </c>
      <c r="J947" s="14">
        <v>7659</v>
      </c>
      <c r="K947" s="14">
        <v>6624</v>
      </c>
      <c r="L947" s="14">
        <v>86.5</v>
      </c>
      <c r="M947" s="14">
        <v>22</v>
      </c>
      <c r="N947" s="14">
        <v>7326</v>
      </c>
      <c r="O947" s="14">
        <v>6754</v>
      </c>
      <c r="P947" s="14">
        <v>92.2</v>
      </c>
      <c r="Q947" s="29"/>
    </row>
    <row r="948" spans="1:17">
      <c r="A948" s="14">
        <v>2019</v>
      </c>
      <c r="B948" s="14">
        <v>8</v>
      </c>
      <c r="C948" s="65">
        <f t="shared" si="14"/>
        <v>3</v>
      </c>
      <c r="D948" s="14" t="s">
        <v>36</v>
      </c>
      <c r="E948" s="14">
        <v>159</v>
      </c>
      <c r="F948" s="14">
        <v>30402</v>
      </c>
      <c r="G948" s="14">
        <v>22744</v>
      </c>
      <c r="H948" s="14">
        <v>74.8</v>
      </c>
      <c r="I948" s="14">
        <v>80</v>
      </c>
      <c r="J948" s="14">
        <v>15291</v>
      </c>
      <c r="K948" s="14">
        <v>12425</v>
      </c>
      <c r="L948" s="14">
        <v>81.3</v>
      </c>
      <c r="M948" s="14">
        <v>79</v>
      </c>
      <c r="N948" s="14">
        <v>15111</v>
      </c>
      <c r="O948" s="14">
        <v>10319</v>
      </c>
      <c r="P948" s="14">
        <v>68.3</v>
      </c>
      <c r="Q948" s="29"/>
    </row>
    <row r="949" spans="1:17">
      <c r="A949" s="14">
        <v>2019</v>
      </c>
      <c r="B949" s="14">
        <v>8</v>
      </c>
      <c r="C949" s="65">
        <f t="shared" si="14"/>
        <v>3</v>
      </c>
      <c r="D949" s="14" t="s">
        <v>37</v>
      </c>
      <c r="E949" s="14">
        <v>249</v>
      </c>
      <c r="F949" s="14">
        <v>82727</v>
      </c>
      <c r="G949" s="14">
        <v>72565</v>
      </c>
      <c r="H949" s="14">
        <v>87.7</v>
      </c>
      <c r="I949" s="14">
        <v>124</v>
      </c>
      <c r="J949" s="14">
        <v>41197</v>
      </c>
      <c r="K949" s="14">
        <v>34829</v>
      </c>
      <c r="L949" s="14">
        <v>84.5</v>
      </c>
      <c r="M949" s="14">
        <v>125</v>
      </c>
      <c r="N949" s="14">
        <v>41530</v>
      </c>
      <c r="O949" s="14">
        <v>37736</v>
      </c>
      <c r="P949" s="14">
        <v>90.9</v>
      </c>
      <c r="Q949" s="29"/>
    </row>
    <row r="950" spans="1:17">
      <c r="A950" s="14">
        <v>2019</v>
      </c>
      <c r="B950" s="14">
        <v>8</v>
      </c>
      <c r="C950" s="65">
        <f t="shared" si="14"/>
        <v>3</v>
      </c>
      <c r="D950" s="14" t="s">
        <v>38</v>
      </c>
      <c r="E950" s="14">
        <v>1042</v>
      </c>
      <c r="F950" s="14">
        <v>244394</v>
      </c>
      <c r="G950" s="14">
        <v>183116</v>
      </c>
      <c r="H950" s="14">
        <v>74.900000000000006</v>
      </c>
      <c r="I950" s="14">
        <v>521</v>
      </c>
      <c r="J950" s="14">
        <v>122192</v>
      </c>
      <c r="K950" s="14">
        <v>100946</v>
      </c>
      <c r="L950" s="14">
        <v>82.6</v>
      </c>
      <c r="M950" s="14">
        <v>521</v>
      </c>
      <c r="N950" s="14">
        <v>122202</v>
      </c>
      <c r="O950" s="14">
        <v>82170</v>
      </c>
      <c r="P950" s="14">
        <v>67.2</v>
      </c>
      <c r="Q950" s="29"/>
    </row>
    <row r="951" spans="1:17">
      <c r="A951" s="14">
        <v>2019</v>
      </c>
      <c r="B951" s="14">
        <v>8</v>
      </c>
      <c r="C951" s="65">
        <f t="shared" si="14"/>
        <v>3</v>
      </c>
      <c r="D951" s="14" t="s">
        <v>39</v>
      </c>
      <c r="E951" s="14">
        <v>3309</v>
      </c>
      <c r="F951" s="14">
        <v>879241</v>
      </c>
      <c r="G951" s="14">
        <v>704963</v>
      </c>
      <c r="H951" s="14">
        <v>80.2</v>
      </c>
      <c r="I951" s="14">
        <v>1657</v>
      </c>
      <c r="J951" s="14">
        <v>440909</v>
      </c>
      <c r="K951" s="14">
        <v>342865</v>
      </c>
      <c r="L951" s="14">
        <v>77.8</v>
      </c>
      <c r="M951" s="14">
        <v>1652</v>
      </c>
      <c r="N951" s="14">
        <v>438332</v>
      </c>
      <c r="O951" s="14">
        <v>362098</v>
      </c>
      <c r="P951" s="14">
        <v>82.6</v>
      </c>
      <c r="Q951" s="29"/>
    </row>
    <row r="952" spans="1:17">
      <c r="A952" s="14">
        <v>2019</v>
      </c>
      <c r="B952" s="14">
        <v>8</v>
      </c>
      <c r="C952" s="65">
        <f t="shared" si="14"/>
        <v>3</v>
      </c>
      <c r="D952" s="14" t="s">
        <v>40</v>
      </c>
      <c r="E952" s="14">
        <v>747</v>
      </c>
      <c r="F952" s="14">
        <v>153964</v>
      </c>
      <c r="G952" s="14">
        <v>145615</v>
      </c>
      <c r="H952" s="14">
        <v>94.6</v>
      </c>
      <c r="I952" s="14">
        <v>373</v>
      </c>
      <c r="J952" s="14">
        <v>76930</v>
      </c>
      <c r="K952" s="14">
        <v>72480</v>
      </c>
      <c r="L952" s="14">
        <v>94.2</v>
      </c>
      <c r="M952" s="14">
        <v>374</v>
      </c>
      <c r="N952" s="14">
        <v>77034</v>
      </c>
      <c r="O952" s="14">
        <v>73135</v>
      </c>
      <c r="P952" s="14">
        <v>94.9</v>
      </c>
      <c r="Q952" s="29"/>
    </row>
    <row r="953" spans="1:17">
      <c r="A953" s="14">
        <v>2019</v>
      </c>
      <c r="B953" s="14">
        <v>8</v>
      </c>
      <c r="C953" s="65">
        <f t="shared" si="14"/>
        <v>3</v>
      </c>
      <c r="D953" s="14" t="s">
        <v>41</v>
      </c>
      <c r="E953" s="14">
        <v>98</v>
      </c>
      <c r="F953" s="14">
        <v>33534</v>
      </c>
      <c r="G953" s="14">
        <v>31876</v>
      </c>
      <c r="H953" s="14">
        <v>95.1</v>
      </c>
      <c r="I953" s="14">
        <v>49</v>
      </c>
      <c r="J953" s="14">
        <v>16767</v>
      </c>
      <c r="K953" s="14">
        <v>15589</v>
      </c>
      <c r="L953" s="14">
        <v>93</v>
      </c>
      <c r="M953" s="14">
        <v>49</v>
      </c>
      <c r="N953" s="14">
        <v>16767</v>
      </c>
      <c r="O953" s="14">
        <v>16287</v>
      </c>
      <c r="P953" s="14">
        <v>97.1</v>
      </c>
      <c r="Q953" s="29"/>
    </row>
    <row r="954" spans="1:17">
      <c r="A954" s="14">
        <v>2019</v>
      </c>
      <c r="B954" s="14">
        <v>8</v>
      </c>
      <c r="C954" s="65">
        <f t="shared" si="14"/>
        <v>3</v>
      </c>
      <c r="D954" s="14" t="s">
        <v>42</v>
      </c>
      <c r="E954" s="14">
        <v>467</v>
      </c>
      <c r="F954" s="14">
        <v>85229</v>
      </c>
      <c r="G954" s="14">
        <v>74684</v>
      </c>
      <c r="H954" s="14">
        <v>87.6</v>
      </c>
      <c r="I954" s="14">
        <v>232</v>
      </c>
      <c r="J954" s="14">
        <v>42323</v>
      </c>
      <c r="K954" s="14">
        <v>35512</v>
      </c>
      <c r="L954" s="14">
        <v>83.9</v>
      </c>
      <c r="M954" s="14">
        <v>235</v>
      </c>
      <c r="N954" s="14">
        <v>42906</v>
      </c>
      <c r="O954" s="14">
        <v>39172</v>
      </c>
      <c r="P954" s="14">
        <v>91.3</v>
      </c>
      <c r="Q954" s="29"/>
    </row>
    <row r="955" spans="1:17">
      <c r="A955" s="14">
        <v>2019</v>
      </c>
      <c r="B955" s="14">
        <v>8</v>
      </c>
      <c r="C955" s="65">
        <f t="shared" si="14"/>
        <v>3</v>
      </c>
      <c r="D955" s="14" t="s">
        <v>43</v>
      </c>
      <c r="E955" s="14">
        <v>820</v>
      </c>
      <c r="F955" s="14">
        <v>191224</v>
      </c>
      <c r="G955" s="14">
        <v>131264</v>
      </c>
      <c r="H955" s="14">
        <v>68.599999999999994</v>
      </c>
      <c r="I955" s="14">
        <v>410</v>
      </c>
      <c r="J955" s="14">
        <v>95612</v>
      </c>
      <c r="K955" s="14">
        <v>69028</v>
      </c>
      <c r="L955" s="14">
        <v>72.2</v>
      </c>
      <c r="M955" s="14">
        <v>410</v>
      </c>
      <c r="N955" s="14">
        <v>95612</v>
      </c>
      <c r="O955" s="14">
        <v>62236</v>
      </c>
      <c r="P955" s="14">
        <v>65.099999999999994</v>
      </c>
      <c r="Q955" s="29"/>
    </row>
    <row r="956" spans="1:17">
      <c r="A956" s="14">
        <v>2019</v>
      </c>
      <c r="B956" s="14">
        <v>8</v>
      </c>
      <c r="C956" s="65">
        <f t="shared" si="14"/>
        <v>3</v>
      </c>
      <c r="D956" s="14" t="s">
        <v>44</v>
      </c>
      <c r="E956" s="14">
        <v>781</v>
      </c>
      <c r="F956" s="14">
        <v>228855</v>
      </c>
      <c r="G956" s="14">
        <v>162548</v>
      </c>
      <c r="H956" s="14">
        <v>71</v>
      </c>
      <c r="I956" s="14">
        <v>390</v>
      </c>
      <c r="J956" s="14">
        <v>114281</v>
      </c>
      <c r="K956" s="14">
        <v>83249</v>
      </c>
      <c r="L956" s="14">
        <v>72.8</v>
      </c>
      <c r="M956" s="14">
        <v>391</v>
      </c>
      <c r="N956" s="14">
        <v>114574</v>
      </c>
      <c r="O956" s="14">
        <v>79299</v>
      </c>
      <c r="P956" s="14">
        <v>69.2</v>
      </c>
      <c r="Q956" s="29"/>
    </row>
    <row r="957" spans="1:17">
      <c r="A957" s="14">
        <v>2019</v>
      </c>
      <c r="B957" s="14">
        <v>8</v>
      </c>
      <c r="C957" s="65">
        <f t="shared" si="14"/>
        <v>3</v>
      </c>
      <c r="D957" s="14" t="s">
        <v>45</v>
      </c>
      <c r="E957" s="14">
        <v>249</v>
      </c>
      <c r="F957" s="14">
        <v>65574</v>
      </c>
      <c r="G957" s="14">
        <v>44069</v>
      </c>
      <c r="H957" s="14">
        <v>67.2</v>
      </c>
      <c r="I957" s="14">
        <v>125</v>
      </c>
      <c r="J957" s="14">
        <v>32877</v>
      </c>
      <c r="K957" s="14">
        <v>22617</v>
      </c>
      <c r="L957" s="14">
        <v>68.8</v>
      </c>
      <c r="M957" s="14">
        <v>124</v>
      </c>
      <c r="N957" s="14">
        <v>32697</v>
      </c>
      <c r="O957" s="14">
        <v>21452</v>
      </c>
      <c r="P957" s="14">
        <v>65.599999999999994</v>
      </c>
      <c r="Q957" s="29"/>
    </row>
    <row r="958" spans="1:17">
      <c r="A958" s="14">
        <v>2019</v>
      </c>
      <c r="B958" s="14">
        <v>8</v>
      </c>
      <c r="C958" s="65">
        <f t="shared" si="14"/>
        <v>3</v>
      </c>
      <c r="D958" s="14" t="s">
        <v>46</v>
      </c>
      <c r="E958" s="14">
        <v>124</v>
      </c>
      <c r="F958" s="14">
        <v>30606</v>
      </c>
      <c r="G958" s="14">
        <v>21420</v>
      </c>
      <c r="H958" s="14">
        <v>70</v>
      </c>
      <c r="I958" s="14">
        <v>62</v>
      </c>
      <c r="J958" s="14">
        <v>15303</v>
      </c>
      <c r="K958" s="14">
        <v>10836</v>
      </c>
      <c r="L958" s="14">
        <v>70.8</v>
      </c>
      <c r="M958" s="14">
        <v>62</v>
      </c>
      <c r="N958" s="14">
        <v>15303</v>
      </c>
      <c r="O958" s="14">
        <v>10584</v>
      </c>
      <c r="P958" s="14">
        <v>69.2</v>
      </c>
      <c r="Q958" s="29"/>
    </row>
    <row r="959" spans="1:17">
      <c r="A959" s="14">
        <v>2019</v>
      </c>
      <c r="B959" s="14">
        <v>8</v>
      </c>
      <c r="C959" s="65">
        <f t="shared" si="14"/>
        <v>3</v>
      </c>
      <c r="D959" s="14" t="s">
        <v>47</v>
      </c>
      <c r="E959" s="14">
        <v>26</v>
      </c>
      <c r="F959" s="14">
        <v>7956</v>
      </c>
      <c r="G959" s="14">
        <v>7225</v>
      </c>
      <c r="H959" s="14">
        <v>90.8</v>
      </c>
      <c r="I959" s="14">
        <v>13</v>
      </c>
      <c r="J959" s="14">
        <v>3978</v>
      </c>
      <c r="K959" s="14">
        <v>3627</v>
      </c>
      <c r="L959" s="14">
        <v>91.2</v>
      </c>
      <c r="M959" s="14">
        <v>13</v>
      </c>
      <c r="N959" s="14">
        <v>3978</v>
      </c>
      <c r="O959" s="14">
        <v>3598</v>
      </c>
      <c r="P959" s="14">
        <v>90.4</v>
      </c>
      <c r="Q959" s="29"/>
    </row>
    <row r="960" spans="1:17">
      <c r="A960" s="14">
        <v>2019</v>
      </c>
      <c r="B960" s="14">
        <v>8</v>
      </c>
      <c r="C960" s="65">
        <f t="shared" si="14"/>
        <v>3</v>
      </c>
      <c r="D960" s="14" t="s">
        <v>48</v>
      </c>
      <c r="E960" s="14">
        <v>88</v>
      </c>
      <c r="F960" s="14">
        <v>26928</v>
      </c>
      <c r="G960" s="14">
        <v>20830</v>
      </c>
      <c r="H960" s="14">
        <v>77.400000000000006</v>
      </c>
      <c r="I960" s="14">
        <v>44</v>
      </c>
      <c r="J960" s="14">
        <v>13464</v>
      </c>
      <c r="K960" s="14">
        <v>10756</v>
      </c>
      <c r="L960" s="14">
        <v>79.900000000000006</v>
      </c>
      <c r="M960" s="14">
        <v>44</v>
      </c>
      <c r="N960" s="14">
        <v>13464</v>
      </c>
      <c r="O960" s="14">
        <v>10074</v>
      </c>
      <c r="P960" s="14">
        <v>74.8</v>
      </c>
      <c r="Q960" s="29"/>
    </row>
    <row r="961" spans="1:17">
      <c r="A961" s="14">
        <v>2019</v>
      </c>
      <c r="B961" s="14">
        <v>8</v>
      </c>
      <c r="C961" s="65">
        <f t="shared" si="14"/>
        <v>3</v>
      </c>
      <c r="D961" s="14" t="s">
        <v>49</v>
      </c>
      <c r="E961" s="14">
        <v>123</v>
      </c>
      <c r="F961" s="14">
        <v>37824</v>
      </c>
      <c r="G961" s="14">
        <v>33524</v>
      </c>
      <c r="H961" s="14">
        <v>88.6</v>
      </c>
      <c r="I961" s="14">
        <v>61</v>
      </c>
      <c r="J961" s="14">
        <v>18759</v>
      </c>
      <c r="K961" s="14">
        <v>16892</v>
      </c>
      <c r="L961" s="14">
        <v>90</v>
      </c>
      <c r="M961" s="14">
        <v>62</v>
      </c>
      <c r="N961" s="14">
        <v>19065</v>
      </c>
      <c r="O961" s="14">
        <v>16632</v>
      </c>
      <c r="P961" s="14">
        <v>87.2</v>
      </c>
      <c r="Q961" s="29"/>
    </row>
    <row r="962" spans="1:17">
      <c r="A962" s="14">
        <v>2019</v>
      </c>
      <c r="B962" s="14">
        <v>8</v>
      </c>
      <c r="C962" s="65">
        <f t="shared" si="14"/>
        <v>3</v>
      </c>
      <c r="D962" s="14" t="s">
        <v>50</v>
      </c>
      <c r="E962" s="14">
        <v>28</v>
      </c>
      <c r="F962" s="14">
        <v>8402</v>
      </c>
      <c r="G962" s="14">
        <v>6530</v>
      </c>
      <c r="H962" s="14">
        <v>77.7</v>
      </c>
      <c r="I962" s="14">
        <v>14</v>
      </c>
      <c r="J962" s="14">
        <v>4201</v>
      </c>
      <c r="K962" s="14">
        <v>3265</v>
      </c>
      <c r="L962" s="14">
        <v>77.7</v>
      </c>
      <c r="M962" s="14">
        <v>14</v>
      </c>
      <c r="N962" s="14">
        <v>4201</v>
      </c>
      <c r="O962" s="14">
        <v>3265</v>
      </c>
      <c r="P962" s="14">
        <v>77.7</v>
      </c>
      <c r="Q962" s="29"/>
    </row>
    <row r="963" spans="1:17">
      <c r="A963" s="14">
        <v>2019</v>
      </c>
      <c r="B963" s="14">
        <v>8</v>
      </c>
      <c r="C963" s="65">
        <f t="shared" si="14"/>
        <v>3</v>
      </c>
      <c r="D963" s="14" t="s">
        <v>51</v>
      </c>
      <c r="E963" s="14">
        <v>749</v>
      </c>
      <c r="F963" s="14">
        <v>208670</v>
      </c>
      <c r="G963" s="14">
        <v>165734</v>
      </c>
      <c r="H963" s="14">
        <v>79.400000000000006</v>
      </c>
      <c r="I963" s="14">
        <v>373</v>
      </c>
      <c r="J963" s="14">
        <v>103901</v>
      </c>
      <c r="K963" s="14">
        <v>85167</v>
      </c>
      <c r="L963" s="14">
        <v>82</v>
      </c>
      <c r="M963" s="14">
        <v>376</v>
      </c>
      <c r="N963" s="14">
        <v>104769</v>
      </c>
      <c r="O963" s="14">
        <v>80567</v>
      </c>
      <c r="P963" s="14">
        <v>76.900000000000006</v>
      </c>
      <c r="Q963" s="29"/>
    </row>
    <row r="964" spans="1:17">
      <c r="A964" s="14">
        <v>2019</v>
      </c>
      <c r="B964" s="14">
        <v>8</v>
      </c>
      <c r="C964" s="65">
        <f t="shared" ref="C964:C1027" si="15">VLOOKUP(B964,$R$13:$S$24,2,FALSE)</f>
        <v>3</v>
      </c>
      <c r="D964" s="14" t="s">
        <v>52</v>
      </c>
      <c r="E964" s="14">
        <v>180</v>
      </c>
      <c r="F964" s="14">
        <v>55759</v>
      </c>
      <c r="G964" s="14">
        <v>50729</v>
      </c>
      <c r="H964" s="14">
        <v>91</v>
      </c>
      <c r="I964" s="14">
        <v>89</v>
      </c>
      <c r="J964" s="14">
        <v>27565</v>
      </c>
      <c r="K964" s="14">
        <v>23394</v>
      </c>
      <c r="L964" s="14">
        <v>84.9</v>
      </c>
      <c r="M964" s="14">
        <v>91</v>
      </c>
      <c r="N964" s="14">
        <v>28194</v>
      </c>
      <c r="O964" s="14">
        <v>27335</v>
      </c>
      <c r="P964" s="14">
        <v>97</v>
      </c>
      <c r="Q964" s="29"/>
    </row>
    <row r="965" spans="1:17">
      <c r="A965" s="14">
        <v>2019</v>
      </c>
      <c r="B965" s="14">
        <v>8</v>
      </c>
      <c r="C965" s="65">
        <f t="shared" si="15"/>
        <v>3</v>
      </c>
      <c r="D965" s="14" t="s">
        <v>53</v>
      </c>
      <c r="E965" s="14">
        <v>436</v>
      </c>
      <c r="F965" s="14">
        <v>103298</v>
      </c>
      <c r="G965" s="14">
        <v>87958</v>
      </c>
      <c r="H965" s="14">
        <v>85.1</v>
      </c>
      <c r="I965" s="14">
        <v>218</v>
      </c>
      <c r="J965" s="14">
        <v>51649</v>
      </c>
      <c r="K965" s="14">
        <v>44251</v>
      </c>
      <c r="L965" s="14">
        <v>85.7</v>
      </c>
      <c r="M965" s="14">
        <v>218</v>
      </c>
      <c r="N965" s="14">
        <v>51649</v>
      </c>
      <c r="O965" s="14">
        <v>43707</v>
      </c>
      <c r="P965" s="14">
        <v>84.6</v>
      </c>
      <c r="Q965" s="29"/>
    </row>
    <row r="966" spans="1:17">
      <c r="A966" s="14">
        <v>2019</v>
      </c>
      <c r="B966" s="14">
        <v>8</v>
      </c>
      <c r="C966" s="65">
        <f t="shared" si="15"/>
        <v>3</v>
      </c>
      <c r="D966" s="14" t="s">
        <v>54</v>
      </c>
      <c r="E966" s="14">
        <v>61</v>
      </c>
      <c r="F966" s="14">
        <v>9719</v>
      </c>
      <c r="G966" s="14">
        <v>7807</v>
      </c>
      <c r="H966" s="14">
        <v>80.3</v>
      </c>
      <c r="I966" s="14">
        <v>30</v>
      </c>
      <c r="J966" s="14">
        <v>4779</v>
      </c>
      <c r="K966" s="14">
        <v>3713</v>
      </c>
      <c r="L966" s="14">
        <v>77.7</v>
      </c>
      <c r="M966" s="14">
        <v>31</v>
      </c>
      <c r="N966" s="14">
        <v>4940</v>
      </c>
      <c r="O966" s="14">
        <v>4094</v>
      </c>
      <c r="P966" s="14">
        <v>82.9</v>
      </c>
      <c r="Q966" s="29"/>
    </row>
    <row r="967" spans="1:17">
      <c r="A967" s="14">
        <v>2019</v>
      </c>
      <c r="B967" s="14">
        <v>8</v>
      </c>
      <c r="C967" s="65">
        <f t="shared" si="15"/>
        <v>3</v>
      </c>
      <c r="D967" s="14" t="s">
        <v>55</v>
      </c>
      <c r="E967" s="14">
        <v>16</v>
      </c>
      <c r="F967" s="14">
        <v>4936</v>
      </c>
      <c r="G967" s="14">
        <v>4462</v>
      </c>
      <c r="H967" s="14">
        <v>90.4</v>
      </c>
      <c r="I967" s="14">
        <v>8</v>
      </c>
      <c r="J967" s="14">
        <v>2468</v>
      </c>
      <c r="K967" s="14">
        <v>2406</v>
      </c>
      <c r="L967" s="14">
        <v>97.5</v>
      </c>
      <c r="M967" s="14">
        <v>8</v>
      </c>
      <c r="N967" s="14">
        <v>2468</v>
      </c>
      <c r="O967" s="14">
        <v>2056</v>
      </c>
      <c r="P967" s="14">
        <v>83.3</v>
      </c>
      <c r="Q967" s="29"/>
    </row>
    <row r="968" spans="1:17">
      <c r="A968" s="14">
        <v>2019</v>
      </c>
      <c r="B968" s="14">
        <v>8</v>
      </c>
      <c r="C968" s="65">
        <f t="shared" si="15"/>
        <v>3</v>
      </c>
      <c r="D968" s="14" t="s">
        <v>56</v>
      </c>
      <c r="E968" s="14">
        <v>1239</v>
      </c>
      <c r="F968" s="14">
        <v>226475</v>
      </c>
      <c r="G968" s="14">
        <v>204924</v>
      </c>
      <c r="H968" s="14">
        <v>90.5</v>
      </c>
      <c r="I968" s="14">
        <v>618</v>
      </c>
      <c r="J968" s="14">
        <v>112998</v>
      </c>
      <c r="K968" s="14">
        <v>100217</v>
      </c>
      <c r="L968" s="14">
        <v>88.7</v>
      </c>
      <c r="M968" s="14">
        <v>621</v>
      </c>
      <c r="N968" s="14">
        <v>113477</v>
      </c>
      <c r="O968" s="14">
        <v>104707</v>
      </c>
      <c r="P968" s="14">
        <v>92.3</v>
      </c>
      <c r="Q968" s="29"/>
    </row>
    <row r="969" spans="1:17">
      <c r="A969" s="14">
        <v>2019</v>
      </c>
      <c r="B969" s="14">
        <v>8</v>
      </c>
      <c r="C969" s="65">
        <f t="shared" si="15"/>
        <v>3</v>
      </c>
      <c r="D969" s="14" t="s">
        <v>57</v>
      </c>
      <c r="E969" s="14">
        <v>27</v>
      </c>
      <c r="F969" s="14">
        <v>8262</v>
      </c>
      <c r="G969" s="14">
        <v>6533</v>
      </c>
      <c r="H969" s="14">
        <v>79.099999999999994</v>
      </c>
      <c r="I969" s="14">
        <v>14</v>
      </c>
      <c r="J969" s="14">
        <v>4284</v>
      </c>
      <c r="K969" s="14">
        <v>3320</v>
      </c>
      <c r="L969" s="14">
        <v>77.5</v>
      </c>
      <c r="M969" s="14">
        <v>13</v>
      </c>
      <c r="N969" s="14">
        <v>3978</v>
      </c>
      <c r="O969" s="14">
        <v>3213</v>
      </c>
      <c r="P969" s="14">
        <v>80.8</v>
      </c>
      <c r="Q969" s="29"/>
    </row>
    <row r="970" spans="1:17">
      <c r="A970" s="14">
        <v>2019</v>
      </c>
      <c r="B970" s="14">
        <v>8</v>
      </c>
      <c r="C970" s="65">
        <f t="shared" si="15"/>
        <v>3</v>
      </c>
      <c r="D970" s="14" t="s">
        <v>58</v>
      </c>
      <c r="E970" s="14">
        <v>86</v>
      </c>
      <c r="F970" s="14">
        <v>15510</v>
      </c>
      <c r="G970" s="14">
        <v>12659</v>
      </c>
      <c r="H970" s="14">
        <v>81.599999999999994</v>
      </c>
      <c r="I970" s="14">
        <v>43</v>
      </c>
      <c r="J970" s="14">
        <v>7755</v>
      </c>
      <c r="K970" s="14">
        <v>6113</v>
      </c>
      <c r="L970" s="14">
        <v>78.8</v>
      </c>
      <c r="M970" s="14">
        <v>43</v>
      </c>
      <c r="N970" s="14">
        <v>7755</v>
      </c>
      <c r="O970" s="14">
        <v>6546</v>
      </c>
      <c r="P970" s="14">
        <v>84.4</v>
      </c>
      <c r="Q970" s="29"/>
    </row>
    <row r="971" spans="1:17">
      <c r="A971" s="14">
        <v>2019</v>
      </c>
      <c r="B971" s="14">
        <v>8</v>
      </c>
      <c r="C971" s="65">
        <f t="shared" si="15"/>
        <v>3</v>
      </c>
      <c r="D971" s="14" t="s">
        <v>59</v>
      </c>
      <c r="E971" s="14">
        <v>62</v>
      </c>
      <c r="F971" s="14">
        <v>9850</v>
      </c>
      <c r="G971" s="14">
        <v>7283</v>
      </c>
      <c r="H971" s="14">
        <v>73.900000000000006</v>
      </c>
      <c r="I971" s="14">
        <v>31</v>
      </c>
      <c r="J971" s="14">
        <v>4925</v>
      </c>
      <c r="K971" s="14">
        <v>3685</v>
      </c>
      <c r="L971" s="14">
        <v>74.8</v>
      </c>
      <c r="M971" s="14">
        <v>31</v>
      </c>
      <c r="N971" s="14">
        <v>4925</v>
      </c>
      <c r="O971" s="14">
        <v>3598</v>
      </c>
      <c r="P971" s="14">
        <v>73.099999999999994</v>
      </c>
      <c r="Q971" s="29"/>
    </row>
    <row r="972" spans="1:17">
      <c r="A972" s="14">
        <v>2019</v>
      </c>
      <c r="B972" s="14">
        <v>8</v>
      </c>
      <c r="C972" s="65">
        <f t="shared" si="15"/>
        <v>3</v>
      </c>
      <c r="D972" s="14" t="s">
        <v>60</v>
      </c>
      <c r="E972" s="14">
        <v>311</v>
      </c>
      <c r="F972" s="14">
        <v>107772</v>
      </c>
      <c r="G972" s="14">
        <v>94197</v>
      </c>
      <c r="H972" s="14">
        <v>87.4</v>
      </c>
      <c r="I972" s="14">
        <v>155</v>
      </c>
      <c r="J972" s="14">
        <v>53697</v>
      </c>
      <c r="K972" s="14">
        <v>43810</v>
      </c>
      <c r="L972" s="14">
        <v>81.599999999999994</v>
      </c>
      <c r="M972" s="14">
        <v>156</v>
      </c>
      <c r="N972" s="14">
        <v>54075</v>
      </c>
      <c r="O972" s="14">
        <v>50387</v>
      </c>
      <c r="P972" s="14">
        <v>93.2</v>
      </c>
      <c r="Q972" s="29"/>
    </row>
    <row r="973" spans="1:17">
      <c r="A973" s="14">
        <v>2019</v>
      </c>
      <c r="B973" s="14">
        <v>8</v>
      </c>
      <c r="C973" s="65">
        <f t="shared" si="15"/>
        <v>3</v>
      </c>
      <c r="D973" s="14" t="s">
        <v>61</v>
      </c>
      <c r="E973" s="14">
        <v>44</v>
      </c>
      <c r="F973" s="14">
        <v>7006</v>
      </c>
      <c r="G973" s="14">
        <v>6176</v>
      </c>
      <c r="H973" s="14">
        <v>88.2</v>
      </c>
      <c r="I973" s="14">
        <v>22</v>
      </c>
      <c r="J973" s="14">
        <v>3503</v>
      </c>
      <c r="K973" s="14">
        <v>3081</v>
      </c>
      <c r="L973" s="14">
        <v>88</v>
      </c>
      <c r="M973" s="14">
        <v>22</v>
      </c>
      <c r="N973" s="14">
        <v>3503</v>
      </c>
      <c r="O973" s="14">
        <v>3095</v>
      </c>
      <c r="P973" s="14">
        <v>88.4</v>
      </c>
      <c r="Q973" s="29"/>
    </row>
    <row r="974" spans="1:17">
      <c r="A974" s="14">
        <v>2019</v>
      </c>
      <c r="B974" s="14">
        <v>8</v>
      </c>
      <c r="C974" s="65">
        <f t="shared" si="15"/>
        <v>3</v>
      </c>
      <c r="D974" s="14" t="s">
        <v>62</v>
      </c>
      <c r="E974" s="14">
        <v>70</v>
      </c>
      <c r="F974" s="14">
        <v>13218</v>
      </c>
      <c r="G974" s="14">
        <v>10518</v>
      </c>
      <c r="H974" s="14">
        <v>79.599999999999994</v>
      </c>
      <c r="I974" s="14">
        <v>35</v>
      </c>
      <c r="J974" s="14">
        <v>6609</v>
      </c>
      <c r="K974" s="14">
        <v>5013</v>
      </c>
      <c r="L974" s="14">
        <v>75.900000000000006</v>
      </c>
      <c r="M974" s="14">
        <v>35</v>
      </c>
      <c r="N974" s="14">
        <v>6609</v>
      </c>
      <c r="O974" s="14">
        <v>5505</v>
      </c>
      <c r="P974" s="14">
        <v>83.3</v>
      </c>
      <c r="Q974" s="29"/>
    </row>
    <row r="975" spans="1:17">
      <c r="A975" s="14">
        <v>2019</v>
      </c>
      <c r="B975" s="14">
        <v>8</v>
      </c>
      <c r="C975" s="65">
        <f t="shared" si="15"/>
        <v>3</v>
      </c>
      <c r="D975" s="14" t="s">
        <v>63</v>
      </c>
      <c r="E975" s="14">
        <v>32</v>
      </c>
      <c r="F975" s="14">
        <v>4800</v>
      </c>
      <c r="G975" s="14">
        <v>1824</v>
      </c>
      <c r="H975" s="14">
        <v>38</v>
      </c>
      <c r="I975" s="14">
        <v>16</v>
      </c>
      <c r="J975" s="14">
        <v>2400</v>
      </c>
      <c r="K975" s="14">
        <v>928</v>
      </c>
      <c r="L975" s="14">
        <v>38.700000000000003</v>
      </c>
      <c r="M975" s="14">
        <v>16</v>
      </c>
      <c r="N975" s="14">
        <v>2400</v>
      </c>
      <c r="O975" s="14">
        <v>896</v>
      </c>
      <c r="P975" s="14">
        <v>37.299999999999997</v>
      </c>
      <c r="Q975" s="29"/>
    </row>
    <row r="976" spans="1:17">
      <c r="A976" s="14">
        <v>2019</v>
      </c>
      <c r="B976" s="14">
        <v>8</v>
      </c>
      <c r="C976" s="65">
        <f t="shared" si="15"/>
        <v>3</v>
      </c>
      <c r="D976" s="14" t="s">
        <v>64</v>
      </c>
      <c r="E976" s="14">
        <v>124</v>
      </c>
      <c r="F976" s="14">
        <v>40168</v>
      </c>
      <c r="G976" s="14">
        <v>37573</v>
      </c>
      <c r="H976" s="14">
        <v>93.5</v>
      </c>
      <c r="I976" s="14">
        <v>62</v>
      </c>
      <c r="J976" s="14">
        <v>20084</v>
      </c>
      <c r="K976" s="14">
        <v>19003</v>
      </c>
      <c r="L976" s="14">
        <v>94.6</v>
      </c>
      <c r="M976" s="14">
        <v>62</v>
      </c>
      <c r="N976" s="14">
        <v>20084</v>
      </c>
      <c r="O976" s="14">
        <v>18570</v>
      </c>
      <c r="P976" s="14">
        <v>92.5</v>
      </c>
      <c r="Q976" s="29"/>
    </row>
    <row r="977" spans="1:17">
      <c r="A977" s="14">
        <v>2019</v>
      </c>
      <c r="B977" s="14">
        <v>8</v>
      </c>
      <c r="C977" s="65">
        <f t="shared" si="15"/>
        <v>3</v>
      </c>
      <c r="D977" s="14" t="s">
        <v>65</v>
      </c>
      <c r="E977" s="14">
        <v>62</v>
      </c>
      <c r="F977" s="14">
        <v>11718</v>
      </c>
      <c r="G977" s="14">
        <v>9816</v>
      </c>
      <c r="H977" s="14">
        <v>83.8</v>
      </c>
      <c r="I977" s="14">
        <v>31</v>
      </c>
      <c r="J977" s="14">
        <v>5859</v>
      </c>
      <c r="K977" s="14">
        <v>4733</v>
      </c>
      <c r="L977" s="14">
        <v>80.8</v>
      </c>
      <c r="M977" s="14">
        <v>31</v>
      </c>
      <c r="N977" s="14">
        <v>5859</v>
      </c>
      <c r="O977" s="14">
        <v>5083</v>
      </c>
      <c r="P977" s="14">
        <v>86.8</v>
      </c>
      <c r="Q977" s="29"/>
    </row>
    <row r="978" spans="1:17">
      <c r="A978" s="14">
        <v>2019</v>
      </c>
      <c r="B978" s="14">
        <v>8</v>
      </c>
      <c r="C978" s="65">
        <f t="shared" si="15"/>
        <v>3</v>
      </c>
      <c r="D978" s="14" t="s">
        <v>66</v>
      </c>
      <c r="E978" s="14">
        <v>226</v>
      </c>
      <c r="F978" s="14">
        <v>40928</v>
      </c>
      <c r="G978" s="14">
        <v>34241</v>
      </c>
      <c r="H978" s="14">
        <v>83.7</v>
      </c>
      <c r="I978" s="14">
        <v>113</v>
      </c>
      <c r="J978" s="14">
        <v>20464</v>
      </c>
      <c r="K978" s="14">
        <v>17647</v>
      </c>
      <c r="L978" s="14">
        <v>86.2</v>
      </c>
      <c r="M978" s="14">
        <v>113</v>
      </c>
      <c r="N978" s="14">
        <v>20464</v>
      </c>
      <c r="O978" s="14">
        <v>16594</v>
      </c>
      <c r="P978" s="14">
        <v>81.099999999999994</v>
      </c>
      <c r="Q978" s="29"/>
    </row>
    <row r="979" spans="1:17">
      <c r="A979" s="14">
        <v>2019</v>
      </c>
      <c r="B979" s="14">
        <v>8</v>
      </c>
      <c r="C979" s="65">
        <f t="shared" si="15"/>
        <v>3</v>
      </c>
      <c r="D979" s="14" t="s">
        <v>67</v>
      </c>
      <c r="E979" s="14">
        <v>259</v>
      </c>
      <c r="F979" s="14">
        <v>49503</v>
      </c>
      <c r="G979" s="14">
        <v>42047</v>
      </c>
      <c r="H979" s="14">
        <v>84.9</v>
      </c>
      <c r="I979" s="14">
        <v>130</v>
      </c>
      <c r="J979" s="14">
        <v>24846</v>
      </c>
      <c r="K979" s="14">
        <v>20668</v>
      </c>
      <c r="L979" s="14">
        <v>83.2</v>
      </c>
      <c r="M979" s="14">
        <v>129</v>
      </c>
      <c r="N979" s="14">
        <v>24657</v>
      </c>
      <c r="O979" s="14">
        <v>21379</v>
      </c>
      <c r="P979" s="14">
        <v>86.7</v>
      </c>
      <c r="Q979" s="29"/>
    </row>
    <row r="980" spans="1:17">
      <c r="A980" s="14">
        <v>2019</v>
      </c>
      <c r="B980" s="14">
        <v>8</v>
      </c>
      <c r="C980" s="65">
        <f t="shared" si="15"/>
        <v>3</v>
      </c>
      <c r="D980" s="14" t="s">
        <v>68</v>
      </c>
      <c r="E980" s="14">
        <v>62</v>
      </c>
      <c r="F980" s="14">
        <v>15336</v>
      </c>
      <c r="G980" s="14">
        <v>10554</v>
      </c>
      <c r="H980" s="14">
        <v>68.8</v>
      </c>
      <c r="I980" s="14">
        <v>31</v>
      </c>
      <c r="J980" s="14">
        <v>7668</v>
      </c>
      <c r="K980" s="14">
        <v>5518</v>
      </c>
      <c r="L980" s="14">
        <v>72</v>
      </c>
      <c r="M980" s="14">
        <v>31</v>
      </c>
      <c r="N980" s="14">
        <v>7668</v>
      </c>
      <c r="O980" s="14">
        <v>5036</v>
      </c>
      <c r="P980" s="14">
        <v>65.7</v>
      </c>
      <c r="Q980" s="29"/>
    </row>
    <row r="981" spans="1:17">
      <c r="A981" s="14">
        <v>2019</v>
      </c>
      <c r="B981" s="14">
        <v>8</v>
      </c>
      <c r="C981" s="65">
        <f t="shared" si="15"/>
        <v>3</v>
      </c>
      <c r="D981" s="14" t="s">
        <v>69</v>
      </c>
      <c r="E981" s="14">
        <v>16</v>
      </c>
      <c r="F981" s="14">
        <v>2558</v>
      </c>
      <c r="G981" s="14">
        <v>1710</v>
      </c>
      <c r="H981" s="14">
        <v>66.8</v>
      </c>
      <c r="I981" s="14">
        <v>8</v>
      </c>
      <c r="J981" s="14">
        <v>1279</v>
      </c>
      <c r="K981" s="14">
        <v>923</v>
      </c>
      <c r="L981" s="14">
        <v>72.2</v>
      </c>
      <c r="M981" s="14">
        <v>8</v>
      </c>
      <c r="N981" s="14">
        <v>1279</v>
      </c>
      <c r="O981" s="14">
        <v>787</v>
      </c>
      <c r="P981" s="14">
        <v>61.5</v>
      </c>
      <c r="Q981" s="29"/>
    </row>
    <row r="982" spans="1:17">
      <c r="A982" s="14">
        <v>2019</v>
      </c>
      <c r="B982" s="14">
        <v>8</v>
      </c>
      <c r="C982" s="65">
        <f t="shared" si="15"/>
        <v>3</v>
      </c>
      <c r="D982" s="14" t="s">
        <v>70</v>
      </c>
      <c r="E982" s="14">
        <v>70</v>
      </c>
      <c r="F982" s="14">
        <v>21368</v>
      </c>
      <c r="G982" s="14">
        <v>19925</v>
      </c>
      <c r="H982" s="14">
        <v>93.2</v>
      </c>
      <c r="I982" s="14">
        <v>35</v>
      </c>
      <c r="J982" s="14">
        <v>10684</v>
      </c>
      <c r="K982" s="14">
        <v>10020</v>
      </c>
      <c r="L982" s="14">
        <v>93.8</v>
      </c>
      <c r="M982" s="14">
        <v>35</v>
      </c>
      <c r="N982" s="14">
        <v>10684</v>
      </c>
      <c r="O982" s="14">
        <v>9905</v>
      </c>
      <c r="P982" s="14">
        <v>92.7</v>
      </c>
      <c r="Q982" s="29"/>
    </row>
    <row r="983" spans="1:17">
      <c r="A983" s="14">
        <v>2019</v>
      </c>
      <c r="B983" s="14">
        <v>8</v>
      </c>
      <c r="C983" s="65">
        <f t="shared" si="15"/>
        <v>3</v>
      </c>
      <c r="D983" s="14" t="s">
        <v>71</v>
      </c>
      <c r="E983" s="14">
        <v>76</v>
      </c>
      <c r="F983" s="14">
        <v>13680</v>
      </c>
      <c r="G983" s="14">
        <v>10930</v>
      </c>
      <c r="H983" s="14">
        <v>79.900000000000006</v>
      </c>
      <c r="I983" s="14">
        <v>38</v>
      </c>
      <c r="J983" s="14">
        <v>6840</v>
      </c>
      <c r="K983" s="14">
        <v>5513</v>
      </c>
      <c r="L983" s="14">
        <v>80.599999999999994</v>
      </c>
      <c r="M983" s="14">
        <v>38</v>
      </c>
      <c r="N983" s="14">
        <v>6840</v>
      </c>
      <c r="O983" s="14">
        <v>5417</v>
      </c>
      <c r="P983" s="14">
        <v>79.2</v>
      </c>
      <c r="Q983" s="29"/>
    </row>
    <row r="984" spans="1:17">
      <c r="A984" s="14">
        <v>2019</v>
      </c>
      <c r="B984" s="14">
        <v>8</v>
      </c>
      <c r="C984" s="65">
        <f t="shared" si="15"/>
        <v>3</v>
      </c>
      <c r="D984" s="14" t="s">
        <v>72</v>
      </c>
      <c r="E984" s="14">
        <v>122</v>
      </c>
      <c r="F984" s="14">
        <v>21556</v>
      </c>
      <c r="G984" s="14">
        <v>16282</v>
      </c>
      <c r="H984" s="14">
        <v>75.5</v>
      </c>
      <c r="I984" s="14">
        <v>61</v>
      </c>
      <c r="J984" s="14">
        <v>10778</v>
      </c>
      <c r="K984" s="14">
        <v>7966</v>
      </c>
      <c r="L984" s="14">
        <v>73.900000000000006</v>
      </c>
      <c r="M984" s="14">
        <v>61</v>
      </c>
      <c r="N984" s="14">
        <v>10778</v>
      </c>
      <c r="O984" s="14">
        <v>8316</v>
      </c>
      <c r="P984" s="14">
        <v>77.2</v>
      </c>
      <c r="Q984" s="29"/>
    </row>
    <row r="985" spans="1:17">
      <c r="A985" s="14">
        <v>2019</v>
      </c>
      <c r="B985" s="14">
        <v>8</v>
      </c>
      <c r="C985" s="65">
        <f t="shared" si="15"/>
        <v>3</v>
      </c>
      <c r="D985" s="14" t="s">
        <v>73</v>
      </c>
      <c r="E985" s="14">
        <v>62</v>
      </c>
      <c r="F985" s="14">
        <v>11160</v>
      </c>
      <c r="G985" s="14">
        <v>6573</v>
      </c>
      <c r="H985" s="14">
        <v>58.9</v>
      </c>
      <c r="I985" s="14">
        <v>31</v>
      </c>
      <c r="J985" s="14">
        <v>5580</v>
      </c>
      <c r="K985" s="14">
        <v>3440</v>
      </c>
      <c r="L985" s="14">
        <v>61.6</v>
      </c>
      <c r="M985" s="14">
        <v>31</v>
      </c>
      <c r="N985" s="14">
        <v>5580</v>
      </c>
      <c r="O985" s="14">
        <v>3133</v>
      </c>
      <c r="P985" s="14">
        <v>56.1</v>
      </c>
      <c r="Q985" s="29"/>
    </row>
    <row r="986" spans="1:17">
      <c r="A986" s="14">
        <v>2019</v>
      </c>
      <c r="B986" s="14">
        <v>8</v>
      </c>
      <c r="C986" s="65">
        <f t="shared" si="15"/>
        <v>3</v>
      </c>
      <c r="D986" s="14" t="s">
        <v>146</v>
      </c>
      <c r="E986" s="14">
        <v>27</v>
      </c>
      <c r="F986" s="14">
        <v>8262</v>
      </c>
      <c r="G986" s="14">
        <v>7506</v>
      </c>
      <c r="H986" s="14">
        <v>90.8</v>
      </c>
      <c r="I986" s="14">
        <v>14</v>
      </c>
      <c r="J986" s="14">
        <v>4284</v>
      </c>
      <c r="K986" s="14">
        <v>3921</v>
      </c>
      <c r="L986" s="14">
        <v>91.5</v>
      </c>
      <c r="M986" s="14">
        <v>13</v>
      </c>
      <c r="N986" s="14">
        <v>3978</v>
      </c>
      <c r="O986" s="14">
        <v>3585</v>
      </c>
      <c r="P986" s="14">
        <v>90.1</v>
      </c>
      <c r="Q986" s="29"/>
    </row>
    <row r="987" spans="1:17">
      <c r="A987" s="14">
        <v>2019</v>
      </c>
      <c r="B987" s="14">
        <v>8</v>
      </c>
      <c r="C987" s="65">
        <f t="shared" si="15"/>
        <v>3</v>
      </c>
      <c r="D987" s="14" t="s">
        <v>151</v>
      </c>
      <c r="E987" s="14">
        <v>18</v>
      </c>
      <c r="F987" s="14">
        <v>3312</v>
      </c>
      <c r="G987" s="14">
        <v>2843</v>
      </c>
      <c r="H987" s="14">
        <v>85.8</v>
      </c>
      <c r="I987" s="14">
        <v>9</v>
      </c>
      <c r="J987" s="14">
        <v>1656</v>
      </c>
      <c r="K987" s="14">
        <v>1374</v>
      </c>
      <c r="L987" s="14">
        <v>83</v>
      </c>
      <c r="M987" s="14">
        <v>9</v>
      </c>
      <c r="N987" s="14">
        <v>1656</v>
      </c>
      <c r="O987" s="14">
        <v>1469</v>
      </c>
      <c r="P987" s="14">
        <v>88.7</v>
      </c>
      <c r="Q987" s="29"/>
    </row>
    <row r="988" spans="1:17">
      <c r="A988" s="14">
        <v>2019</v>
      </c>
      <c r="B988" s="14">
        <v>8</v>
      </c>
      <c r="C988" s="65">
        <f t="shared" si="15"/>
        <v>3</v>
      </c>
      <c r="D988" s="14" t="s">
        <v>75</v>
      </c>
      <c r="E988" s="14">
        <v>18</v>
      </c>
      <c r="F988" s="14">
        <v>2868</v>
      </c>
      <c r="G988" s="14">
        <v>2553</v>
      </c>
      <c r="H988" s="14">
        <v>89</v>
      </c>
      <c r="I988" s="14">
        <v>9</v>
      </c>
      <c r="J988" s="14">
        <v>1434</v>
      </c>
      <c r="K988" s="14">
        <v>1365</v>
      </c>
      <c r="L988" s="14">
        <v>95.2</v>
      </c>
      <c r="M988" s="14">
        <v>9</v>
      </c>
      <c r="N988" s="14">
        <v>1434</v>
      </c>
      <c r="O988" s="14">
        <v>1188</v>
      </c>
      <c r="P988" s="14">
        <v>82.8</v>
      </c>
      <c r="Q988" s="29"/>
    </row>
    <row r="989" spans="1:17">
      <c r="A989" s="14">
        <v>2019</v>
      </c>
      <c r="B989" s="14">
        <v>8</v>
      </c>
      <c r="C989" s="65">
        <f t="shared" si="15"/>
        <v>3</v>
      </c>
      <c r="D989" s="14" t="s">
        <v>76</v>
      </c>
      <c r="E989" s="14">
        <v>44</v>
      </c>
      <c r="F989" s="14">
        <v>13464</v>
      </c>
      <c r="G989" s="14">
        <v>12524</v>
      </c>
      <c r="H989" s="14">
        <v>93</v>
      </c>
      <c r="I989" s="14">
        <v>22</v>
      </c>
      <c r="J989" s="14">
        <v>6732</v>
      </c>
      <c r="K989" s="14">
        <v>6307</v>
      </c>
      <c r="L989" s="14">
        <v>93.7</v>
      </c>
      <c r="M989" s="14">
        <v>22</v>
      </c>
      <c r="N989" s="14">
        <v>6732</v>
      </c>
      <c r="O989" s="14">
        <v>6217</v>
      </c>
      <c r="P989" s="14">
        <v>92.3</v>
      </c>
      <c r="Q989" s="29"/>
    </row>
    <row r="990" spans="1:17">
      <c r="A990" s="14">
        <v>2019</v>
      </c>
      <c r="B990" s="14">
        <v>8</v>
      </c>
      <c r="C990" s="65">
        <f t="shared" si="15"/>
        <v>3</v>
      </c>
      <c r="D990" s="14" t="s">
        <v>77</v>
      </c>
      <c r="E990" s="14">
        <v>62</v>
      </c>
      <c r="F990" s="14">
        <v>20636</v>
      </c>
      <c r="G990" s="14">
        <v>18261</v>
      </c>
      <c r="H990" s="14">
        <v>88.5</v>
      </c>
      <c r="I990" s="14">
        <v>31</v>
      </c>
      <c r="J990" s="14">
        <v>10323</v>
      </c>
      <c r="K990" s="14">
        <v>8424</v>
      </c>
      <c r="L990" s="14">
        <v>81.599999999999994</v>
      </c>
      <c r="M990" s="14">
        <v>31</v>
      </c>
      <c r="N990" s="14">
        <v>10313</v>
      </c>
      <c r="O990" s="14">
        <v>9837</v>
      </c>
      <c r="P990" s="14">
        <v>95.4</v>
      </c>
      <c r="Q990" s="29"/>
    </row>
    <row r="991" spans="1:17">
      <c r="A991" s="14">
        <v>2019</v>
      </c>
      <c r="B991" s="14">
        <v>8</v>
      </c>
      <c r="C991" s="65">
        <f t="shared" si="15"/>
        <v>3</v>
      </c>
      <c r="D991" s="14" t="s">
        <v>78</v>
      </c>
      <c r="E991" s="14">
        <v>18</v>
      </c>
      <c r="F991" s="14">
        <v>3240</v>
      </c>
      <c r="G991" s="14">
        <v>2375</v>
      </c>
      <c r="H991" s="14">
        <v>73.3</v>
      </c>
      <c r="I991" s="14">
        <v>9</v>
      </c>
      <c r="J991" s="14">
        <v>1620</v>
      </c>
      <c r="K991" s="14">
        <v>1241</v>
      </c>
      <c r="L991" s="14">
        <v>76.599999999999994</v>
      </c>
      <c r="M991" s="14">
        <v>9</v>
      </c>
      <c r="N991" s="14">
        <v>1620</v>
      </c>
      <c r="O991" s="14">
        <v>1134</v>
      </c>
      <c r="P991" s="14">
        <v>70</v>
      </c>
      <c r="Q991" s="29"/>
    </row>
    <row r="992" spans="1:17">
      <c r="A992" s="14">
        <v>2019</v>
      </c>
      <c r="B992" s="14">
        <v>8</v>
      </c>
      <c r="C992" s="65">
        <f t="shared" si="15"/>
        <v>3</v>
      </c>
      <c r="D992" s="14" t="s">
        <v>79</v>
      </c>
      <c r="E992" s="14">
        <v>103</v>
      </c>
      <c r="F992" s="14">
        <v>18776</v>
      </c>
      <c r="G992" s="14">
        <v>15658</v>
      </c>
      <c r="H992" s="14">
        <v>83.4</v>
      </c>
      <c r="I992" s="14">
        <v>51</v>
      </c>
      <c r="J992" s="14">
        <v>9296</v>
      </c>
      <c r="K992" s="14">
        <v>7556</v>
      </c>
      <c r="L992" s="14">
        <v>81.3</v>
      </c>
      <c r="M992" s="14">
        <v>52</v>
      </c>
      <c r="N992" s="14">
        <v>9480</v>
      </c>
      <c r="O992" s="14">
        <v>8102</v>
      </c>
      <c r="P992" s="14">
        <v>85.5</v>
      </c>
      <c r="Q992" s="29"/>
    </row>
    <row r="993" spans="1:17">
      <c r="A993" s="14">
        <v>2019</v>
      </c>
      <c r="B993" s="14">
        <v>8</v>
      </c>
      <c r="C993" s="65">
        <f t="shared" si="15"/>
        <v>3</v>
      </c>
      <c r="D993" s="14" t="s">
        <v>80</v>
      </c>
      <c r="E993" s="14">
        <v>26</v>
      </c>
      <c r="F993" s="14">
        <v>4108</v>
      </c>
      <c r="G993" s="14">
        <v>3089</v>
      </c>
      <c r="H993" s="14">
        <v>75.2</v>
      </c>
      <c r="I993" s="14">
        <v>13</v>
      </c>
      <c r="J993" s="14">
        <v>2054</v>
      </c>
      <c r="K993" s="14">
        <v>1564</v>
      </c>
      <c r="L993" s="14">
        <v>76.099999999999994</v>
      </c>
      <c r="M993" s="14">
        <v>13</v>
      </c>
      <c r="N993" s="14">
        <v>2054</v>
      </c>
      <c r="O993" s="14">
        <v>1525</v>
      </c>
      <c r="P993" s="14">
        <v>74.2</v>
      </c>
      <c r="Q993" s="29"/>
    </row>
    <row r="994" spans="1:17">
      <c r="A994" s="14">
        <v>2019</v>
      </c>
      <c r="B994" s="14">
        <v>8</v>
      </c>
      <c r="C994" s="65">
        <f t="shared" si="15"/>
        <v>3</v>
      </c>
      <c r="D994" s="14" t="s">
        <v>81</v>
      </c>
      <c r="E994" s="14">
        <v>34</v>
      </c>
      <c r="F994" s="14">
        <v>5438</v>
      </c>
      <c r="G994" s="14">
        <v>4015</v>
      </c>
      <c r="H994" s="14">
        <v>73.8</v>
      </c>
      <c r="I994" s="14">
        <v>17</v>
      </c>
      <c r="J994" s="14">
        <v>2719</v>
      </c>
      <c r="K994" s="14">
        <v>1834</v>
      </c>
      <c r="L994" s="14">
        <v>67.5</v>
      </c>
      <c r="M994" s="14">
        <v>17</v>
      </c>
      <c r="N994" s="14">
        <v>2719</v>
      </c>
      <c r="O994" s="14">
        <v>2181</v>
      </c>
      <c r="P994" s="14">
        <v>80.2</v>
      </c>
      <c r="Q994" s="29"/>
    </row>
    <row r="995" spans="1:17">
      <c r="A995" s="14">
        <v>2019</v>
      </c>
      <c r="B995" s="14">
        <v>8</v>
      </c>
      <c r="C995" s="65">
        <f t="shared" si="15"/>
        <v>3</v>
      </c>
      <c r="D995" s="14" t="s">
        <v>143</v>
      </c>
      <c r="E995" s="14">
        <v>18</v>
      </c>
      <c r="F995" s="14">
        <v>2862</v>
      </c>
      <c r="G995" s="14">
        <v>2155</v>
      </c>
      <c r="H995" s="14">
        <v>75.3</v>
      </c>
      <c r="I995" s="14">
        <v>9</v>
      </c>
      <c r="J995" s="14">
        <v>1431</v>
      </c>
      <c r="K995" s="14">
        <v>1112</v>
      </c>
      <c r="L995" s="14">
        <v>77.7</v>
      </c>
      <c r="M995" s="14">
        <v>9</v>
      </c>
      <c r="N995" s="14">
        <v>1431</v>
      </c>
      <c r="O995" s="14">
        <v>1043</v>
      </c>
      <c r="P995" s="14">
        <v>72.900000000000006</v>
      </c>
      <c r="Q995" s="29"/>
    </row>
    <row r="996" spans="1:17">
      <c r="A996" s="14">
        <v>2019</v>
      </c>
      <c r="B996" s="14">
        <v>8</v>
      </c>
      <c r="C996" s="65">
        <f t="shared" si="15"/>
        <v>3</v>
      </c>
      <c r="D996" s="14" t="s">
        <v>82</v>
      </c>
      <c r="E996" s="14">
        <v>94</v>
      </c>
      <c r="F996" s="14">
        <v>34012</v>
      </c>
      <c r="G996" s="14">
        <v>30257</v>
      </c>
      <c r="H996" s="14">
        <v>89</v>
      </c>
      <c r="I996" s="14">
        <v>47</v>
      </c>
      <c r="J996" s="14">
        <v>17006</v>
      </c>
      <c r="K996" s="14">
        <v>14643</v>
      </c>
      <c r="L996" s="14">
        <v>86.1</v>
      </c>
      <c r="M996" s="14">
        <v>47</v>
      </c>
      <c r="N996" s="14">
        <v>17006</v>
      </c>
      <c r="O996" s="14">
        <v>15614</v>
      </c>
      <c r="P996" s="14">
        <v>91.8</v>
      </c>
      <c r="Q996" s="29"/>
    </row>
    <row r="997" spans="1:17">
      <c r="A997" s="14">
        <v>2019</v>
      </c>
      <c r="B997" s="14">
        <v>8</v>
      </c>
      <c r="C997" s="65">
        <f t="shared" si="15"/>
        <v>3</v>
      </c>
      <c r="D997" s="14" t="s">
        <v>83</v>
      </c>
      <c r="E997" s="14">
        <v>62</v>
      </c>
      <c r="F997" s="14">
        <v>32998</v>
      </c>
      <c r="G997" s="14">
        <v>28331</v>
      </c>
      <c r="H997" s="14">
        <v>85.9</v>
      </c>
      <c r="I997" s="14">
        <v>31</v>
      </c>
      <c r="J997" s="14">
        <v>16499</v>
      </c>
      <c r="K997" s="14">
        <v>13375</v>
      </c>
      <c r="L997" s="14">
        <v>81.099999999999994</v>
      </c>
      <c r="M997" s="14">
        <v>31</v>
      </c>
      <c r="N997" s="14">
        <v>16499</v>
      </c>
      <c r="O997" s="14">
        <v>14956</v>
      </c>
      <c r="P997" s="14">
        <v>90.6</v>
      </c>
      <c r="Q997" s="29"/>
    </row>
    <row r="998" spans="1:17">
      <c r="A998" s="14">
        <v>2019</v>
      </c>
      <c r="B998" s="14">
        <v>8</v>
      </c>
      <c r="C998" s="65">
        <f t="shared" si="15"/>
        <v>3</v>
      </c>
      <c r="D998" s="14" t="s">
        <v>148</v>
      </c>
      <c r="E998" s="14">
        <v>12</v>
      </c>
      <c r="F998" s="14">
        <v>3960</v>
      </c>
      <c r="G998" s="14">
        <v>3348</v>
      </c>
      <c r="H998" s="14">
        <v>84.5</v>
      </c>
      <c r="I998" s="14">
        <v>6</v>
      </c>
      <c r="J998" s="14">
        <v>1980</v>
      </c>
      <c r="K998" s="14">
        <v>1730</v>
      </c>
      <c r="L998" s="14">
        <v>87.4</v>
      </c>
      <c r="M998" s="14">
        <v>6</v>
      </c>
      <c r="N998" s="14">
        <v>1980</v>
      </c>
      <c r="O998" s="14">
        <v>1618</v>
      </c>
      <c r="P998" s="14">
        <v>81.7</v>
      </c>
      <c r="Q998" s="29"/>
    </row>
    <row r="999" spans="1:17">
      <c r="A999" s="14">
        <v>2019</v>
      </c>
      <c r="B999" s="14">
        <v>8</v>
      </c>
      <c r="C999" s="65">
        <f t="shared" si="15"/>
        <v>3</v>
      </c>
      <c r="D999" s="14" t="s">
        <v>84</v>
      </c>
      <c r="E999" s="14">
        <v>18</v>
      </c>
      <c r="F999" s="14">
        <v>3240</v>
      </c>
      <c r="G999" s="14">
        <v>2707</v>
      </c>
      <c r="H999" s="14">
        <v>83.5</v>
      </c>
      <c r="I999" s="14">
        <v>9</v>
      </c>
      <c r="J999" s="14">
        <v>1620</v>
      </c>
      <c r="K999" s="14">
        <v>1377</v>
      </c>
      <c r="L999" s="14">
        <v>85</v>
      </c>
      <c r="M999" s="14">
        <v>9</v>
      </c>
      <c r="N999" s="14">
        <v>1620</v>
      </c>
      <c r="O999" s="14">
        <v>1330</v>
      </c>
      <c r="P999" s="14">
        <v>82.1</v>
      </c>
      <c r="Q999" s="29"/>
    </row>
    <row r="1000" spans="1:17">
      <c r="A1000" s="14">
        <v>2019</v>
      </c>
      <c r="B1000" s="14">
        <v>8</v>
      </c>
      <c r="C1000" s="65">
        <f t="shared" si="15"/>
        <v>3</v>
      </c>
      <c r="D1000" s="14" t="s">
        <v>85</v>
      </c>
      <c r="E1000" s="14">
        <v>44</v>
      </c>
      <c r="F1000" s="14">
        <v>7310</v>
      </c>
      <c r="G1000" s="14">
        <v>4720</v>
      </c>
      <c r="H1000" s="14">
        <v>64.599999999999994</v>
      </c>
      <c r="I1000" s="14">
        <v>22</v>
      </c>
      <c r="J1000" s="14">
        <v>3655</v>
      </c>
      <c r="K1000" s="14">
        <v>2130</v>
      </c>
      <c r="L1000" s="14">
        <v>58.3</v>
      </c>
      <c r="M1000" s="14">
        <v>22</v>
      </c>
      <c r="N1000" s="14">
        <v>3655</v>
      </c>
      <c r="O1000" s="14">
        <v>2590</v>
      </c>
      <c r="P1000" s="14">
        <v>70.900000000000006</v>
      </c>
      <c r="Q1000" s="29"/>
    </row>
    <row r="1001" spans="1:17">
      <c r="A1001" s="14">
        <v>2019</v>
      </c>
      <c r="B1001" s="14">
        <v>8</v>
      </c>
      <c r="C1001" s="65">
        <f t="shared" si="15"/>
        <v>3</v>
      </c>
      <c r="D1001" s="14" t="s">
        <v>86</v>
      </c>
      <c r="E1001" s="14">
        <v>61</v>
      </c>
      <c r="F1001" s="14">
        <v>9150</v>
      </c>
      <c r="G1001" s="14">
        <v>6474</v>
      </c>
      <c r="H1001" s="14">
        <v>70.8</v>
      </c>
      <c r="I1001" s="14">
        <v>30</v>
      </c>
      <c r="J1001" s="14">
        <v>4500</v>
      </c>
      <c r="K1001" s="14">
        <v>3292</v>
      </c>
      <c r="L1001" s="14">
        <v>73.2</v>
      </c>
      <c r="M1001" s="14">
        <v>31</v>
      </c>
      <c r="N1001" s="14">
        <v>4650</v>
      </c>
      <c r="O1001" s="14">
        <v>3182</v>
      </c>
      <c r="P1001" s="14">
        <v>68.400000000000006</v>
      </c>
      <c r="Q1001" s="29"/>
    </row>
    <row r="1002" spans="1:17">
      <c r="A1002" s="14">
        <v>2019</v>
      </c>
      <c r="B1002" s="14">
        <v>8</v>
      </c>
      <c r="C1002" s="65">
        <f t="shared" si="15"/>
        <v>3</v>
      </c>
      <c r="D1002" s="14" t="s">
        <v>87</v>
      </c>
      <c r="E1002" s="14">
        <v>18</v>
      </c>
      <c r="F1002" s="14">
        <v>3240</v>
      </c>
      <c r="G1002" s="14">
        <v>2920</v>
      </c>
      <c r="H1002" s="14">
        <v>90.1</v>
      </c>
      <c r="I1002" s="14">
        <v>9</v>
      </c>
      <c r="J1002" s="14">
        <v>1620</v>
      </c>
      <c r="K1002" s="14">
        <v>1487</v>
      </c>
      <c r="L1002" s="14">
        <v>91.8</v>
      </c>
      <c r="M1002" s="14">
        <v>9</v>
      </c>
      <c r="N1002" s="14">
        <v>1620</v>
      </c>
      <c r="O1002" s="14">
        <v>1433</v>
      </c>
      <c r="P1002" s="14">
        <v>88.5</v>
      </c>
      <c r="Q1002" s="29"/>
    </row>
    <row r="1003" spans="1:17">
      <c r="A1003" s="14">
        <v>2019</v>
      </c>
      <c r="B1003" s="14">
        <v>8</v>
      </c>
      <c r="C1003" s="65">
        <f t="shared" si="15"/>
        <v>3</v>
      </c>
      <c r="D1003" s="14" t="s">
        <v>88</v>
      </c>
      <c r="E1003" s="14">
        <v>62</v>
      </c>
      <c r="F1003" s="14">
        <v>11160</v>
      </c>
      <c r="G1003" s="14">
        <v>9844</v>
      </c>
      <c r="H1003" s="14">
        <v>88.2</v>
      </c>
      <c r="I1003" s="14">
        <v>31</v>
      </c>
      <c r="J1003" s="14">
        <v>5580</v>
      </c>
      <c r="K1003" s="14">
        <v>4964</v>
      </c>
      <c r="L1003" s="14">
        <v>89</v>
      </c>
      <c r="M1003" s="14">
        <v>31</v>
      </c>
      <c r="N1003" s="14">
        <v>5580</v>
      </c>
      <c r="O1003" s="14">
        <v>4880</v>
      </c>
      <c r="P1003" s="14">
        <v>87.5</v>
      </c>
      <c r="Q1003" s="29"/>
    </row>
    <row r="1004" spans="1:17">
      <c r="A1004" s="14">
        <v>2019</v>
      </c>
      <c r="B1004" s="14">
        <v>8</v>
      </c>
      <c r="C1004" s="65">
        <f t="shared" si="15"/>
        <v>3</v>
      </c>
      <c r="D1004" s="14" t="s">
        <v>152</v>
      </c>
      <c r="E1004" s="14">
        <v>18</v>
      </c>
      <c r="F1004" s="14">
        <v>3312</v>
      </c>
      <c r="G1004" s="14">
        <v>2350</v>
      </c>
      <c r="H1004" s="14">
        <v>71</v>
      </c>
      <c r="I1004" s="14">
        <v>9</v>
      </c>
      <c r="J1004" s="14">
        <v>1656</v>
      </c>
      <c r="K1004" s="14">
        <v>1080</v>
      </c>
      <c r="L1004" s="14">
        <v>65.2</v>
      </c>
      <c r="M1004" s="14">
        <v>9</v>
      </c>
      <c r="N1004" s="14">
        <v>1656</v>
      </c>
      <c r="O1004" s="14">
        <v>1270</v>
      </c>
      <c r="P1004" s="14">
        <v>76.7</v>
      </c>
      <c r="Q1004" s="29"/>
    </row>
    <row r="1005" spans="1:17">
      <c r="A1005" s="14">
        <v>2019</v>
      </c>
      <c r="B1005" s="14">
        <v>8</v>
      </c>
      <c r="C1005" s="65">
        <f t="shared" si="15"/>
        <v>3</v>
      </c>
      <c r="D1005" s="14" t="s">
        <v>89</v>
      </c>
      <c r="E1005" s="14">
        <v>61</v>
      </c>
      <c r="F1005" s="14">
        <v>10014</v>
      </c>
      <c r="G1005" s="14">
        <v>8116</v>
      </c>
      <c r="H1005" s="14">
        <v>81</v>
      </c>
      <c r="I1005" s="14">
        <v>30</v>
      </c>
      <c r="J1005" s="14">
        <v>4928</v>
      </c>
      <c r="K1005" s="14">
        <v>3955</v>
      </c>
      <c r="L1005" s="14">
        <v>80.3</v>
      </c>
      <c r="M1005" s="14">
        <v>31</v>
      </c>
      <c r="N1005" s="14">
        <v>5086</v>
      </c>
      <c r="O1005" s="14">
        <v>4161</v>
      </c>
      <c r="P1005" s="14">
        <v>81.8</v>
      </c>
      <c r="Q1005" s="29"/>
    </row>
    <row r="1006" spans="1:17">
      <c r="A1006" s="14">
        <v>2019</v>
      </c>
      <c r="B1006" s="14">
        <v>8</v>
      </c>
      <c r="C1006" s="65">
        <f t="shared" si="15"/>
        <v>3</v>
      </c>
      <c r="D1006" s="14" t="s">
        <v>90</v>
      </c>
      <c r="E1006" s="14">
        <v>18</v>
      </c>
      <c r="F1006" s="14">
        <v>3240</v>
      </c>
      <c r="G1006" s="14">
        <v>2623</v>
      </c>
      <c r="H1006" s="14">
        <v>81</v>
      </c>
      <c r="I1006" s="14">
        <v>9</v>
      </c>
      <c r="J1006" s="14">
        <v>1620</v>
      </c>
      <c r="K1006" s="14">
        <v>1358</v>
      </c>
      <c r="L1006" s="14">
        <v>83.8</v>
      </c>
      <c r="M1006" s="14">
        <v>9</v>
      </c>
      <c r="N1006" s="14">
        <v>1620</v>
      </c>
      <c r="O1006" s="14">
        <v>1265</v>
      </c>
      <c r="P1006" s="14">
        <v>78.099999999999994</v>
      </c>
      <c r="Q1006" s="29"/>
    </row>
    <row r="1007" spans="1:17">
      <c r="A1007" s="14">
        <v>2019</v>
      </c>
      <c r="B1007" s="14">
        <v>8</v>
      </c>
      <c r="C1007" s="65">
        <f t="shared" si="15"/>
        <v>3</v>
      </c>
      <c r="D1007" s="14" t="s">
        <v>91</v>
      </c>
      <c r="E1007" s="14">
        <v>16</v>
      </c>
      <c r="F1007" s="14">
        <v>2640</v>
      </c>
      <c r="G1007" s="14">
        <v>1170</v>
      </c>
      <c r="H1007" s="14">
        <v>44.3</v>
      </c>
      <c r="I1007" s="14">
        <v>8</v>
      </c>
      <c r="J1007" s="14">
        <v>1320</v>
      </c>
      <c r="K1007" s="14">
        <v>588</v>
      </c>
      <c r="L1007" s="14">
        <v>44.5</v>
      </c>
      <c r="M1007" s="14">
        <v>8</v>
      </c>
      <c r="N1007" s="14">
        <v>1320</v>
      </c>
      <c r="O1007" s="14">
        <v>582</v>
      </c>
      <c r="P1007" s="14">
        <v>44.1</v>
      </c>
      <c r="Q1007" s="29"/>
    </row>
    <row r="1008" spans="1:17">
      <c r="A1008" s="14">
        <v>2019</v>
      </c>
      <c r="B1008" s="14">
        <v>8</v>
      </c>
      <c r="C1008" s="65">
        <f t="shared" si="15"/>
        <v>3</v>
      </c>
      <c r="D1008" s="14" t="s">
        <v>149</v>
      </c>
      <c r="E1008" s="14">
        <v>10</v>
      </c>
      <c r="F1008" s="14">
        <v>1580</v>
      </c>
      <c r="G1008" s="14">
        <v>1435</v>
      </c>
      <c r="H1008" s="14">
        <v>90.8</v>
      </c>
      <c r="I1008" s="14">
        <v>5</v>
      </c>
      <c r="J1008" s="14">
        <v>790</v>
      </c>
      <c r="K1008" s="14">
        <v>686</v>
      </c>
      <c r="L1008" s="14">
        <v>86.8</v>
      </c>
      <c r="M1008" s="14">
        <v>5</v>
      </c>
      <c r="N1008" s="14">
        <v>790</v>
      </c>
      <c r="O1008" s="14">
        <v>749</v>
      </c>
      <c r="P1008" s="14">
        <v>94.8</v>
      </c>
      <c r="Q1008" s="29"/>
    </row>
    <row r="1009" spans="1:17">
      <c r="A1009" s="14">
        <v>2019</v>
      </c>
      <c r="B1009" s="14">
        <v>8</v>
      </c>
      <c r="C1009" s="65">
        <f t="shared" si="15"/>
        <v>3</v>
      </c>
      <c r="D1009" s="14" t="s">
        <v>92</v>
      </c>
      <c r="E1009" s="14">
        <v>805</v>
      </c>
      <c r="F1009" s="14">
        <v>227662</v>
      </c>
      <c r="G1009" s="14">
        <v>197796</v>
      </c>
      <c r="H1009" s="14">
        <v>86.9</v>
      </c>
      <c r="I1009" s="14">
        <v>402</v>
      </c>
      <c r="J1009" s="14">
        <v>113741</v>
      </c>
      <c r="K1009" s="14">
        <v>97315</v>
      </c>
      <c r="L1009" s="14">
        <v>85.6</v>
      </c>
      <c r="M1009" s="14">
        <v>403</v>
      </c>
      <c r="N1009" s="14">
        <v>113921</v>
      </c>
      <c r="O1009" s="14">
        <v>100481</v>
      </c>
      <c r="P1009" s="14">
        <v>88.2</v>
      </c>
      <c r="Q1009" s="29"/>
    </row>
    <row r="1010" spans="1:17">
      <c r="A1010" s="14">
        <v>2019</v>
      </c>
      <c r="B1010" s="14">
        <v>8</v>
      </c>
      <c r="C1010" s="65">
        <f t="shared" si="15"/>
        <v>3</v>
      </c>
      <c r="D1010" s="14" t="s">
        <v>93</v>
      </c>
      <c r="E1010" s="14">
        <v>216</v>
      </c>
      <c r="F1010" s="14">
        <v>66270</v>
      </c>
      <c r="G1010" s="14">
        <v>59996</v>
      </c>
      <c r="H1010" s="14">
        <v>90.5</v>
      </c>
      <c r="I1010" s="14">
        <v>108</v>
      </c>
      <c r="J1010" s="14">
        <v>33135</v>
      </c>
      <c r="K1010" s="14">
        <v>29354</v>
      </c>
      <c r="L1010" s="14">
        <v>88.6</v>
      </c>
      <c r="M1010" s="14">
        <v>108</v>
      </c>
      <c r="N1010" s="14">
        <v>33135</v>
      </c>
      <c r="O1010" s="14">
        <v>30642</v>
      </c>
      <c r="P1010" s="14">
        <v>92.5</v>
      </c>
      <c r="Q1010" s="29"/>
    </row>
    <row r="1011" spans="1:17">
      <c r="A1011" s="14">
        <v>2019</v>
      </c>
      <c r="B1011" s="14">
        <v>8</v>
      </c>
      <c r="C1011" s="65">
        <f t="shared" si="15"/>
        <v>3</v>
      </c>
      <c r="D1011" s="14" t="s">
        <v>94</v>
      </c>
      <c r="E1011" s="14">
        <v>60</v>
      </c>
      <c r="F1011" s="14">
        <v>10036</v>
      </c>
      <c r="G1011" s="14">
        <v>7681</v>
      </c>
      <c r="H1011" s="14">
        <v>76.5</v>
      </c>
      <c r="I1011" s="14">
        <v>30</v>
      </c>
      <c r="J1011" s="14">
        <v>5018</v>
      </c>
      <c r="K1011" s="14">
        <v>3703</v>
      </c>
      <c r="L1011" s="14">
        <v>73.8</v>
      </c>
      <c r="M1011" s="14">
        <v>30</v>
      </c>
      <c r="N1011" s="14">
        <v>5018</v>
      </c>
      <c r="O1011" s="14">
        <v>3978</v>
      </c>
      <c r="P1011" s="14">
        <v>79.3</v>
      </c>
      <c r="Q1011" s="29"/>
    </row>
    <row r="1012" spans="1:17">
      <c r="A1012" s="14">
        <v>2019</v>
      </c>
      <c r="B1012" s="14">
        <v>8</v>
      </c>
      <c r="C1012" s="65">
        <f t="shared" si="15"/>
        <v>3</v>
      </c>
      <c r="D1012" s="14" t="s">
        <v>95</v>
      </c>
      <c r="E1012" s="14">
        <v>168</v>
      </c>
      <c r="F1012" s="14">
        <v>26892</v>
      </c>
      <c r="G1012" s="14">
        <v>22791</v>
      </c>
      <c r="H1012" s="14">
        <v>84.8</v>
      </c>
      <c r="I1012" s="14">
        <v>84</v>
      </c>
      <c r="J1012" s="14">
        <v>13446</v>
      </c>
      <c r="K1012" s="14">
        <v>10993</v>
      </c>
      <c r="L1012" s="14">
        <v>81.8</v>
      </c>
      <c r="M1012" s="14">
        <v>84</v>
      </c>
      <c r="N1012" s="14">
        <v>13446</v>
      </c>
      <c r="O1012" s="14">
        <v>11798</v>
      </c>
      <c r="P1012" s="14">
        <v>87.7</v>
      </c>
      <c r="Q1012" s="29"/>
    </row>
    <row r="1013" spans="1:17">
      <c r="A1013" s="14">
        <v>2019</v>
      </c>
      <c r="B1013" s="14">
        <v>8</v>
      </c>
      <c r="C1013" s="65">
        <f t="shared" si="15"/>
        <v>3</v>
      </c>
      <c r="D1013" s="14" t="s">
        <v>96</v>
      </c>
      <c r="E1013" s="14">
        <v>24</v>
      </c>
      <c r="F1013" s="14">
        <v>3768</v>
      </c>
      <c r="G1013" s="14">
        <v>2859</v>
      </c>
      <c r="H1013" s="14">
        <v>75.900000000000006</v>
      </c>
      <c r="I1013" s="14">
        <v>12</v>
      </c>
      <c r="J1013" s="14">
        <v>1884</v>
      </c>
      <c r="K1013" s="14">
        <v>1436</v>
      </c>
      <c r="L1013" s="14">
        <v>76.2</v>
      </c>
      <c r="M1013" s="14">
        <v>12</v>
      </c>
      <c r="N1013" s="14">
        <v>1884</v>
      </c>
      <c r="O1013" s="14">
        <v>1423</v>
      </c>
      <c r="P1013" s="14">
        <v>75.5</v>
      </c>
      <c r="Q1013" s="29"/>
    </row>
    <row r="1014" spans="1:17">
      <c r="A1014" s="14">
        <v>2019</v>
      </c>
      <c r="B1014" s="14">
        <v>8</v>
      </c>
      <c r="C1014" s="65">
        <f t="shared" si="15"/>
        <v>3</v>
      </c>
      <c r="D1014" s="14" t="s">
        <v>97</v>
      </c>
      <c r="E1014" s="14">
        <v>162</v>
      </c>
      <c r="F1014" s="14">
        <v>35608</v>
      </c>
      <c r="G1014" s="14">
        <v>30661</v>
      </c>
      <c r="H1014" s="14">
        <v>86.1</v>
      </c>
      <c r="I1014" s="14">
        <v>81</v>
      </c>
      <c r="J1014" s="14">
        <v>17804</v>
      </c>
      <c r="K1014" s="14">
        <v>14706</v>
      </c>
      <c r="L1014" s="14">
        <v>82.6</v>
      </c>
      <c r="M1014" s="14">
        <v>81</v>
      </c>
      <c r="N1014" s="14">
        <v>17804</v>
      </c>
      <c r="O1014" s="14">
        <v>15955</v>
      </c>
      <c r="P1014" s="14">
        <v>89.6</v>
      </c>
      <c r="Q1014" s="29"/>
    </row>
    <row r="1015" spans="1:17">
      <c r="A1015" s="14">
        <v>2019</v>
      </c>
      <c r="B1015" s="14">
        <v>8</v>
      </c>
      <c r="C1015" s="65">
        <f t="shared" si="15"/>
        <v>3</v>
      </c>
      <c r="D1015" s="14" t="s">
        <v>98</v>
      </c>
      <c r="E1015" s="14">
        <v>28</v>
      </c>
      <c r="F1015" s="14">
        <v>4380</v>
      </c>
      <c r="G1015" s="14">
        <v>3622</v>
      </c>
      <c r="H1015" s="14">
        <v>82.7</v>
      </c>
      <c r="I1015" s="14">
        <v>14</v>
      </c>
      <c r="J1015" s="14">
        <v>2190</v>
      </c>
      <c r="K1015" s="14">
        <v>1713</v>
      </c>
      <c r="L1015" s="14">
        <v>78.2</v>
      </c>
      <c r="M1015" s="14">
        <v>14</v>
      </c>
      <c r="N1015" s="14">
        <v>2190</v>
      </c>
      <c r="O1015" s="14">
        <v>1909</v>
      </c>
      <c r="P1015" s="14">
        <v>87.2</v>
      </c>
      <c r="Q1015" s="29"/>
    </row>
    <row r="1016" spans="1:17">
      <c r="A1016" s="14">
        <v>2019</v>
      </c>
      <c r="B1016" s="14">
        <v>8</v>
      </c>
      <c r="C1016" s="65">
        <f t="shared" si="15"/>
        <v>3</v>
      </c>
      <c r="D1016" s="14" t="s">
        <v>99</v>
      </c>
      <c r="E1016" s="14">
        <v>96</v>
      </c>
      <c r="F1016" s="14">
        <v>22416</v>
      </c>
      <c r="G1016" s="14">
        <v>20820</v>
      </c>
      <c r="H1016" s="14">
        <v>92.9</v>
      </c>
      <c r="I1016" s="14">
        <v>48</v>
      </c>
      <c r="J1016" s="14">
        <v>11208</v>
      </c>
      <c r="K1016" s="14">
        <v>10324</v>
      </c>
      <c r="L1016" s="14">
        <v>92.1</v>
      </c>
      <c r="M1016" s="14">
        <v>48</v>
      </c>
      <c r="N1016" s="14">
        <v>11208</v>
      </c>
      <c r="O1016" s="14">
        <v>10496</v>
      </c>
      <c r="P1016" s="14">
        <v>93.6</v>
      </c>
      <c r="Q1016" s="29"/>
    </row>
    <row r="1017" spans="1:17">
      <c r="A1017" s="14">
        <v>2019</v>
      </c>
      <c r="B1017" s="14">
        <v>8</v>
      </c>
      <c r="C1017" s="65">
        <f t="shared" si="15"/>
        <v>3</v>
      </c>
      <c r="D1017" s="14" t="s">
        <v>100</v>
      </c>
      <c r="E1017" s="14">
        <v>28</v>
      </c>
      <c r="F1017" s="14">
        <v>5040</v>
      </c>
      <c r="G1017" s="14">
        <v>4350</v>
      </c>
      <c r="H1017" s="14">
        <v>86.3</v>
      </c>
      <c r="I1017" s="14">
        <v>14</v>
      </c>
      <c r="J1017" s="14">
        <v>2520</v>
      </c>
      <c r="K1017" s="14">
        <v>2065</v>
      </c>
      <c r="L1017" s="14">
        <v>81.900000000000006</v>
      </c>
      <c r="M1017" s="14">
        <v>14</v>
      </c>
      <c r="N1017" s="14">
        <v>2520</v>
      </c>
      <c r="O1017" s="14">
        <v>2285</v>
      </c>
      <c r="P1017" s="14">
        <v>90.7</v>
      </c>
      <c r="Q1017" s="29"/>
    </row>
    <row r="1018" spans="1:17">
      <c r="A1018" s="14">
        <v>2019</v>
      </c>
      <c r="B1018" s="14">
        <v>8</v>
      </c>
      <c r="C1018" s="65">
        <f t="shared" si="15"/>
        <v>3</v>
      </c>
      <c r="D1018" s="14" t="s">
        <v>101</v>
      </c>
      <c r="E1018" s="14">
        <v>98</v>
      </c>
      <c r="F1018" s="14">
        <v>16000</v>
      </c>
      <c r="G1018" s="14">
        <v>12125</v>
      </c>
      <c r="H1018" s="14">
        <v>75.8</v>
      </c>
      <c r="I1018" s="14">
        <v>49</v>
      </c>
      <c r="J1018" s="14">
        <v>8000</v>
      </c>
      <c r="K1018" s="14">
        <v>6186</v>
      </c>
      <c r="L1018" s="14">
        <v>77.3</v>
      </c>
      <c r="M1018" s="14">
        <v>49</v>
      </c>
      <c r="N1018" s="14">
        <v>8000</v>
      </c>
      <c r="O1018" s="14">
        <v>5939</v>
      </c>
      <c r="P1018" s="14">
        <v>74.2</v>
      </c>
      <c r="Q1018" s="29"/>
    </row>
    <row r="1019" spans="1:17">
      <c r="A1019" s="14">
        <v>2019</v>
      </c>
      <c r="B1019" s="14">
        <v>8</v>
      </c>
      <c r="C1019" s="65">
        <f t="shared" si="15"/>
        <v>3</v>
      </c>
      <c r="D1019" s="14" t="s">
        <v>102</v>
      </c>
      <c r="E1019" s="14">
        <v>42</v>
      </c>
      <c r="F1019" s="14">
        <v>6728</v>
      </c>
      <c r="G1019" s="14">
        <v>4031</v>
      </c>
      <c r="H1019" s="14">
        <v>59.9</v>
      </c>
      <c r="I1019" s="14">
        <v>21</v>
      </c>
      <c r="J1019" s="14">
        <v>3364</v>
      </c>
      <c r="K1019" s="14">
        <v>2017</v>
      </c>
      <c r="L1019" s="14">
        <v>60</v>
      </c>
      <c r="M1019" s="14">
        <v>21</v>
      </c>
      <c r="N1019" s="14">
        <v>3364</v>
      </c>
      <c r="O1019" s="14">
        <v>2014</v>
      </c>
      <c r="P1019" s="14">
        <v>59.9</v>
      </c>
      <c r="Q1019" s="29"/>
    </row>
    <row r="1020" spans="1:17">
      <c r="A1020" s="14">
        <v>2019</v>
      </c>
      <c r="B1020" s="14">
        <v>8</v>
      </c>
      <c r="C1020" s="65">
        <f t="shared" si="15"/>
        <v>3</v>
      </c>
      <c r="D1020" s="14" t="s">
        <v>103</v>
      </c>
      <c r="E1020" s="14">
        <v>86</v>
      </c>
      <c r="F1020" s="14">
        <v>14920</v>
      </c>
      <c r="G1020" s="14">
        <v>11353</v>
      </c>
      <c r="H1020" s="14">
        <v>76.099999999999994</v>
      </c>
      <c r="I1020" s="14">
        <v>43</v>
      </c>
      <c r="J1020" s="14">
        <v>7460</v>
      </c>
      <c r="K1020" s="14">
        <v>5835</v>
      </c>
      <c r="L1020" s="14">
        <v>78.2</v>
      </c>
      <c r="M1020" s="14">
        <v>43</v>
      </c>
      <c r="N1020" s="14">
        <v>7460</v>
      </c>
      <c r="O1020" s="14">
        <v>5518</v>
      </c>
      <c r="P1020" s="14">
        <v>74</v>
      </c>
      <c r="Q1020" s="29"/>
    </row>
    <row r="1021" spans="1:17">
      <c r="A1021" s="14">
        <v>2019</v>
      </c>
      <c r="B1021" s="14">
        <v>8</v>
      </c>
      <c r="C1021" s="65">
        <f t="shared" si="15"/>
        <v>3</v>
      </c>
      <c r="D1021" s="14" t="s">
        <v>147</v>
      </c>
      <c r="E1021" s="14">
        <v>10</v>
      </c>
      <c r="F1021" s="14">
        <v>1840</v>
      </c>
      <c r="G1021" s="14">
        <v>1718</v>
      </c>
      <c r="H1021" s="14">
        <v>93.4</v>
      </c>
      <c r="I1021" s="14">
        <v>5</v>
      </c>
      <c r="J1021" s="14">
        <v>920</v>
      </c>
      <c r="K1021" s="14">
        <v>853</v>
      </c>
      <c r="L1021" s="14">
        <v>92.7</v>
      </c>
      <c r="M1021" s="14">
        <v>5</v>
      </c>
      <c r="N1021" s="14">
        <v>920</v>
      </c>
      <c r="O1021" s="14">
        <v>865</v>
      </c>
      <c r="P1021" s="14">
        <v>94</v>
      </c>
      <c r="Q1021" s="29"/>
    </row>
    <row r="1022" spans="1:17">
      <c r="A1022" s="14">
        <v>2019</v>
      </c>
      <c r="B1022" s="14">
        <v>8</v>
      </c>
      <c r="C1022" s="65">
        <f t="shared" si="15"/>
        <v>3</v>
      </c>
      <c r="D1022" s="14" t="s">
        <v>104</v>
      </c>
      <c r="E1022" s="14">
        <v>112</v>
      </c>
      <c r="F1022" s="14">
        <v>20642</v>
      </c>
      <c r="G1022" s="14">
        <v>17432</v>
      </c>
      <c r="H1022" s="14">
        <v>84.4</v>
      </c>
      <c r="I1022" s="14">
        <v>56</v>
      </c>
      <c r="J1022" s="14">
        <v>10321</v>
      </c>
      <c r="K1022" s="14">
        <v>8423</v>
      </c>
      <c r="L1022" s="14">
        <v>81.599999999999994</v>
      </c>
      <c r="M1022" s="14">
        <v>56</v>
      </c>
      <c r="N1022" s="14">
        <v>10321</v>
      </c>
      <c r="O1022" s="14">
        <v>9009</v>
      </c>
      <c r="P1022" s="14">
        <v>87.3</v>
      </c>
      <c r="Q1022" s="29"/>
    </row>
    <row r="1023" spans="1:17">
      <c r="A1023" s="14">
        <v>2019</v>
      </c>
      <c r="B1023" s="14">
        <v>8</v>
      </c>
      <c r="C1023" s="65">
        <f t="shared" si="15"/>
        <v>3</v>
      </c>
      <c r="D1023" s="14" t="s">
        <v>105</v>
      </c>
      <c r="E1023" s="14">
        <v>214</v>
      </c>
      <c r="F1023" s="14">
        <v>45616</v>
      </c>
      <c r="G1023" s="14">
        <v>39325</v>
      </c>
      <c r="H1023" s="14">
        <v>86.2</v>
      </c>
      <c r="I1023" s="14">
        <v>106</v>
      </c>
      <c r="J1023" s="14">
        <v>22585</v>
      </c>
      <c r="K1023" s="14">
        <v>18701</v>
      </c>
      <c r="L1023" s="14">
        <v>82.8</v>
      </c>
      <c r="M1023" s="14">
        <v>108</v>
      </c>
      <c r="N1023" s="14">
        <v>23031</v>
      </c>
      <c r="O1023" s="14">
        <v>20624</v>
      </c>
      <c r="P1023" s="14">
        <v>89.5</v>
      </c>
      <c r="Q1023" s="29"/>
    </row>
    <row r="1024" spans="1:17">
      <c r="A1024" s="14">
        <v>2019</v>
      </c>
      <c r="B1024" s="14">
        <v>8</v>
      </c>
      <c r="C1024" s="65">
        <f t="shared" si="15"/>
        <v>3</v>
      </c>
      <c r="D1024" s="14" t="s">
        <v>106</v>
      </c>
      <c r="E1024" s="14">
        <v>216</v>
      </c>
      <c r="F1024" s="14">
        <v>36958</v>
      </c>
      <c r="G1024" s="14">
        <v>32041</v>
      </c>
      <c r="H1024" s="14">
        <v>86.7</v>
      </c>
      <c r="I1024" s="14">
        <v>108</v>
      </c>
      <c r="J1024" s="14">
        <v>18479</v>
      </c>
      <c r="K1024" s="14">
        <v>15670</v>
      </c>
      <c r="L1024" s="14">
        <v>84.8</v>
      </c>
      <c r="M1024" s="14">
        <v>108</v>
      </c>
      <c r="N1024" s="14">
        <v>18479</v>
      </c>
      <c r="O1024" s="14">
        <v>16371</v>
      </c>
      <c r="P1024" s="14">
        <v>88.6</v>
      </c>
      <c r="Q1024" s="29"/>
    </row>
    <row r="1025" spans="1:17">
      <c r="A1025" s="14">
        <v>2019</v>
      </c>
      <c r="B1025" s="14">
        <v>8</v>
      </c>
      <c r="C1025" s="65">
        <f t="shared" si="15"/>
        <v>3</v>
      </c>
      <c r="D1025" s="14" t="s">
        <v>107</v>
      </c>
      <c r="E1025" s="14">
        <v>107</v>
      </c>
      <c r="F1025" s="14">
        <v>20334</v>
      </c>
      <c r="G1025" s="14">
        <v>17951</v>
      </c>
      <c r="H1025" s="14">
        <v>88.3</v>
      </c>
      <c r="I1025" s="14">
        <v>53</v>
      </c>
      <c r="J1025" s="14">
        <v>10083</v>
      </c>
      <c r="K1025" s="14">
        <v>8879</v>
      </c>
      <c r="L1025" s="14">
        <v>88.1</v>
      </c>
      <c r="M1025" s="14">
        <v>54</v>
      </c>
      <c r="N1025" s="14">
        <v>10251</v>
      </c>
      <c r="O1025" s="14">
        <v>9072</v>
      </c>
      <c r="P1025" s="14">
        <v>88.5</v>
      </c>
      <c r="Q1025" s="29"/>
    </row>
    <row r="1026" spans="1:17">
      <c r="A1026" s="14">
        <v>2019</v>
      </c>
      <c r="B1026" s="14">
        <v>8</v>
      </c>
      <c r="C1026" s="65">
        <f t="shared" si="15"/>
        <v>3</v>
      </c>
      <c r="D1026" s="14" t="s">
        <v>108</v>
      </c>
      <c r="E1026" s="14">
        <v>72</v>
      </c>
      <c r="F1026" s="14">
        <v>14922</v>
      </c>
      <c r="G1026" s="14">
        <v>12672</v>
      </c>
      <c r="H1026" s="14">
        <v>84.9</v>
      </c>
      <c r="I1026" s="14">
        <v>36</v>
      </c>
      <c r="J1026" s="14">
        <v>7461</v>
      </c>
      <c r="K1026" s="14">
        <v>6063</v>
      </c>
      <c r="L1026" s="14">
        <v>81.3</v>
      </c>
      <c r="M1026" s="14">
        <v>36</v>
      </c>
      <c r="N1026" s="14">
        <v>7461</v>
      </c>
      <c r="O1026" s="14">
        <v>6609</v>
      </c>
      <c r="P1026" s="14">
        <v>88.6</v>
      </c>
      <c r="Q1026" s="29"/>
    </row>
    <row r="1027" spans="1:17">
      <c r="A1027" s="14">
        <v>2019</v>
      </c>
      <c r="B1027" s="14">
        <v>8</v>
      </c>
      <c r="C1027" s="65">
        <f t="shared" si="15"/>
        <v>3</v>
      </c>
      <c r="D1027" s="14" t="s">
        <v>109</v>
      </c>
      <c r="E1027" s="14">
        <v>86</v>
      </c>
      <c r="F1027" s="14">
        <v>14426</v>
      </c>
      <c r="G1027" s="14">
        <v>11788</v>
      </c>
      <c r="H1027" s="14">
        <v>81.7</v>
      </c>
      <c r="I1027" s="14">
        <v>43</v>
      </c>
      <c r="J1027" s="14">
        <v>7213</v>
      </c>
      <c r="K1027" s="14">
        <v>5829</v>
      </c>
      <c r="L1027" s="14">
        <v>80.8</v>
      </c>
      <c r="M1027" s="14">
        <v>43</v>
      </c>
      <c r="N1027" s="14">
        <v>7213</v>
      </c>
      <c r="O1027" s="14">
        <v>5959</v>
      </c>
      <c r="P1027" s="14">
        <v>82.6</v>
      </c>
      <c r="Q1027" s="29"/>
    </row>
    <row r="1028" spans="1:17">
      <c r="A1028" s="14">
        <v>2019</v>
      </c>
      <c r="B1028" s="14">
        <v>8</v>
      </c>
      <c r="C1028" s="65">
        <f t="shared" ref="C1028:C1091" si="16">VLOOKUP(B1028,$R$13:$S$24,2,FALSE)</f>
        <v>3</v>
      </c>
      <c r="D1028" s="14" t="s">
        <v>110</v>
      </c>
      <c r="E1028" s="14">
        <v>44</v>
      </c>
      <c r="F1028" s="14">
        <v>7966</v>
      </c>
      <c r="G1028" s="14">
        <v>6180</v>
      </c>
      <c r="H1028" s="14">
        <v>77.599999999999994</v>
      </c>
      <c r="I1028" s="14">
        <v>22</v>
      </c>
      <c r="J1028" s="14">
        <v>3983</v>
      </c>
      <c r="K1028" s="14">
        <v>2931</v>
      </c>
      <c r="L1028" s="14">
        <v>73.599999999999994</v>
      </c>
      <c r="M1028" s="14">
        <v>22</v>
      </c>
      <c r="N1028" s="14">
        <v>3983</v>
      </c>
      <c r="O1028" s="14">
        <v>3249</v>
      </c>
      <c r="P1028" s="14">
        <v>81.599999999999994</v>
      </c>
      <c r="Q1028" s="29"/>
    </row>
    <row r="1029" spans="1:17">
      <c r="A1029" s="14">
        <v>2019</v>
      </c>
      <c r="B1029" s="14">
        <v>8</v>
      </c>
      <c r="C1029" s="65">
        <f t="shared" si="16"/>
        <v>3</v>
      </c>
      <c r="D1029" s="14" t="s">
        <v>111</v>
      </c>
      <c r="E1029" s="14">
        <v>72</v>
      </c>
      <c r="F1029" s="14">
        <v>15734</v>
      </c>
      <c r="G1029" s="14">
        <v>12566</v>
      </c>
      <c r="H1029" s="14">
        <v>79.900000000000006</v>
      </c>
      <c r="I1029" s="14">
        <v>36</v>
      </c>
      <c r="J1029" s="14">
        <v>7867</v>
      </c>
      <c r="K1029" s="14">
        <v>6034</v>
      </c>
      <c r="L1029" s="14">
        <v>76.7</v>
      </c>
      <c r="M1029" s="14">
        <v>36</v>
      </c>
      <c r="N1029" s="14">
        <v>7867</v>
      </c>
      <c r="O1029" s="14">
        <v>6532</v>
      </c>
      <c r="P1029" s="14">
        <v>83</v>
      </c>
      <c r="Q1029" s="29"/>
    </row>
    <row r="1030" spans="1:17">
      <c r="A1030" s="14">
        <v>2019</v>
      </c>
      <c r="B1030" s="14">
        <v>8</v>
      </c>
      <c r="C1030" s="65">
        <f t="shared" si="16"/>
        <v>3</v>
      </c>
      <c r="D1030" s="14" t="s">
        <v>112</v>
      </c>
      <c r="E1030" s="14">
        <v>92</v>
      </c>
      <c r="F1030" s="14">
        <v>14928</v>
      </c>
      <c r="G1030" s="14">
        <v>12268</v>
      </c>
      <c r="H1030" s="14">
        <v>82.2</v>
      </c>
      <c r="I1030" s="14">
        <v>46</v>
      </c>
      <c r="J1030" s="14">
        <v>7464</v>
      </c>
      <c r="K1030" s="14">
        <v>5864</v>
      </c>
      <c r="L1030" s="14">
        <v>78.599999999999994</v>
      </c>
      <c r="M1030" s="14">
        <v>46</v>
      </c>
      <c r="N1030" s="14">
        <v>7464</v>
      </c>
      <c r="O1030" s="14">
        <v>6404</v>
      </c>
      <c r="P1030" s="14">
        <v>85.8</v>
      </c>
      <c r="Q1030" s="29"/>
    </row>
    <row r="1031" spans="1:17">
      <c r="A1031" s="14">
        <v>2019</v>
      </c>
      <c r="B1031" s="14">
        <v>8</v>
      </c>
      <c r="C1031" s="65">
        <f t="shared" si="16"/>
        <v>3</v>
      </c>
      <c r="D1031" s="14" t="s">
        <v>113</v>
      </c>
      <c r="E1031" s="14">
        <v>100</v>
      </c>
      <c r="F1031" s="14">
        <v>26410</v>
      </c>
      <c r="G1031" s="14">
        <v>23290</v>
      </c>
      <c r="H1031" s="14">
        <v>88.2</v>
      </c>
      <c r="I1031" s="14">
        <v>50</v>
      </c>
      <c r="J1031" s="14">
        <v>13205</v>
      </c>
      <c r="K1031" s="14">
        <v>11223</v>
      </c>
      <c r="L1031" s="14">
        <v>85</v>
      </c>
      <c r="M1031" s="14">
        <v>50</v>
      </c>
      <c r="N1031" s="14">
        <v>13205</v>
      </c>
      <c r="O1031" s="14">
        <v>12067</v>
      </c>
      <c r="P1031" s="14">
        <v>91.4</v>
      </c>
      <c r="Q1031" s="29"/>
    </row>
    <row r="1032" spans="1:17">
      <c r="A1032" s="14">
        <v>2019</v>
      </c>
      <c r="B1032" s="14">
        <v>8</v>
      </c>
      <c r="C1032" s="65">
        <f t="shared" si="16"/>
        <v>3</v>
      </c>
      <c r="D1032" s="14" t="s">
        <v>114</v>
      </c>
      <c r="E1032" s="14">
        <v>256</v>
      </c>
      <c r="F1032" s="14">
        <v>52398</v>
      </c>
      <c r="G1032" s="14">
        <v>43783</v>
      </c>
      <c r="H1032" s="14">
        <v>83.6</v>
      </c>
      <c r="I1032" s="14">
        <v>128</v>
      </c>
      <c r="J1032" s="14">
        <v>26199</v>
      </c>
      <c r="K1032" s="14">
        <v>21086</v>
      </c>
      <c r="L1032" s="14">
        <v>80.5</v>
      </c>
      <c r="M1032" s="14">
        <v>128</v>
      </c>
      <c r="N1032" s="14">
        <v>26199</v>
      </c>
      <c r="O1032" s="14">
        <v>22697</v>
      </c>
      <c r="P1032" s="14">
        <v>86.6</v>
      </c>
      <c r="Q1032" s="29"/>
    </row>
    <row r="1033" spans="1:17">
      <c r="A1033" s="14">
        <v>2019</v>
      </c>
      <c r="B1033" s="14">
        <v>8</v>
      </c>
      <c r="C1033" s="65">
        <f t="shared" si="16"/>
        <v>3</v>
      </c>
      <c r="D1033" s="14" t="s">
        <v>115</v>
      </c>
      <c r="E1033" s="14">
        <v>28</v>
      </c>
      <c r="F1033" s="14">
        <v>4712</v>
      </c>
      <c r="G1033" s="14">
        <v>3573</v>
      </c>
      <c r="H1033" s="14">
        <v>75.8</v>
      </c>
      <c r="I1033" s="14">
        <v>14</v>
      </c>
      <c r="J1033" s="14">
        <v>2356</v>
      </c>
      <c r="K1033" s="14">
        <v>1704</v>
      </c>
      <c r="L1033" s="14">
        <v>72.3</v>
      </c>
      <c r="M1033" s="14">
        <v>14</v>
      </c>
      <c r="N1033" s="14">
        <v>2356</v>
      </c>
      <c r="O1033" s="14">
        <v>1869</v>
      </c>
      <c r="P1033" s="14">
        <v>79.3</v>
      </c>
      <c r="Q1033" s="29"/>
    </row>
    <row r="1034" spans="1:17">
      <c r="A1034" s="14">
        <v>2019</v>
      </c>
      <c r="B1034" s="14">
        <v>8</v>
      </c>
      <c r="C1034" s="65">
        <f t="shared" si="16"/>
        <v>3</v>
      </c>
      <c r="D1034" s="14" t="s">
        <v>116</v>
      </c>
      <c r="E1034" s="14">
        <v>129</v>
      </c>
      <c r="F1034" s="14">
        <v>24801</v>
      </c>
      <c r="G1034" s="14">
        <v>21345</v>
      </c>
      <c r="H1034" s="14">
        <v>86.1</v>
      </c>
      <c r="I1034" s="14">
        <v>65</v>
      </c>
      <c r="J1034" s="14">
        <v>12554</v>
      </c>
      <c r="K1034" s="14">
        <v>10525</v>
      </c>
      <c r="L1034" s="14">
        <v>83.8</v>
      </c>
      <c r="M1034" s="14">
        <v>64</v>
      </c>
      <c r="N1034" s="14">
        <v>12247</v>
      </c>
      <c r="O1034" s="14">
        <v>10820</v>
      </c>
      <c r="P1034" s="14">
        <v>88.3</v>
      </c>
      <c r="Q1034" s="29"/>
    </row>
    <row r="1035" spans="1:17">
      <c r="A1035" s="14">
        <v>2019</v>
      </c>
      <c r="B1035" s="14">
        <v>8</v>
      </c>
      <c r="C1035" s="65">
        <f t="shared" si="16"/>
        <v>3</v>
      </c>
      <c r="D1035" s="14" t="s">
        <v>117</v>
      </c>
      <c r="E1035" s="14">
        <v>244</v>
      </c>
      <c r="F1035" s="14">
        <v>66316</v>
      </c>
      <c r="G1035" s="14">
        <v>62488</v>
      </c>
      <c r="H1035" s="14">
        <v>94.2</v>
      </c>
      <c r="I1035" s="14">
        <v>122</v>
      </c>
      <c r="J1035" s="14">
        <v>33158</v>
      </c>
      <c r="K1035" s="14">
        <v>30959</v>
      </c>
      <c r="L1035" s="14">
        <v>93.4</v>
      </c>
      <c r="M1035" s="14">
        <v>122</v>
      </c>
      <c r="N1035" s="14">
        <v>33158</v>
      </c>
      <c r="O1035" s="14">
        <v>31529</v>
      </c>
      <c r="P1035" s="14">
        <v>95.1</v>
      </c>
      <c r="Q1035" s="29"/>
    </row>
    <row r="1036" spans="1:17">
      <c r="A1036" s="14">
        <v>2019</v>
      </c>
      <c r="B1036" s="14">
        <v>8</v>
      </c>
      <c r="C1036" s="65">
        <f t="shared" si="16"/>
        <v>3</v>
      </c>
      <c r="D1036" s="14" t="s">
        <v>118</v>
      </c>
      <c r="E1036" s="14">
        <v>256</v>
      </c>
      <c r="F1036" s="14">
        <v>77556</v>
      </c>
      <c r="G1036" s="14">
        <v>69545</v>
      </c>
      <c r="H1036" s="14">
        <v>89.7</v>
      </c>
      <c r="I1036" s="14">
        <v>128</v>
      </c>
      <c r="J1036" s="14">
        <v>38781</v>
      </c>
      <c r="K1036" s="14">
        <v>33459</v>
      </c>
      <c r="L1036" s="14">
        <v>86.3</v>
      </c>
      <c r="M1036" s="14">
        <v>128</v>
      </c>
      <c r="N1036" s="14">
        <v>38775</v>
      </c>
      <c r="O1036" s="14">
        <v>36086</v>
      </c>
      <c r="P1036" s="14">
        <v>93.1</v>
      </c>
      <c r="Q1036" s="29"/>
    </row>
    <row r="1037" spans="1:17">
      <c r="A1037" s="14">
        <v>2019</v>
      </c>
      <c r="B1037" s="14">
        <v>8</v>
      </c>
      <c r="C1037" s="65">
        <f t="shared" si="16"/>
        <v>3</v>
      </c>
      <c r="D1037" s="14" t="s">
        <v>119</v>
      </c>
      <c r="E1037" s="14">
        <v>194</v>
      </c>
      <c r="F1037" s="14">
        <v>55816</v>
      </c>
      <c r="G1037" s="14">
        <v>51840</v>
      </c>
      <c r="H1037" s="14">
        <v>92.9</v>
      </c>
      <c r="I1037" s="14">
        <v>97</v>
      </c>
      <c r="J1037" s="14">
        <v>27905</v>
      </c>
      <c r="K1037" s="14">
        <v>25419</v>
      </c>
      <c r="L1037" s="14">
        <v>91.1</v>
      </c>
      <c r="M1037" s="14">
        <v>97</v>
      </c>
      <c r="N1037" s="14">
        <v>27911</v>
      </c>
      <c r="O1037" s="14">
        <v>26421</v>
      </c>
      <c r="P1037" s="14">
        <v>94.7</v>
      </c>
      <c r="Q1037" s="29"/>
    </row>
    <row r="1038" spans="1:17">
      <c r="A1038" s="14">
        <v>2019</v>
      </c>
      <c r="B1038" s="14">
        <v>8</v>
      </c>
      <c r="C1038" s="65">
        <f t="shared" si="16"/>
        <v>3</v>
      </c>
      <c r="D1038" s="14" t="s">
        <v>120</v>
      </c>
      <c r="E1038" s="14">
        <v>84</v>
      </c>
      <c r="F1038" s="14">
        <v>13329</v>
      </c>
      <c r="G1038" s="14">
        <v>11282</v>
      </c>
      <c r="H1038" s="14">
        <v>84.6</v>
      </c>
      <c r="I1038" s="14">
        <v>42</v>
      </c>
      <c r="J1038" s="14">
        <v>6660</v>
      </c>
      <c r="K1038" s="14">
        <v>5429</v>
      </c>
      <c r="L1038" s="14">
        <v>81.5</v>
      </c>
      <c r="M1038" s="14">
        <v>42</v>
      </c>
      <c r="N1038" s="14">
        <v>6669</v>
      </c>
      <c r="O1038" s="14">
        <v>5853</v>
      </c>
      <c r="P1038" s="14">
        <v>87.8</v>
      </c>
      <c r="Q1038" s="29"/>
    </row>
    <row r="1039" spans="1:17">
      <c r="A1039" s="14">
        <v>2019</v>
      </c>
      <c r="B1039" s="14">
        <v>8</v>
      </c>
      <c r="C1039" s="65">
        <f t="shared" si="16"/>
        <v>3</v>
      </c>
      <c r="D1039" s="14" t="s">
        <v>121</v>
      </c>
      <c r="E1039" s="14">
        <v>74</v>
      </c>
      <c r="F1039" s="14">
        <v>13106</v>
      </c>
      <c r="G1039" s="14">
        <v>10284</v>
      </c>
      <c r="H1039" s="14">
        <v>78.5</v>
      </c>
      <c r="I1039" s="14">
        <v>37</v>
      </c>
      <c r="J1039" s="14">
        <v>6553</v>
      </c>
      <c r="K1039" s="14">
        <v>4683</v>
      </c>
      <c r="L1039" s="14">
        <v>71.5</v>
      </c>
      <c r="M1039" s="14">
        <v>37</v>
      </c>
      <c r="N1039" s="14">
        <v>6553</v>
      </c>
      <c r="O1039" s="14">
        <v>5601</v>
      </c>
      <c r="P1039" s="14">
        <v>85.5</v>
      </c>
      <c r="Q1039" s="29"/>
    </row>
    <row r="1040" spans="1:17">
      <c r="A1040" s="14">
        <v>2019</v>
      </c>
      <c r="B1040" s="14">
        <v>8</v>
      </c>
      <c r="C1040" s="65">
        <f t="shared" si="16"/>
        <v>3</v>
      </c>
      <c r="D1040" s="14" t="s">
        <v>122</v>
      </c>
      <c r="E1040" s="14">
        <v>84</v>
      </c>
      <c r="F1040" s="14">
        <v>14640</v>
      </c>
      <c r="G1040" s="14">
        <v>12058</v>
      </c>
      <c r="H1040" s="14">
        <v>82.4</v>
      </c>
      <c r="I1040" s="14">
        <v>42</v>
      </c>
      <c r="J1040" s="14">
        <v>7320</v>
      </c>
      <c r="K1040" s="14">
        <v>5421</v>
      </c>
      <c r="L1040" s="14">
        <v>74.099999999999994</v>
      </c>
      <c r="M1040" s="14">
        <v>42</v>
      </c>
      <c r="N1040" s="14">
        <v>7320</v>
      </c>
      <c r="O1040" s="14">
        <v>6637</v>
      </c>
      <c r="P1040" s="14">
        <v>90.7</v>
      </c>
      <c r="Q1040" s="29"/>
    </row>
    <row r="1041" spans="1:17">
      <c r="A1041" s="14">
        <v>2019</v>
      </c>
      <c r="B1041" s="14">
        <v>8</v>
      </c>
      <c r="C1041" s="65">
        <f t="shared" si="16"/>
        <v>3</v>
      </c>
      <c r="D1041" s="14" t="s">
        <v>123</v>
      </c>
      <c r="E1041" s="14">
        <v>16</v>
      </c>
      <c r="F1041" s="14">
        <v>2496</v>
      </c>
      <c r="G1041" s="14">
        <v>2043</v>
      </c>
      <c r="H1041" s="14">
        <v>81.900000000000006</v>
      </c>
      <c r="I1041" s="14">
        <v>8</v>
      </c>
      <c r="J1041" s="14">
        <v>1248</v>
      </c>
      <c r="K1041" s="14">
        <v>908</v>
      </c>
      <c r="L1041" s="14">
        <v>72.8</v>
      </c>
      <c r="M1041" s="14">
        <v>8</v>
      </c>
      <c r="N1041" s="14">
        <v>1248</v>
      </c>
      <c r="O1041" s="14">
        <v>1135</v>
      </c>
      <c r="P1041" s="14">
        <v>90.9</v>
      </c>
      <c r="Q1041" s="29"/>
    </row>
    <row r="1042" spans="1:17">
      <c r="A1042" s="14">
        <v>2019</v>
      </c>
      <c r="B1042" s="14">
        <v>8</v>
      </c>
      <c r="C1042" s="65">
        <f t="shared" si="16"/>
        <v>3</v>
      </c>
      <c r="D1042" s="14" t="s">
        <v>124</v>
      </c>
      <c r="E1042" s="14">
        <v>72</v>
      </c>
      <c r="F1042" s="14">
        <v>12244</v>
      </c>
      <c r="G1042" s="14">
        <v>9766</v>
      </c>
      <c r="H1042" s="14">
        <v>79.8</v>
      </c>
      <c r="I1042" s="14">
        <v>36</v>
      </c>
      <c r="J1042" s="14">
        <v>6122</v>
      </c>
      <c r="K1042" s="14">
        <v>4510</v>
      </c>
      <c r="L1042" s="14">
        <v>73.7</v>
      </c>
      <c r="M1042" s="14">
        <v>36</v>
      </c>
      <c r="N1042" s="14">
        <v>6122</v>
      </c>
      <c r="O1042" s="14">
        <v>5256</v>
      </c>
      <c r="P1042" s="14">
        <v>85.9</v>
      </c>
      <c r="Q1042" s="29"/>
    </row>
    <row r="1043" spans="1:17">
      <c r="A1043" s="14">
        <v>2019</v>
      </c>
      <c r="B1043" s="14">
        <v>8</v>
      </c>
      <c r="C1043" s="65">
        <f t="shared" si="16"/>
        <v>3</v>
      </c>
      <c r="D1043" s="14" t="s">
        <v>125</v>
      </c>
      <c r="E1043" s="14">
        <v>78</v>
      </c>
      <c r="F1043" s="14">
        <v>12476</v>
      </c>
      <c r="G1043" s="14">
        <v>10556</v>
      </c>
      <c r="H1043" s="14">
        <v>84.6</v>
      </c>
      <c r="I1043" s="14">
        <v>39</v>
      </c>
      <c r="J1043" s="14">
        <v>6238</v>
      </c>
      <c r="K1043" s="14">
        <v>5052</v>
      </c>
      <c r="L1043" s="14">
        <v>81</v>
      </c>
      <c r="M1043" s="14">
        <v>39</v>
      </c>
      <c r="N1043" s="14">
        <v>6238</v>
      </c>
      <c r="O1043" s="14">
        <v>5504</v>
      </c>
      <c r="P1043" s="14">
        <v>88.2</v>
      </c>
      <c r="Q1043" s="29"/>
    </row>
    <row r="1044" spans="1:17">
      <c r="A1044" s="14">
        <v>2019</v>
      </c>
      <c r="B1044" s="14">
        <v>8</v>
      </c>
      <c r="C1044" s="65">
        <f t="shared" si="16"/>
        <v>3</v>
      </c>
      <c r="D1044" s="14" t="s">
        <v>126</v>
      </c>
      <c r="E1044" s="14">
        <v>54</v>
      </c>
      <c r="F1044" s="14">
        <v>9306</v>
      </c>
      <c r="G1044" s="14">
        <v>7196</v>
      </c>
      <c r="H1044" s="14">
        <v>77.3</v>
      </c>
      <c r="I1044" s="14">
        <v>27</v>
      </c>
      <c r="J1044" s="14">
        <v>4653</v>
      </c>
      <c r="K1044" s="14">
        <v>3478</v>
      </c>
      <c r="L1044" s="14">
        <v>74.7</v>
      </c>
      <c r="M1044" s="14">
        <v>27</v>
      </c>
      <c r="N1044" s="14">
        <v>4653</v>
      </c>
      <c r="O1044" s="14">
        <v>3718</v>
      </c>
      <c r="P1044" s="14">
        <v>79.900000000000006</v>
      </c>
      <c r="Q1044" s="29"/>
    </row>
    <row r="1045" spans="1:17">
      <c r="A1045" s="14">
        <v>2019</v>
      </c>
      <c r="B1045" s="14">
        <v>8</v>
      </c>
      <c r="C1045" s="65">
        <f t="shared" si="16"/>
        <v>3</v>
      </c>
      <c r="D1045" s="14" t="s">
        <v>127</v>
      </c>
      <c r="E1045" s="14">
        <v>44</v>
      </c>
      <c r="F1045" s="14">
        <v>8096</v>
      </c>
      <c r="G1045" s="14">
        <v>5657</v>
      </c>
      <c r="H1045" s="14">
        <v>69.900000000000006</v>
      </c>
      <c r="I1045" s="14">
        <v>22</v>
      </c>
      <c r="J1045" s="14">
        <v>4048</v>
      </c>
      <c r="K1045" s="14">
        <v>2745</v>
      </c>
      <c r="L1045" s="14">
        <v>67.8</v>
      </c>
      <c r="M1045" s="14">
        <v>22</v>
      </c>
      <c r="N1045" s="14">
        <v>4048</v>
      </c>
      <c r="O1045" s="14">
        <v>2912</v>
      </c>
      <c r="P1045" s="14">
        <v>71.900000000000006</v>
      </c>
      <c r="Q1045" s="29"/>
    </row>
    <row r="1046" spans="1:17">
      <c r="A1046" s="14">
        <v>2019</v>
      </c>
      <c r="B1046" s="14">
        <v>8</v>
      </c>
      <c r="C1046" s="65">
        <f t="shared" si="16"/>
        <v>3</v>
      </c>
      <c r="D1046" s="14" t="s">
        <v>128</v>
      </c>
      <c r="E1046" s="14">
        <v>32</v>
      </c>
      <c r="F1046" s="14">
        <v>5376</v>
      </c>
      <c r="G1046" s="14">
        <v>3746</v>
      </c>
      <c r="H1046" s="14">
        <v>69.7</v>
      </c>
      <c r="I1046" s="14">
        <v>16</v>
      </c>
      <c r="J1046" s="14">
        <v>2688</v>
      </c>
      <c r="K1046" s="14">
        <v>1956</v>
      </c>
      <c r="L1046" s="14">
        <v>72.8</v>
      </c>
      <c r="M1046" s="14">
        <v>16</v>
      </c>
      <c r="N1046" s="14">
        <v>2688</v>
      </c>
      <c r="O1046" s="14">
        <v>1790</v>
      </c>
      <c r="P1046" s="14">
        <v>66.599999999999994</v>
      </c>
      <c r="Q1046" s="29"/>
    </row>
    <row r="1047" spans="1:17">
      <c r="A1047" s="14">
        <v>2019</v>
      </c>
      <c r="B1047" s="14">
        <v>8</v>
      </c>
      <c r="C1047" s="65">
        <f t="shared" si="16"/>
        <v>3</v>
      </c>
      <c r="D1047" s="14" t="s">
        <v>129</v>
      </c>
      <c r="E1047" s="14">
        <v>62</v>
      </c>
      <c r="F1047" s="14">
        <v>10432</v>
      </c>
      <c r="G1047" s="14">
        <v>8574</v>
      </c>
      <c r="H1047" s="14">
        <v>82.2</v>
      </c>
      <c r="I1047" s="14">
        <v>31</v>
      </c>
      <c r="J1047" s="14">
        <v>5216</v>
      </c>
      <c r="K1047" s="14">
        <v>4126</v>
      </c>
      <c r="L1047" s="14">
        <v>79.099999999999994</v>
      </c>
      <c r="M1047" s="14">
        <v>31</v>
      </c>
      <c r="N1047" s="14">
        <v>5216</v>
      </c>
      <c r="O1047" s="14">
        <v>4448</v>
      </c>
      <c r="P1047" s="14">
        <v>85.3</v>
      </c>
      <c r="Q1047" s="29"/>
    </row>
    <row r="1048" spans="1:17">
      <c r="A1048" s="14">
        <v>2019</v>
      </c>
      <c r="B1048" s="14">
        <v>8</v>
      </c>
      <c r="C1048" s="65">
        <f t="shared" si="16"/>
        <v>3</v>
      </c>
      <c r="D1048" s="14" t="s">
        <v>130</v>
      </c>
      <c r="E1048" s="14">
        <v>58</v>
      </c>
      <c r="F1048" s="14">
        <v>9256</v>
      </c>
      <c r="G1048" s="14">
        <v>6616</v>
      </c>
      <c r="H1048" s="14">
        <v>71.5</v>
      </c>
      <c r="I1048" s="14">
        <v>29</v>
      </c>
      <c r="J1048" s="14">
        <v>4628</v>
      </c>
      <c r="K1048" s="14">
        <v>2904</v>
      </c>
      <c r="L1048" s="14">
        <v>62.7</v>
      </c>
      <c r="M1048" s="14">
        <v>29</v>
      </c>
      <c r="N1048" s="14">
        <v>4628</v>
      </c>
      <c r="O1048" s="14">
        <v>3712</v>
      </c>
      <c r="P1048" s="14">
        <v>80.2</v>
      </c>
      <c r="Q1048" s="29"/>
    </row>
    <row r="1049" spans="1:17">
      <c r="A1049" s="14">
        <v>2019</v>
      </c>
      <c r="B1049" s="14">
        <v>8</v>
      </c>
      <c r="C1049" s="65">
        <f t="shared" si="16"/>
        <v>3</v>
      </c>
      <c r="D1049" s="14" t="s">
        <v>131</v>
      </c>
      <c r="E1049" s="14">
        <v>52</v>
      </c>
      <c r="F1049" s="14">
        <v>9182</v>
      </c>
      <c r="G1049" s="14">
        <v>7633</v>
      </c>
      <c r="H1049" s="14">
        <v>83.1</v>
      </c>
      <c r="I1049" s="14">
        <v>26</v>
      </c>
      <c r="J1049" s="14">
        <v>4591</v>
      </c>
      <c r="K1049" s="14">
        <v>3572</v>
      </c>
      <c r="L1049" s="14">
        <v>77.8</v>
      </c>
      <c r="M1049" s="14">
        <v>26</v>
      </c>
      <c r="N1049" s="14">
        <v>4591</v>
      </c>
      <c r="O1049" s="14">
        <v>4061</v>
      </c>
      <c r="P1049" s="14">
        <v>88.5</v>
      </c>
      <c r="Q1049" s="29"/>
    </row>
    <row r="1050" spans="1:17">
      <c r="A1050" s="14">
        <v>2019</v>
      </c>
      <c r="B1050" s="14">
        <v>8</v>
      </c>
      <c r="C1050" s="65">
        <f t="shared" si="16"/>
        <v>3</v>
      </c>
      <c r="D1050" s="14" t="s">
        <v>132</v>
      </c>
      <c r="E1050" s="14">
        <v>28</v>
      </c>
      <c r="F1050" s="14">
        <v>4716</v>
      </c>
      <c r="G1050" s="14">
        <v>3130</v>
      </c>
      <c r="H1050" s="14">
        <v>66.400000000000006</v>
      </c>
      <c r="I1050" s="14">
        <v>14</v>
      </c>
      <c r="J1050" s="14">
        <v>2358</v>
      </c>
      <c r="K1050" s="14">
        <v>1339</v>
      </c>
      <c r="L1050" s="14">
        <v>56.8</v>
      </c>
      <c r="M1050" s="14">
        <v>14</v>
      </c>
      <c r="N1050" s="14">
        <v>2358</v>
      </c>
      <c r="O1050" s="14">
        <v>1791</v>
      </c>
      <c r="P1050" s="14">
        <v>76</v>
      </c>
      <c r="Q1050" s="29"/>
    </row>
    <row r="1051" spans="1:17">
      <c r="A1051" s="14">
        <v>2019</v>
      </c>
      <c r="B1051" s="14">
        <v>8</v>
      </c>
      <c r="C1051" s="65">
        <f t="shared" si="16"/>
        <v>3</v>
      </c>
      <c r="D1051" s="14" t="s">
        <v>133</v>
      </c>
      <c r="E1051" s="14">
        <v>34</v>
      </c>
      <c r="F1051" s="14">
        <v>5506</v>
      </c>
      <c r="G1051" s="14">
        <v>4297</v>
      </c>
      <c r="H1051" s="14">
        <v>78</v>
      </c>
      <c r="I1051" s="14">
        <v>17</v>
      </c>
      <c r="J1051" s="14">
        <v>2753</v>
      </c>
      <c r="K1051" s="14">
        <v>2223</v>
      </c>
      <c r="L1051" s="14">
        <v>80.7</v>
      </c>
      <c r="M1051" s="14">
        <v>17</v>
      </c>
      <c r="N1051" s="14">
        <v>2753</v>
      </c>
      <c r="O1051" s="14">
        <v>2074</v>
      </c>
      <c r="P1051" s="14">
        <v>75.3</v>
      </c>
      <c r="Q1051" s="29"/>
    </row>
    <row r="1052" spans="1:17">
      <c r="A1052" s="14">
        <v>2019</v>
      </c>
      <c r="B1052" s="14">
        <v>8</v>
      </c>
      <c r="C1052" s="65">
        <f t="shared" si="16"/>
        <v>3</v>
      </c>
      <c r="D1052" s="14" t="s">
        <v>134</v>
      </c>
      <c r="E1052" s="14">
        <v>44</v>
      </c>
      <c r="F1052" s="14">
        <v>7072</v>
      </c>
      <c r="G1052" s="14">
        <v>5221</v>
      </c>
      <c r="H1052" s="14">
        <v>73.8</v>
      </c>
      <c r="I1052" s="14">
        <v>22</v>
      </c>
      <c r="J1052" s="14">
        <v>3536</v>
      </c>
      <c r="K1052" s="14">
        <v>2453</v>
      </c>
      <c r="L1052" s="14">
        <v>69.400000000000006</v>
      </c>
      <c r="M1052" s="14">
        <v>22</v>
      </c>
      <c r="N1052" s="14">
        <v>3536</v>
      </c>
      <c r="O1052" s="14">
        <v>2768</v>
      </c>
      <c r="P1052" s="14">
        <v>78.3</v>
      </c>
      <c r="Q1052" s="29"/>
    </row>
    <row r="1053" spans="1:17">
      <c r="A1053" s="14">
        <v>2019</v>
      </c>
      <c r="B1053" s="14">
        <v>8</v>
      </c>
      <c r="C1053" s="65">
        <f t="shared" si="16"/>
        <v>3</v>
      </c>
      <c r="D1053" s="14" t="s">
        <v>135</v>
      </c>
      <c r="E1053" s="14">
        <v>26</v>
      </c>
      <c r="F1053" s="14">
        <v>4144</v>
      </c>
      <c r="G1053" s="14">
        <v>3420</v>
      </c>
      <c r="H1053" s="14">
        <v>82.5</v>
      </c>
      <c r="I1053" s="14">
        <v>13</v>
      </c>
      <c r="J1053" s="14">
        <v>2072</v>
      </c>
      <c r="K1053" s="14">
        <v>1616</v>
      </c>
      <c r="L1053" s="14">
        <v>78</v>
      </c>
      <c r="M1053" s="14">
        <v>13</v>
      </c>
      <c r="N1053" s="14">
        <v>2072</v>
      </c>
      <c r="O1053" s="14">
        <v>1804</v>
      </c>
      <c r="P1053" s="14">
        <v>87.1</v>
      </c>
      <c r="Q1053" s="29"/>
    </row>
    <row r="1054" spans="1:17">
      <c r="A1054" s="14">
        <v>2019</v>
      </c>
      <c r="B1054" s="14">
        <v>8</v>
      </c>
      <c r="C1054" s="65">
        <f t="shared" si="16"/>
        <v>3</v>
      </c>
      <c r="D1054" s="14" t="s">
        <v>136</v>
      </c>
      <c r="E1054" s="14">
        <v>18</v>
      </c>
      <c r="F1054" s="14">
        <v>2846</v>
      </c>
      <c r="G1054" s="14">
        <v>2053</v>
      </c>
      <c r="H1054" s="14">
        <v>72.099999999999994</v>
      </c>
      <c r="I1054" s="14">
        <v>9</v>
      </c>
      <c r="J1054" s="14">
        <v>1423</v>
      </c>
      <c r="K1054" s="14">
        <v>962</v>
      </c>
      <c r="L1054" s="14">
        <v>67.599999999999994</v>
      </c>
      <c r="M1054" s="14">
        <v>9</v>
      </c>
      <c r="N1054" s="14">
        <v>1423</v>
      </c>
      <c r="O1054" s="14">
        <v>1091</v>
      </c>
      <c r="P1054" s="14">
        <v>76.7</v>
      </c>
      <c r="Q1054" s="29"/>
    </row>
    <row r="1055" spans="1:17">
      <c r="A1055" s="14">
        <v>2019</v>
      </c>
      <c r="B1055" s="14">
        <v>8</v>
      </c>
      <c r="C1055" s="65">
        <f t="shared" si="16"/>
        <v>3</v>
      </c>
      <c r="D1055" s="14" t="s">
        <v>150</v>
      </c>
      <c r="E1055" s="14">
        <v>17</v>
      </c>
      <c r="F1055" s="14">
        <v>4440</v>
      </c>
      <c r="G1055" s="14">
        <v>3652</v>
      </c>
      <c r="H1055" s="14">
        <v>82.3</v>
      </c>
      <c r="I1055" s="14">
        <v>8</v>
      </c>
      <c r="J1055" s="14">
        <v>2087</v>
      </c>
      <c r="K1055" s="14">
        <v>1640</v>
      </c>
      <c r="L1055" s="14">
        <v>78.599999999999994</v>
      </c>
      <c r="M1055" s="14">
        <v>9</v>
      </c>
      <c r="N1055" s="14">
        <v>2353</v>
      </c>
      <c r="O1055" s="14">
        <v>2012</v>
      </c>
      <c r="P1055" s="14">
        <v>85.5</v>
      </c>
      <c r="Q1055" s="29"/>
    </row>
    <row r="1056" spans="1:17">
      <c r="A1056" s="14">
        <v>2019</v>
      </c>
      <c r="B1056" s="14">
        <v>8</v>
      </c>
      <c r="C1056" s="65">
        <f t="shared" si="16"/>
        <v>3</v>
      </c>
      <c r="D1056" s="14" t="s">
        <v>137</v>
      </c>
      <c r="E1056" s="14">
        <v>28</v>
      </c>
      <c r="F1056" s="14">
        <v>4380</v>
      </c>
      <c r="G1056" s="14">
        <v>3320</v>
      </c>
      <c r="H1056" s="14">
        <v>75.8</v>
      </c>
      <c r="I1056" s="14">
        <v>14</v>
      </c>
      <c r="J1056" s="14">
        <v>2190</v>
      </c>
      <c r="K1056" s="14">
        <v>1546</v>
      </c>
      <c r="L1056" s="14">
        <v>70.599999999999994</v>
      </c>
      <c r="M1056" s="14">
        <v>14</v>
      </c>
      <c r="N1056" s="14">
        <v>2190</v>
      </c>
      <c r="O1056" s="14">
        <v>1774</v>
      </c>
      <c r="P1056" s="14">
        <v>81</v>
      </c>
      <c r="Q1056" s="29"/>
    </row>
    <row r="1057" spans="1:17">
      <c r="A1057" s="14">
        <v>2019</v>
      </c>
      <c r="B1057" s="14">
        <v>8</v>
      </c>
      <c r="C1057" s="65">
        <f t="shared" si="16"/>
        <v>3</v>
      </c>
      <c r="D1057" s="14" t="s">
        <v>138</v>
      </c>
      <c r="E1057" s="14">
        <v>8</v>
      </c>
      <c r="F1057" s="14">
        <v>1270</v>
      </c>
      <c r="G1057" s="14">
        <v>758</v>
      </c>
      <c r="H1057" s="14">
        <v>59.7</v>
      </c>
      <c r="I1057" s="14">
        <v>4</v>
      </c>
      <c r="J1057" s="14">
        <v>635</v>
      </c>
      <c r="K1057" s="14">
        <v>322</v>
      </c>
      <c r="L1057" s="14">
        <v>50.7</v>
      </c>
      <c r="M1057" s="14">
        <v>4</v>
      </c>
      <c r="N1057" s="14">
        <v>635</v>
      </c>
      <c r="O1057" s="14">
        <v>436</v>
      </c>
      <c r="P1057" s="14">
        <v>68.7</v>
      </c>
      <c r="Q1057" s="29"/>
    </row>
    <row r="1058" spans="1:17">
      <c r="A1058" s="14">
        <v>2019</v>
      </c>
      <c r="B1058" s="14">
        <v>8</v>
      </c>
      <c r="C1058" s="65">
        <f t="shared" si="16"/>
        <v>3</v>
      </c>
      <c r="D1058" s="14" t="s">
        <v>139</v>
      </c>
      <c r="E1058" s="14">
        <v>58</v>
      </c>
      <c r="F1058" s="14">
        <v>9822</v>
      </c>
      <c r="G1058" s="14">
        <v>7369</v>
      </c>
      <c r="H1058" s="14">
        <v>75</v>
      </c>
      <c r="I1058" s="14">
        <v>29</v>
      </c>
      <c r="J1058" s="14">
        <v>4911</v>
      </c>
      <c r="K1058" s="14">
        <v>3431</v>
      </c>
      <c r="L1058" s="14">
        <v>69.900000000000006</v>
      </c>
      <c r="M1058" s="14">
        <v>29</v>
      </c>
      <c r="N1058" s="14">
        <v>4911</v>
      </c>
      <c r="O1058" s="14">
        <v>3938</v>
      </c>
      <c r="P1058" s="14">
        <v>80.2</v>
      </c>
      <c r="Q1058" s="29"/>
    </row>
    <row r="1059" spans="1:17">
      <c r="A1059" s="14">
        <v>2019</v>
      </c>
      <c r="B1059" s="14">
        <v>8</v>
      </c>
      <c r="C1059" s="65">
        <f t="shared" si="16"/>
        <v>3</v>
      </c>
      <c r="D1059" s="14" t="s">
        <v>140</v>
      </c>
      <c r="E1059" s="14">
        <v>118</v>
      </c>
      <c r="F1059" s="14">
        <v>23600</v>
      </c>
      <c r="G1059" s="14">
        <v>20023</v>
      </c>
      <c r="H1059" s="14">
        <v>84.8</v>
      </c>
      <c r="I1059" s="14">
        <v>59</v>
      </c>
      <c r="J1059" s="14">
        <v>11800</v>
      </c>
      <c r="K1059" s="14">
        <v>9589</v>
      </c>
      <c r="L1059" s="14">
        <v>81.3</v>
      </c>
      <c r="M1059" s="14">
        <v>59</v>
      </c>
      <c r="N1059" s="14">
        <v>11800</v>
      </c>
      <c r="O1059" s="14">
        <v>10434</v>
      </c>
      <c r="P1059" s="14">
        <v>88.4</v>
      </c>
      <c r="Q1059" s="29"/>
    </row>
    <row r="1060" spans="1:17">
      <c r="A1060" s="14">
        <v>2019</v>
      </c>
      <c r="B1060" s="14">
        <v>8</v>
      </c>
      <c r="C1060" s="65">
        <f t="shared" si="16"/>
        <v>3</v>
      </c>
      <c r="D1060" s="14" t="s">
        <v>141</v>
      </c>
      <c r="E1060" s="14">
        <v>53</v>
      </c>
      <c r="F1060" s="14">
        <v>8996</v>
      </c>
      <c r="G1060" s="14">
        <v>6912</v>
      </c>
      <c r="H1060" s="14">
        <v>76.8</v>
      </c>
      <c r="I1060" s="14">
        <v>26</v>
      </c>
      <c r="J1060" s="14">
        <v>4420</v>
      </c>
      <c r="K1060" s="14">
        <v>2989</v>
      </c>
      <c r="L1060" s="14">
        <v>67.599999999999994</v>
      </c>
      <c r="M1060" s="14">
        <v>27</v>
      </c>
      <c r="N1060" s="14">
        <v>4576</v>
      </c>
      <c r="O1060" s="14">
        <v>3923</v>
      </c>
      <c r="P1060" s="14">
        <v>85.7</v>
      </c>
      <c r="Q1060" s="29"/>
    </row>
    <row r="1061" spans="1:17">
      <c r="A1061" s="14">
        <v>2019</v>
      </c>
      <c r="B1061" s="14">
        <v>8</v>
      </c>
      <c r="C1061" s="65">
        <f t="shared" si="16"/>
        <v>3</v>
      </c>
      <c r="D1061" s="14" t="s">
        <v>142</v>
      </c>
      <c r="E1061" s="14">
        <v>72</v>
      </c>
      <c r="F1061" s="14">
        <v>9756</v>
      </c>
      <c r="G1061" s="14">
        <v>7902</v>
      </c>
      <c r="H1061" s="14">
        <v>81</v>
      </c>
      <c r="I1061" s="14">
        <v>36</v>
      </c>
      <c r="J1061" s="14">
        <v>4878</v>
      </c>
      <c r="K1061" s="14">
        <v>3808</v>
      </c>
      <c r="L1061" s="14">
        <v>78.099999999999994</v>
      </c>
      <c r="M1061" s="14">
        <v>36</v>
      </c>
      <c r="N1061" s="14">
        <v>4878</v>
      </c>
      <c r="O1061" s="14">
        <v>4094</v>
      </c>
      <c r="P1061" s="14">
        <v>83.9</v>
      </c>
      <c r="Q1061" s="29"/>
    </row>
    <row r="1062" spans="1:17">
      <c r="A1062" s="14">
        <v>2019</v>
      </c>
      <c r="B1062" s="14">
        <v>8</v>
      </c>
      <c r="C1062" s="65">
        <f t="shared" si="16"/>
        <v>3</v>
      </c>
      <c r="D1062" s="14" t="s">
        <v>144</v>
      </c>
      <c r="E1062" s="14">
        <v>60</v>
      </c>
      <c r="F1062" s="14">
        <v>10976</v>
      </c>
      <c r="G1062" s="14">
        <v>8279</v>
      </c>
      <c r="H1062" s="14">
        <v>75.400000000000006</v>
      </c>
      <c r="I1062" s="14">
        <v>30</v>
      </c>
      <c r="J1062" s="14">
        <v>5488</v>
      </c>
      <c r="K1062" s="14">
        <v>3990</v>
      </c>
      <c r="L1062" s="14">
        <v>72.7</v>
      </c>
      <c r="M1062" s="14">
        <v>30</v>
      </c>
      <c r="N1062" s="14">
        <v>5488</v>
      </c>
      <c r="O1062" s="14">
        <v>4289</v>
      </c>
      <c r="P1062" s="14">
        <v>78.2</v>
      </c>
      <c r="Q1062" s="29"/>
    </row>
    <row r="1063" spans="1:17">
      <c r="A1063" s="14">
        <v>2019</v>
      </c>
      <c r="B1063" s="14">
        <v>9</v>
      </c>
      <c r="C1063" s="65">
        <f t="shared" si="16"/>
        <v>3</v>
      </c>
      <c r="D1063" s="14" t="s">
        <v>15</v>
      </c>
      <c r="E1063" s="14">
        <v>1420</v>
      </c>
      <c r="F1063" s="14">
        <v>327205</v>
      </c>
      <c r="G1063" s="14">
        <v>265585</v>
      </c>
      <c r="H1063" s="14">
        <v>81.2</v>
      </c>
      <c r="I1063" s="14">
        <v>709</v>
      </c>
      <c r="J1063" s="14">
        <v>163332</v>
      </c>
      <c r="K1063" s="14">
        <v>132706</v>
      </c>
      <c r="L1063" s="14">
        <v>81.2</v>
      </c>
      <c r="M1063" s="14">
        <v>711</v>
      </c>
      <c r="N1063" s="14">
        <v>163873</v>
      </c>
      <c r="O1063" s="14">
        <v>132879</v>
      </c>
      <c r="P1063" s="14">
        <v>81.099999999999994</v>
      </c>
      <c r="Q1063" s="29"/>
    </row>
    <row r="1064" spans="1:17">
      <c r="A1064" s="14">
        <v>2019</v>
      </c>
      <c r="B1064" s="14">
        <v>9</v>
      </c>
      <c r="C1064" s="65">
        <f t="shared" si="16"/>
        <v>3</v>
      </c>
      <c r="D1064" s="14" t="s">
        <v>16</v>
      </c>
      <c r="E1064" s="14">
        <v>1088</v>
      </c>
      <c r="F1064" s="14">
        <v>297685</v>
      </c>
      <c r="G1064" s="14">
        <v>242684</v>
      </c>
      <c r="H1064" s="14">
        <v>81.5</v>
      </c>
      <c r="I1064" s="14">
        <v>542</v>
      </c>
      <c r="J1064" s="14">
        <v>148279</v>
      </c>
      <c r="K1064" s="14">
        <v>122932</v>
      </c>
      <c r="L1064" s="14">
        <v>82.9</v>
      </c>
      <c r="M1064" s="14">
        <v>546</v>
      </c>
      <c r="N1064" s="14">
        <v>149406</v>
      </c>
      <c r="O1064" s="14">
        <v>119752</v>
      </c>
      <c r="P1064" s="14">
        <v>80.2</v>
      </c>
      <c r="Q1064" s="33"/>
    </row>
    <row r="1065" spans="1:17">
      <c r="A1065" s="14">
        <v>2019</v>
      </c>
      <c r="B1065" s="14">
        <v>9</v>
      </c>
      <c r="C1065" s="65">
        <f t="shared" si="16"/>
        <v>3</v>
      </c>
      <c r="D1065" s="14" t="s">
        <v>17</v>
      </c>
      <c r="E1065" s="14">
        <v>120</v>
      </c>
      <c r="F1065" s="14">
        <v>21652</v>
      </c>
      <c r="G1065" s="14">
        <v>19116</v>
      </c>
      <c r="H1065" s="14">
        <v>88.3</v>
      </c>
      <c r="I1065" s="14">
        <v>60</v>
      </c>
      <c r="J1065" s="14">
        <v>10826</v>
      </c>
      <c r="K1065" s="14">
        <v>9842</v>
      </c>
      <c r="L1065" s="14">
        <v>90.9</v>
      </c>
      <c r="M1065" s="14">
        <v>60</v>
      </c>
      <c r="N1065" s="14">
        <v>10826</v>
      </c>
      <c r="O1065" s="14">
        <v>9274</v>
      </c>
      <c r="P1065" s="14">
        <v>85.7</v>
      </c>
      <c r="Q1065" s="33"/>
    </row>
    <row r="1066" spans="1:17">
      <c r="A1066" s="14">
        <v>2019</v>
      </c>
      <c r="B1066" s="14">
        <v>9</v>
      </c>
      <c r="C1066" s="65">
        <f t="shared" si="16"/>
        <v>3</v>
      </c>
      <c r="D1066" s="14" t="s">
        <v>18</v>
      </c>
      <c r="E1066" s="14">
        <v>85</v>
      </c>
      <c r="F1066" s="14">
        <v>28275</v>
      </c>
      <c r="G1066" s="14">
        <v>25522</v>
      </c>
      <c r="H1066" s="14">
        <v>90.3</v>
      </c>
      <c r="I1066" s="14">
        <v>43</v>
      </c>
      <c r="J1066" s="14">
        <v>14314</v>
      </c>
      <c r="K1066" s="14">
        <v>12178</v>
      </c>
      <c r="L1066" s="14">
        <v>85.1</v>
      </c>
      <c r="M1066" s="14">
        <v>42</v>
      </c>
      <c r="N1066" s="14">
        <v>13961</v>
      </c>
      <c r="O1066" s="14">
        <v>13344</v>
      </c>
      <c r="P1066" s="14">
        <v>95.6</v>
      </c>
      <c r="Q1066" s="33"/>
    </row>
    <row r="1067" spans="1:17">
      <c r="A1067" s="14">
        <v>2019</v>
      </c>
      <c r="B1067" s="14">
        <v>9</v>
      </c>
      <c r="C1067" s="65">
        <f t="shared" si="16"/>
        <v>3</v>
      </c>
      <c r="D1067" s="14" t="s">
        <v>19</v>
      </c>
      <c r="E1067" s="14">
        <v>161</v>
      </c>
      <c r="F1067" s="14">
        <v>29216</v>
      </c>
      <c r="G1067" s="14">
        <v>24395</v>
      </c>
      <c r="H1067" s="14">
        <v>83.5</v>
      </c>
      <c r="I1067" s="14">
        <v>79</v>
      </c>
      <c r="J1067" s="14">
        <v>14336</v>
      </c>
      <c r="K1067" s="14">
        <v>11913</v>
      </c>
      <c r="L1067" s="14">
        <v>83.1</v>
      </c>
      <c r="M1067" s="14">
        <v>82</v>
      </c>
      <c r="N1067" s="14">
        <v>14880</v>
      </c>
      <c r="O1067" s="14">
        <v>12482</v>
      </c>
      <c r="P1067" s="14">
        <v>83.9</v>
      </c>
      <c r="Q1067" s="33"/>
    </row>
    <row r="1068" spans="1:17">
      <c r="A1068" s="14">
        <v>2019</v>
      </c>
      <c r="B1068" s="14">
        <v>9</v>
      </c>
      <c r="C1068" s="65">
        <f t="shared" si="16"/>
        <v>3</v>
      </c>
      <c r="D1068" s="14" t="s">
        <v>20</v>
      </c>
      <c r="E1068" s="14">
        <v>91</v>
      </c>
      <c r="F1068" s="14">
        <v>27948</v>
      </c>
      <c r="G1068" s="14">
        <v>19682</v>
      </c>
      <c r="H1068" s="14">
        <v>70.400000000000006</v>
      </c>
      <c r="I1068" s="14">
        <v>47</v>
      </c>
      <c r="J1068" s="14">
        <v>14436</v>
      </c>
      <c r="K1068" s="14">
        <v>11159</v>
      </c>
      <c r="L1068" s="14">
        <v>77.3</v>
      </c>
      <c r="M1068" s="14">
        <v>44</v>
      </c>
      <c r="N1068" s="14">
        <v>13512</v>
      </c>
      <c r="O1068" s="14">
        <v>8523</v>
      </c>
      <c r="P1068" s="14">
        <v>63.1</v>
      </c>
      <c r="Q1068" s="33"/>
    </row>
    <row r="1069" spans="1:17">
      <c r="A1069" s="14">
        <v>2019</v>
      </c>
      <c r="B1069" s="14">
        <v>9</v>
      </c>
      <c r="C1069" s="65">
        <f t="shared" si="16"/>
        <v>3</v>
      </c>
      <c r="D1069" s="14" t="s">
        <v>21</v>
      </c>
      <c r="E1069" s="14">
        <v>309</v>
      </c>
      <c r="F1069" s="14">
        <v>84748</v>
      </c>
      <c r="G1069" s="14">
        <v>63102</v>
      </c>
      <c r="H1069" s="14">
        <v>74.5</v>
      </c>
      <c r="I1069" s="14">
        <v>153</v>
      </c>
      <c r="J1069" s="14">
        <v>41884</v>
      </c>
      <c r="K1069" s="14">
        <v>31142</v>
      </c>
      <c r="L1069" s="14">
        <v>74.400000000000006</v>
      </c>
      <c r="M1069" s="14">
        <v>156</v>
      </c>
      <c r="N1069" s="14">
        <v>42864</v>
      </c>
      <c r="O1069" s="14">
        <v>31960</v>
      </c>
      <c r="P1069" s="14">
        <v>74.599999999999994</v>
      </c>
      <c r="Q1069" s="33"/>
    </row>
    <row r="1070" spans="1:17">
      <c r="A1070" s="14">
        <v>2019</v>
      </c>
      <c r="B1070" s="14">
        <v>9</v>
      </c>
      <c r="C1070" s="65">
        <f t="shared" si="16"/>
        <v>3</v>
      </c>
      <c r="D1070" s="14" t="s">
        <v>22</v>
      </c>
      <c r="E1070" s="14">
        <v>414</v>
      </c>
      <c r="F1070" s="14">
        <v>122651</v>
      </c>
      <c r="G1070" s="14">
        <v>88450</v>
      </c>
      <c r="H1070" s="14">
        <v>72.099999999999994</v>
      </c>
      <c r="I1070" s="14">
        <v>206</v>
      </c>
      <c r="J1070" s="14">
        <v>60985</v>
      </c>
      <c r="K1070" s="14">
        <v>46617</v>
      </c>
      <c r="L1070" s="14">
        <v>76.400000000000006</v>
      </c>
      <c r="M1070" s="14">
        <v>208</v>
      </c>
      <c r="N1070" s="14">
        <v>61666</v>
      </c>
      <c r="O1070" s="14">
        <v>41833</v>
      </c>
      <c r="P1070" s="14">
        <v>67.8</v>
      </c>
      <c r="Q1070" s="33"/>
    </row>
    <row r="1071" spans="1:17">
      <c r="A1071" s="14">
        <v>2019</v>
      </c>
      <c r="B1071" s="14">
        <v>9</v>
      </c>
      <c r="C1071" s="65">
        <f t="shared" si="16"/>
        <v>3</v>
      </c>
      <c r="D1071" s="14" t="s">
        <v>23</v>
      </c>
      <c r="E1071" s="14">
        <v>467</v>
      </c>
      <c r="F1071" s="14">
        <v>109136</v>
      </c>
      <c r="G1071" s="14">
        <v>71926</v>
      </c>
      <c r="H1071" s="14">
        <v>65.900000000000006</v>
      </c>
      <c r="I1071" s="14">
        <v>234</v>
      </c>
      <c r="J1071" s="14">
        <v>54643</v>
      </c>
      <c r="K1071" s="14">
        <v>34510</v>
      </c>
      <c r="L1071" s="14">
        <v>63.2</v>
      </c>
      <c r="M1071" s="14">
        <v>233</v>
      </c>
      <c r="N1071" s="14">
        <v>54493</v>
      </c>
      <c r="O1071" s="14">
        <v>37416</v>
      </c>
      <c r="P1071" s="14">
        <v>68.7</v>
      </c>
      <c r="Q1071" s="33"/>
    </row>
    <row r="1072" spans="1:17">
      <c r="A1072" s="14">
        <v>2019</v>
      </c>
      <c r="B1072" s="14">
        <v>9</v>
      </c>
      <c r="C1072" s="65">
        <f t="shared" si="16"/>
        <v>3</v>
      </c>
      <c r="D1072" s="14" t="s">
        <v>24</v>
      </c>
      <c r="E1072" s="14">
        <v>26</v>
      </c>
      <c r="F1072" s="14">
        <v>4680</v>
      </c>
      <c r="G1072" s="14">
        <v>4069</v>
      </c>
      <c r="H1072" s="14">
        <v>86.9</v>
      </c>
      <c r="I1072" s="14">
        <v>13</v>
      </c>
      <c r="J1072" s="14">
        <v>2340</v>
      </c>
      <c r="K1072" s="14">
        <v>2124</v>
      </c>
      <c r="L1072" s="14">
        <v>90.8</v>
      </c>
      <c r="M1072" s="14">
        <v>13</v>
      </c>
      <c r="N1072" s="14">
        <v>2340</v>
      </c>
      <c r="O1072" s="14">
        <v>1945</v>
      </c>
      <c r="P1072" s="14">
        <v>83.1</v>
      </c>
      <c r="Q1072" s="33"/>
    </row>
    <row r="1073" spans="1:17">
      <c r="A1073" s="14">
        <v>2019</v>
      </c>
      <c r="B1073" s="14">
        <v>9</v>
      </c>
      <c r="C1073" s="65">
        <f t="shared" si="16"/>
        <v>3</v>
      </c>
      <c r="D1073" s="14" t="s">
        <v>25</v>
      </c>
      <c r="E1073" s="14">
        <v>60</v>
      </c>
      <c r="F1073" s="14">
        <v>20940</v>
      </c>
      <c r="G1073" s="14">
        <v>18741</v>
      </c>
      <c r="H1073" s="14">
        <v>89.5</v>
      </c>
      <c r="I1073" s="14">
        <v>30</v>
      </c>
      <c r="J1073" s="14">
        <v>10470</v>
      </c>
      <c r="K1073" s="14">
        <v>9065</v>
      </c>
      <c r="L1073" s="14">
        <v>86.6</v>
      </c>
      <c r="M1073" s="14">
        <v>30</v>
      </c>
      <c r="N1073" s="14">
        <v>10470</v>
      </c>
      <c r="O1073" s="14">
        <v>9676</v>
      </c>
      <c r="P1073" s="14">
        <v>92.4</v>
      </c>
      <c r="Q1073" s="33"/>
    </row>
    <row r="1074" spans="1:17">
      <c r="A1074" s="14">
        <v>2019</v>
      </c>
      <c r="B1074" s="14">
        <v>9</v>
      </c>
      <c r="C1074" s="65">
        <f t="shared" si="16"/>
        <v>3</v>
      </c>
      <c r="D1074" s="14" t="s">
        <v>26</v>
      </c>
      <c r="E1074" s="14">
        <v>51</v>
      </c>
      <c r="F1074" s="14">
        <v>16983</v>
      </c>
      <c r="G1074" s="14">
        <v>14300</v>
      </c>
      <c r="H1074" s="14">
        <v>84.2</v>
      </c>
      <c r="I1074" s="14">
        <v>26</v>
      </c>
      <c r="J1074" s="14">
        <v>8658</v>
      </c>
      <c r="K1074" s="14">
        <v>7314</v>
      </c>
      <c r="L1074" s="14">
        <v>84.5</v>
      </c>
      <c r="M1074" s="14">
        <v>25</v>
      </c>
      <c r="N1074" s="14">
        <v>8325</v>
      </c>
      <c r="O1074" s="14">
        <v>6986</v>
      </c>
      <c r="P1074" s="14">
        <v>83.9</v>
      </c>
      <c r="Q1074" s="33"/>
    </row>
    <row r="1075" spans="1:17">
      <c r="A1075" s="14">
        <v>2019</v>
      </c>
      <c r="B1075" s="14">
        <v>9</v>
      </c>
      <c r="C1075" s="65">
        <f t="shared" si="16"/>
        <v>3</v>
      </c>
      <c r="D1075" s="14" t="s">
        <v>27</v>
      </c>
      <c r="E1075" s="14">
        <v>84</v>
      </c>
      <c r="F1075" s="14">
        <v>29612</v>
      </c>
      <c r="G1075" s="14">
        <v>23511</v>
      </c>
      <c r="H1075" s="14">
        <v>79.400000000000006</v>
      </c>
      <c r="I1075" s="14">
        <v>42</v>
      </c>
      <c r="J1075" s="14">
        <v>14806</v>
      </c>
      <c r="K1075" s="14">
        <v>10798</v>
      </c>
      <c r="L1075" s="14">
        <v>72.900000000000006</v>
      </c>
      <c r="M1075" s="14">
        <v>42</v>
      </c>
      <c r="N1075" s="14">
        <v>14806</v>
      </c>
      <c r="O1075" s="14">
        <v>12713</v>
      </c>
      <c r="P1075" s="14">
        <v>85.9</v>
      </c>
      <c r="Q1075" s="33"/>
    </row>
    <row r="1076" spans="1:17">
      <c r="A1076" s="14">
        <v>2019</v>
      </c>
      <c r="B1076" s="14">
        <v>9</v>
      </c>
      <c r="C1076" s="65">
        <f t="shared" si="16"/>
        <v>3</v>
      </c>
      <c r="D1076" s="14" t="s">
        <v>28</v>
      </c>
      <c r="E1076" s="14">
        <v>119</v>
      </c>
      <c r="F1076" s="14">
        <v>20276</v>
      </c>
      <c r="G1076" s="14">
        <v>14272</v>
      </c>
      <c r="H1076" s="14">
        <v>70.400000000000006</v>
      </c>
      <c r="I1076" s="14">
        <v>59</v>
      </c>
      <c r="J1076" s="14">
        <v>10058</v>
      </c>
      <c r="K1076" s="14">
        <v>7547</v>
      </c>
      <c r="L1076" s="14">
        <v>75</v>
      </c>
      <c r="M1076" s="14">
        <v>60</v>
      </c>
      <c r="N1076" s="14">
        <v>10218</v>
      </c>
      <c r="O1076" s="14">
        <v>6725</v>
      </c>
      <c r="P1076" s="14">
        <v>65.8</v>
      </c>
      <c r="Q1076" s="33"/>
    </row>
    <row r="1077" spans="1:17">
      <c r="A1077" s="14">
        <v>2019</v>
      </c>
      <c r="B1077" s="14">
        <v>9</v>
      </c>
      <c r="C1077" s="65">
        <f t="shared" si="16"/>
        <v>3</v>
      </c>
      <c r="D1077" s="14" t="s">
        <v>29</v>
      </c>
      <c r="E1077" s="14">
        <v>33</v>
      </c>
      <c r="F1077" s="14">
        <v>5265</v>
      </c>
      <c r="G1077" s="14">
        <v>4305</v>
      </c>
      <c r="H1077" s="14">
        <v>81.8</v>
      </c>
      <c r="I1077" s="14">
        <v>16</v>
      </c>
      <c r="J1077" s="14">
        <v>2552</v>
      </c>
      <c r="K1077" s="14">
        <v>1841</v>
      </c>
      <c r="L1077" s="14">
        <v>72.099999999999994</v>
      </c>
      <c r="M1077" s="14">
        <v>17</v>
      </c>
      <c r="N1077" s="14">
        <v>2713</v>
      </c>
      <c r="O1077" s="14">
        <v>2464</v>
      </c>
      <c r="P1077" s="14">
        <v>90.8</v>
      </c>
      <c r="Q1077" s="33"/>
    </row>
    <row r="1078" spans="1:17">
      <c r="A1078" s="14">
        <v>2019</v>
      </c>
      <c r="B1078" s="14">
        <v>9</v>
      </c>
      <c r="C1078" s="65">
        <f t="shared" si="16"/>
        <v>3</v>
      </c>
      <c r="D1078" s="14" t="s">
        <v>30</v>
      </c>
      <c r="E1078" s="14">
        <v>594</v>
      </c>
      <c r="F1078" s="14">
        <v>156880</v>
      </c>
      <c r="G1078" s="14">
        <v>139305</v>
      </c>
      <c r="H1078" s="14">
        <v>88.8</v>
      </c>
      <c r="I1078" s="14">
        <v>297</v>
      </c>
      <c r="J1078" s="14">
        <v>78530</v>
      </c>
      <c r="K1078" s="14">
        <v>69454</v>
      </c>
      <c r="L1078" s="14">
        <v>88.4</v>
      </c>
      <c r="M1078" s="14">
        <v>297</v>
      </c>
      <c r="N1078" s="14">
        <v>78350</v>
      </c>
      <c r="O1078" s="14">
        <v>69851</v>
      </c>
      <c r="P1078" s="14">
        <v>89.2</v>
      </c>
      <c r="Q1078" s="33"/>
    </row>
    <row r="1079" spans="1:17">
      <c r="A1079" s="14">
        <v>2019</v>
      </c>
      <c r="B1079" s="14">
        <v>9</v>
      </c>
      <c r="C1079" s="65">
        <f t="shared" si="16"/>
        <v>3</v>
      </c>
      <c r="D1079" s="14" t="s">
        <v>31</v>
      </c>
      <c r="E1079" s="14">
        <v>1414</v>
      </c>
      <c r="F1079" s="14">
        <v>338543</v>
      </c>
      <c r="G1079" s="14">
        <v>278917</v>
      </c>
      <c r="H1079" s="14">
        <v>82.4</v>
      </c>
      <c r="I1079" s="14">
        <v>702</v>
      </c>
      <c r="J1079" s="14">
        <v>168131</v>
      </c>
      <c r="K1079" s="14">
        <v>139459</v>
      </c>
      <c r="L1079" s="14">
        <v>82.9</v>
      </c>
      <c r="M1079" s="14">
        <v>712</v>
      </c>
      <c r="N1079" s="14">
        <v>170412</v>
      </c>
      <c r="O1079" s="14">
        <v>139458</v>
      </c>
      <c r="P1079" s="14">
        <v>81.8</v>
      </c>
      <c r="Q1079" s="33"/>
    </row>
    <row r="1080" spans="1:17">
      <c r="A1080" s="14">
        <v>2019</v>
      </c>
      <c r="B1080" s="14">
        <v>9</v>
      </c>
      <c r="C1080" s="65">
        <f t="shared" si="16"/>
        <v>3</v>
      </c>
      <c r="D1080" s="14" t="s">
        <v>32</v>
      </c>
      <c r="E1080" s="14">
        <v>558</v>
      </c>
      <c r="F1080" s="14">
        <v>116570</v>
      </c>
      <c r="G1080" s="14">
        <v>85063</v>
      </c>
      <c r="H1080" s="14">
        <v>73</v>
      </c>
      <c r="I1080" s="14">
        <v>278</v>
      </c>
      <c r="J1080" s="14">
        <v>58126</v>
      </c>
      <c r="K1080" s="14">
        <v>42657</v>
      </c>
      <c r="L1080" s="14">
        <v>73.400000000000006</v>
      </c>
      <c r="M1080" s="14">
        <v>280</v>
      </c>
      <c r="N1080" s="14">
        <v>58444</v>
      </c>
      <c r="O1080" s="14">
        <v>42406</v>
      </c>
      <c r="P1080" s="14">
        <v>72.599999999999994</v>
      </c>
      <c r="Q1080" s="33"/>
    </row>
    <row r="1081" spans="1:17">
      <c r="A1081" s="14">
        <v>2019</v>
      </c>
      <c r="B1081" s="14">
        <v>9</v>
      </c>
      <c r="C1081" s="65">
        <f t="shared" si="16"/>
        <v>3</v>
      </c>
      <c r="D1081" s="14" t="s">
        <v>33</v>
      </c>
      <c r="E1081" s="14">
        <v>59</v>
      </c>
      <c r="F1081" s="14">
        <v>21122</v>
      </c>
      <c r="G1081" s="14">
        <v>19546</v>
      </c>
      <c r="H1081" s="14">
        <v>92.5</v>
      </c>
      <c r="I1081" s="14">
        <v>30</v>
      </c>
      <c r="J1081" s="14">
        <v>10740</v>
      </c>
      <c r="K1081" s="14">
        <v>9516</v>
      </c>
      <c r="L1081" s="14">
        <v>88.6</v>
      </c>
      <c r="M1081" s="14">
        <v>29</v>
      </c>
      <c r="N1081" s="14">
        <v>10382</v>
      </c>
      <c r="O1081" s="14">
        <v>10030</v>
      </c>
      <c r="P1081" s="14">
        <v>96.6</v>
      </c>
      <c r="Q1081" s="33"/>
    </row>
    <row r="1082" spans="1:17">
      <c r="A1082" s="14">
        <v>2019</v>
      </c>
      <c r="B1082" s="14">
        <v>9</v>
      </c>
      <c r="C1082" s="65">
        <f t="shared" si="16"/>
        <v>3</v>
      </c>
      <c r="D1082" s="14" t="s">
        <v>34</v>
      </c>
      <c r="E1082" s="14">
        <v>60</v>
      </c>
      <c r="F1082" s="14">
        <v>18360</v>
      </c>
      <c r="G1082" s="14">
        <v>14504</v>
      </c>
      <c r="H1082" s="14">
        <v>79</v>
      </c>
      <c r="I1082" s="14">
        <v>30</v>
      </c>
      <c r="J1082" s="14">
        <v>9180</v>
      </c>
      <c r="K1082" s="14">
        <v>6683</v>
      </c>
      <c r="L1082" s="14">
        <v>72.8</v>
      </c>
      <c r="M1082" s="14">
        <v>30</v>
      </c>
      <c r="N1082" s="14">
        <v>9180</v>
      </c>
      <c r="O1082" s="14">
        <v>7821</v>
      </c>
      <c r="P1082" s="14">
        <v>85.2</v>
      </c>
      <c r="Q1082" s="33"/>
    </row>
    <row r="1083" spans="1:17">
      <c r="A1083" s="14">
        <v>2019</v>
      </c>
      <c r="B1083" s="14">
        <v>9</v>
      </c>
      <c r="C1083" s="65">
        <f t="shared" si="16"/>
        <v>3</v>
      </c>
      <c r="D1083" s="14" t="s">
        <v>35</v>
      </c>
      <c r="E1083" s="14">
        <v>42</v>
      </c>
      <c r="F1083" s="14">
        <v>13986</v>
      </c>
      <c r="G1083" s="14">
        <v>9689</v>
      </c>
      <c r="H1083" s="14">
        <v>69.3</v>
      </c>
      <c r="I1083" s="14">
        <v>21</v>
      </c>
      <c r="J1083" s="14">
        <v>6993</v>
      </c>
      <c r="K1083" s="14">
        <v>4785</v>
      </c>
      <c r="L1083" s="14">
        <v>68.400000000000006</v>
      </c>
      <c r="M1083" s="14">
        <v>21</v>
      </c>
      <c r="N1083" s="14">
        <v>6993</v>
      </c>
      <c r="O1083" s="14">
        <v>4904</v>
      </c>
      <c r="P1083" s="14">
        <v>70.099999999999994</v>
      </c>
      <c r="Q1083" s="33"/>
    </row>
    <row r="1084" spans="1:17">
      <c r="A1084" s="14">
        <v>2019</v>
      </c>
      <c r="B1084" s="14">
        <v>9</v>
      </c>
      <c r="C1084" s="65">
        <f t="shared" si="16"/>
        <v>3</v>
      </c>
      <c r="D1084" s="14" t="s">
        <v>36</v>
      </c>
      <c r="E1084" s="14">
        <v>151</v>
      </c>
      <c r="F1084" s="14">
        <v>29112</v>
      </c>
      <c r="G1084" s="14">
        <v>18677</v>
      </c>
      <c r="H1084" s="14">
        <v>64.2</v>
      </c>
      <c r="I1084" s="14">
        <v>75</v>
      </c>
      <c r="J1084" s="14">
        <v>14466</v>
      </c>
      <c r="K1084" s="14">
        <v>9425</v>
      </c>
      <c r="L1084" s="14">
        <v>65.2</v>
      </c>
      <c r="M1084" s="14">
        <v>76</v>
      </c>
      <c r="N1084" s="14">
        <v>14646</v>
      </c>
      <c r="O1084" s="14">
        <v>9252</v>
      </c>
      <c r="P1084" s="14">
        <v>63.2</v>
      </c>
      <c r="Q1084" s="33"/>
    </row>
    <row r="1085" spans="1:17">
      <c r="A1085" s="14">
        <v>2019</v>
      </c>
      <c r="B1085" s="14">
        <v>9</v>
      </c>
      <c r="C1085" s="65">
        <f t="shared" si="16"/>
        <v>3</v>
      </c>
      <c r="D1085" s="14" t="s">
        <v>37</v>
      </c>
      <c r="E1085" s="14">
        <v>239</v>
      </c>
      <c r="F1085" s="14">
        <v>79427</v>
      </c>
      <c r="G1085" s="14">
        <v>61367</v>
      </c>
      <c r="H1085" s="14">
        <v>77.3</v>
      </c>
      <c r="I1085" s="14">
        <v>120</v>
      </c>
      <c r="J1085" s="14">
        <v>39880</v>
      </c>
      <c r="K1085" s="14">
        <v>29699</v>
      </c>
      <c r="L1085" s="14">
        <v>74.5</v>
      </c>
      <c r="M1085" s="14">
        <v>119</v>
      </c>
      <c r="N1085" s="14">
        <v>39547</v>
      </c>
      <c r="O1085" s="14">
        <v>31668</v>
      </c>
      <c r="P1085" s="14">
        <v>80.099999999999994</v>
      </c>
      <c r="Q1085" s="33"/>
    </row>
    <row r="1086" spans="1:17">
      <c r="A1086" s="14">
        <v>2019</v>
      </c>
      <c r="B1086" s="14">
        <v>9</v>
      </c>
      <c r="C1086" s="65">
        <f t="shared" si="16"/>
        <v>3</v>
      </c>
      <c r="D1086" s="14" t="s">
        <v>38</v>
      </c>
      <c r="E1086" s="14">
        <v>1012</v>
      </c>
      <c r="F1086" s="14">
        <v>226566</v>
      </c>
      <c r="G1086" s="14">
        <v>151162</v>
      </c>
      <c r="H1086" s="14">
        <v>66.7</v>
      </c>
      <c r="I1086" s="14">
        <v>505</v>
      </c>
      <c r="J1086" s="14">
        <v>113028</v>
      </c>
      <c r="K1086" s="14">
        <v>78298</v>
      </c>
      <c r="L1086" s="14">
        <v>69.3</v>
      </c>
      <c r="M1086" s="14">
        <v>507</v>
      </c>
      <c r="N1086" s="14">
        <v>113538</v>
      </c>
      <c r="O1086" s="14">
        <v>72864</v>
      </c>
      <c r="P1086" s="14">
        <v>64.2</v>
      </c>
      <c r="Q1086" s="33"/>
    </row>
    <row r="1087" spans="1:17">
      <c r="A1087" s="14">
        <v>2019</v>
      </c>
      <c r="B1087" s="14">
        <v>9</v>
      </c>
      <c r="C1087" s="65">
        <f t="shared" si="16"/>
        <v>3</v>
      </c>
      <c r="D1087" s="14" t="s">
        <v>39</v>
      </c>
      <c r="E1087" s="14">
        <v>3040</v>
      </c>
      <c r="F1087" s="14">
        <v>817376</v>
      </c>
      <c r="G1087" s="14">
        <v>531227</v>
      </c>
      <c r="H1087" s="14">
        <v>65</v>
      </c>
      <c r="I1087" s="14">
        <v>1521</v>
      </c>
      <c r="J1087" s="14">
        <v>409320</v>
      </c>
      <c r="K1087" s="14">
        <v>279430</v>
      </c>
      <c r="L1087" s="14">
        <v>68.3</v>
      </c>
      <c r="M1087" s="14">
        <v>1519</v>
      </c>
      <c r="N1087" s="14">
        <v>408056</v>
      </c>
      <c r="O1087" s="14">
        <v>251797</v>
      </c>
      <c r="P1087" s="14">
        <v>61.7</v>
      </c>
      <c r="Q1087" s="33"/>
    </row>
    <row r="1088" spans="1:17">
      <c r="A1088" s="14">
        <v>2019</v>
      </c>
      <c r="B1088" s="14">
        <v>9</v>
      </c>
      <c r="C1088" s="65">
        <f t="shared" si="16"/>
        <v>3</v>
      </c>
      <c r="D1088" s="14" t="s">
        <v>40</v>
      </c>
      <c r="E1088" s="14">
        <v>716</v>
      </c>
      <c r="F1088" s="14">
        <v>148225</v>
      </c>
      <c r="G1088" s="14">
        <v>137466</v>
      </c>
      <c r="H1088" s="14">
        <v>92.7</v>
      </c>
      <c r="I1088" s="14">
        <v>356</v>
      </c>
      <c r="J1088" s="14">
        <v>73697</v>
      </c>
      <c r="K1088" s="14">
        <v>68756</v>
      </c>
      <c r="L1088" s="14">
        <v>93.3</v>
      </c>
      <c r="M1088" s="14">
        <v>360</v>
      </c>
      <c r="N1088" s="14">
        <v>74528</v>
      </c>
      <c r="O1088" s="14">
        <v>68710</v>
      </c>
      <c r="P1088" s="14">
        <v>92.2</v>
      </c>
      <c r="Q1088" s="33"/>
    </row>
    <row r="1089" spans="1:17">
      <c r="A1089" s="14">
        <v>2019</v>
      </c>
      <c r="B1089" s="14">
        <v>9</v>
      </c>
      <c r="C1089" s="65">
        <f t="shared" si="16"/>
        <v>3</v>
      </c>
      <c r="D1089" s="14" t="s">
        <v>41</v>
      </c>
      <c r="E1089" s="14">
        <v>94</v>
      </c>
      <c r="F1089" s="14">
        <v>32152</v>
      </c>
      <c r="G1089" s="14">
        <v>27499</v>
      </c>
      <c r="H1089" s="14">
        <v>85.5</v>
      </c>
      <c r="I1089" s="14">
        <v>47</v>
      </c>
      <c r="J1089" s="14">
        <v>16076</v>
      </c>
      <c r="K1089" s="14">
        <v>13739</v>
      </c>
      <c r="L1089" s="14">
        <v>85.5</v>
      </c>
      <c r="M1089" s="14">
        <v>47</v>
      </c>
      <c r="N1089" s="14">
        <v>16076</v>
      </c>
      <c r="O1089" s="14">
        <v>13760</v>
      </c>
      <c r="P1089" s="14">
        <v>85.6</v>
      </c>
      <c r="Q1089" s="33"/>
    </row>
    <row r="1090" spans="1:17">
      <c r="A1090" s="14">
        <v>2019</v>
      </c>
      <c r="B1090" s="14">
        <v>9</v>
      </c>
      <c r="C1090" s="65">
        <f t="shared" si="16"/>
        <v>3</v>
      </c>
      <c r="D1090" s="14" t="s">
        <v>42</v>
      </c>
      <c r="E1090" s="14">
        <v>489</v>
      </c>
      <c r="F1090" s="14">
        <v>89925</v>
      </c>
      <c r="G1090" s="14">
        <v>73046</v>
      </c>
      <c r="H1090" s="14">
        <v>81.2</v>
      </c>
      <c r="I1090" s="14">
        <v>244</v>
      </c>
      <c r="J1090" s="14">
        <v>44851</v>
      </c>
      <c r="K1090" s="14">
        <v>36615</v>
      </c>
      <c r="L1090" s="14">
        <v>81.599999999999994</v>
      </c>
      <c r="M1090" s="14">
        <v>245</v>
      </c>
      <c r="N1090" s="14">
        <v>45074</v>
      </c>
      <c r="O1090" s="14">
        <v>36431</v>
      </c>
      <c r="P1090" s="14">
        <v>80.8</v>
      </c>
      <c r="Q1090" s="33"/>
    </row>
    <row r="1091" spans="1:17">
      <c r="A1091" s="14">
        <v>2019</v>
      </c>
      <c r="B1091" s="14">
        <v>9</v>
      </c>
      <c r="C1091" s="65">
        <f t="shared" si="16"/>
        <v>3</v>
      </c>
      <c r="D1091" s="14" t="s">
        <v>43</v>
      </c>
      <c r="E1091" s="14">
        <v>789</v>
      </c>
      <c r="F1091" s="14">
        <v>187488</v>
      </c>
      <c r="G1091" s="14">
        <v>115478</v>
      </c>
      <c r="H1091" s="14">
        <v>61.6</v>
      </c>
      <c r="I1091" s="14">
        <v>395</v>
      </c>
      <c r="J1091" s="14">
        <v>93836</v>
      </c>
      <c r="K1091" s="14">
        <v>59987</v>
      </c>
      <c r="L1091" s="14">
        <v>63.9</v>
      </c>
      <c r="M1091" s="14">
        <v>394</v>
      </c>
      <c r="N1091" s="14">
        <v>93652</v>
      </c>
      <c r="O1091" s="14">
        <v>55491</v>
      </c>
      <c r="P1091" s="14">
        <v>59.3</v>
      </c>
      <c r="Q1091" s="33"/>
    </row>
    <row r="1092" spans="1:17">
      <c r="A1092" s="14">
        <v>2019</v>
      </c>
      <c r="B1092" s="14">
        <v>9</v>
      </c>
      <c r="C1092" s="65">
        <f t="shared" ref="C1092:C1155" si="17">VLOOKUP(B1092,$R$13:$S$24,2,FALSE)</f>
        <v>3</v>
      </c>
      <c r="D1092" s="14" t="s">
        <v>44</v>
      </c>
      <c r="E1092" s="14">
        <v>763</v>
      </c>
      <c r="F1092" s="14">
        <v>224740</v>
      </c>
      <c r="G1092" s="14">
        <v>146622</v>
      </c>
      <c r="H1092" s="14">
        <v>65.2</v>
      </c>
      <c r="I1092" s="14">
        <v>381</v>
      </c>
      <c r="J1092" s="14">
        <v>112264</v>
      </c>
      <c r="K1092" s="14">
        <v>74232</v>
      </c>
      <c r="L1092" s="14">
        <v>66.099999999999994</v>
      </c>
      <c r="M1092" s="14">
        <v>382</v>
      </c>
      <c r="N1092" s="14">
        <v>112476</v>
      </c>
      <c r="O1092" s="14">
        <v>72390</v>
      </c>
      <c r="P1092" s="14">
        <v>64.400000000000006</v>
      </c>
      <c r="Q1092" s="33"/>
    </row>
    <row r="1093" spans="1:17">
      <c r="A1093" s="14">
        <v>2019</v>
      </c>
      <c r="B1093" s="14">
        <v>9</v>
      </c>
      <c r="C1093" s="65">
        <f t="shared" si="17"/>
        <v>3</v>
      </c>
      <c r="D1093" s="14" t="s">
        <v>45</v>
      </c>
      <c r="E1093" s="14">
        <v>231</v>
      </c>
      <c r="F1093" s="14">
        <v>62120</v>
      </c>
      <c r="G1093" s="14">
        <v>40359</v>
      </c>
      <c r="H1093" s="14">
        <v>65</v>
      </c>
      <c r="I1093" s="14">
        <v>115</v>
      </c>
      <c r="J1093" s="14">
        <v>30970</v>
      </c>
      <c r="K1093" s="14">
        <v>21360</v>
      </c>
      <c r="L1093" s="14">
        <v>69</v>
      </c>
      <c r="M1093" s="14">
        <v>116</v>
      </c>
      <c r="N1093" s="14">
        <v>31150</v>
      </c>
      <c r="O1093" s="14">
        <v>18999</v>
      </c>
      <c r="P1093" s="14">
        <v>61</v>
      </c>
      <c r="Q1093" s="33"/>
    </row>
    <row r="1094" spans="1:17">
      <c r="A1094" s="14">
        <v>2019</v>
      </c>
      <c r="B1094" s="14">
        <v>9</v>
      </c>
      <c r="C1094" s="65">
        <f t="shared" si="17"/>
        <v>3</v>
      </c>
      <c r="D1094" s="14" t="s">
        <v>46</v>
      </c>
      <c r="E1094" s="14">
        <v>118</v>
      </c>
      <c r="F1094" s="14">
        <v>28104</v>
      </c>
      <c r="G1094" s="14">
        <v>18420</v>
      </c>
      <c r="H1094" s="14">
        <v>65.5</v>
      </c>
      <c r="I1094" s="14">
        <v>59</v>
      </c>
      <c r="J1094" s="14">
        <v>14052</v>
      </c>
      <c r="K1094" s="14">
        <v>9126</v>
      </c>
      <c r="L1094" s="14">
        <v>64.900000000000006</v>
      </c>
      <c r="M1094" s="14">
        <v>59</v>
      </c>
      <c r="N1094" s="14">
        <v>14052</v>
      </c>
      <c r="O1094" s="14">
        <v>9294</v>
      </c>
      <c r="P1094" s="14">
        <v>66.099999999999994</v>
      </c>
      <c r="Q1094" s="33"/>
    </row>
    <row r="1095" spans="1:17">
      <c r="A1095" s="14">
        <v>2019</v>
      </c>
      <c r="B1095" s="14">
        <v>9</v>
      </c>
      <c r="C1095" s="65">
        <f t="shared" si="17"/>
        <v>3</v>
      </c>
      <c r="D1095" s="14" t="s">
        <v>47</v>
      </c>
      <c r="E1095" s="14">
        <v>26</v>
      </c>
      <c r="F1095" s="14">
        <v>7956</v>
      </c>
      <c r="G1095" s="14">
        <v>7051</v>
      </c>
      <c r="H1095" s="14">
        <v>88.6</v>
      </c>
      <c r="I1095" s="14">
        <v>13</v>
      </c>
      <c r="J1095" s="14">
        <v>3978</v>
      </c>
      <c r="K1095" s="14">
        <v>3775</v>
      </c>
      <c r="L1095" s="14">
        <v>94.9</v>
      </c>
      <c r="M1095" s="14">
        <v>13</v>
      </c>
      <c r="N1095" s="14">
        <v>3978</v>
      </c>
      <c r="O1095" s="14">
        <v>3276</v>
      </c>
      <c r="P1095" s="14">
        <v>82.4</v>
      </c>
      <c r="Q1095" s="33"/>
    </row>
    <row r="1096" spans="1:17">
      <c r="A1096" s="14">
        <v>2019</v>
      </c>
      <c r="B1096" s="14">
        <v>9</v>
      </c>
      <c r="C1096" s="65">
        <f t="shared" si="17"/>
        <v>3</v>
      </c>
      <c r="D1096" s="14" t="s">
        <v>48</v>
      </c>
      <c r="E1096" s="14">
        <v>83</v>
      </c>
      <c r="F1096" s="14">
        <v>25398</v>
      </c>
      <c r="G1096" s="14">
        <v>18792</v>
      </c>
      <c r="H1096" s="14">
        <v>74</v>
      </c>
      <c r="I1096" s="14">
        <v>42</v>
      </c>
      <c r="J1096" s="14">
        <v>12852</v>
      </c>
      <c r="K1096" s="14">
        <v>10462</v>
      </c>
      <c r="L1096" s="14">
        <v>81.400000000000006</v>
      </c>
      <c r="M1096" s="14">
        <v>41</v>
      </c>
      <c r="N1096" s="14">
        <v>12546</v>
      </c>
      <c r="O1096" s="14">
        <v>8330</v>
      </c>
      <c r="P1096" s="14">
        <v>66.400000000000006</v>
      </c>
      <c r="Q1096" s="33"/>
    </row>
    <row r="1097" spans="1:17">
      <c r="A1097" s="14">
        <v>2019</v>
      </c>
      <c r="B1097" s="14">
        <v>9</v>
      </c>
      <c r="C1097" s="65">
        <f t="shared" si="17"/>
        <v>3</v>
      </c>
      <c r="D1097" s="14" t="s">
        <v>49</v>
      </c>
      <c r="E1097" s="14">
        <v>118</v>
      </c>
      <c r="F1097" s="14">
        <v>36285</v>
      </c>
      <c r="G1097" s="14">
        <v>29859</v>
      </c>
      <c r="H1097" s="14">
        <v>82.3</v>
      </c>
      <c r="I1097" s="14">
        <v>58</v>
      </c>
      <c r="J1097" s="14">
        <v>17835</v>
      </c>
      <c r="K1097" s="14">
        <v>15405</v>
      </c>
      <c r="L1097" s="14">
        <v>86.4</v>
      </c>
      <c r="M1097" s="14">
        <v>60</v>
      </c>
      <c r="N1097" s="14">
        <v>18450</v>
      </c>
      <c r="O1097" s="14">
        <v>14454</v>
      </c>
      <c r="P1097" s="14">
        <v>78.3</v>
      </c>
      <c r="Q1097" s="33"/>
    </row>
    <row r="1098" spans="1:17">
      <c r="A1098" s="14">
        <v>2019</v>
      </c>
      <c r="B1098" s="14">
        <v>9</v>
      </c>
      <c r="C1098" s="65">
        <f t="shared" si="17"/>
        <v>3</v>
      </c>
      <c r="D1098" s="14" t="s">
        <v>50</v>
      </c>
      <c r="E1098" s="14">
        <v>24</v>
      </c>
      <c r="F1098" s="14">
        <v>7248</v>
      </c>
      <c r="G1098" s="14">
        <v>5720</v>
      </c>
      <c r="H1098" s="14">
        <v>78.900000000000006</v>
      </c>
      <c r="I1098" s="14">
        <v>12</v>
      </c>
      <c r="J1098" s="14">
        <v>3624</v>
      </c>
      <c r="K1098" s="14">
        <v>2761</v>
      </c>
      <c r="L1098" s="14">
        <v>76.2</v>
      </c>
      <c r="M1098" s="14">
        <v>12</v>
      </c>
      <c r="N1098" s="14">
        <v>3624</v>
      </c>
      <c r="O1098" s="14">
        <v>2959</v>
      </c>
      <c r="P1098" s="14">
        <v>81.7</v>
      </c>
      <c r="Q1098" s="33"/>
    </row>
    <row r="1099" spans="1:17">
      <c r="A1099" s="14">
        <v>2019</v>
      </c>
      <c r="B1099" s="14">
        <v>9</v>
      </c>
      <c r="C1099" s="65">
        <f t="shared" si="17"/>
        <v>3</v>
      </c>
      <c r="D1099" s="14" t="s">
        <v>51</v>
      </c>
      <c r="E1099" s="14">
        <v>727</v>
      </c>
      <c r="F1099" s="14">
        <v>202463</v>
      </c>
      <c r="G1099" s="14">
        <v>156585</v>
      </c>
      <c r="H1099" s="14">
        <v>77.3</v>
      </c>
      <c r="I1099" s="14">
        <v>363</v>
      </c>
      <c r="J1099" s="14">
        <v>100963</v>
      </c>
      <c r="K1099" s="14">
        <v>79784</v>
      </c>
      <c r="L1099" s="14">
        <v>79</v>
      </c>
      <c r="M1099" s="14">
        <v>364</v>
      </c>
      <c r="N1099" s="14">
        <v>101500</v>
      </c>
      <c r="O1099" s="14">
        <v>76801</v>
      </c>
      <c r="P1099" s="14">
        <v>75.7</v>
      </c>
      <c r="Q1099" s="33"/>
    </row>
    <row r="1100" spans="1:17">
      <c r="A1100" s="14">
        <v>2019</v>
      </c>
      <c r="B1100" s="14">
        <v>9</v>
      </c>
      <c r="C1100" s="65">
        <f t="shared" si="17"/>
        <v>3</v>
      </c>
      <c r="D1100" s="14" t="s">
        <v>52</v>
      </c>
      <c r="E1100" s="14">
        <v>170</v>
      </c>
      <c r="F1100" s="14">
        <v>52607</v>
      </c>
      <c r="G1100" s="14">
        <v>45122</v>
      </c>
      <c r="H1100" s="14">
        <v>85.8</v>
      </c>
      <c r="I1100" s="14">
        <v>86</v>
      </c>
      <c r="J1100" s="14">
        <v>26618</v>
      </c>
      <c r="K1100" s="14">
        <v>21527</v>
      </c>
      <c r="L1100" s="14">
        <v>80.900000000000006</v>
      </c>
      <c r="M1100" s="14">
        <v>84</v>
      </c>
      <c r="N1100" s="14">
        <v>25989</v>
      </c>
      <c r="O1100" s="14">
        <v>23595</v>
      </c>
      <c r="P1100" s="14">
        <v>90.8</v>
      </c>
      <c r="Q1100" s="33"/>
    </row>
    <row r="1101" spans="1:17">
      <c r="A1101" s="14">
        <v>2019</v>
      </c>
      <c r="B1101" s="14">
        <v>9</v>
      </c>
      <c r="C1101" s="65">
        <f t="shared" si="17"/>
        <v>3</v>
      </c>
      <c r="D1101" s="14" t="s">
        <v>53</v>
      </c>
      <c r="E1101" s="14">
        <v>421</v>
      </c>
      <c r="F1101" s="14">
        <v>98550</v>
      </c>
      <c r="G1101" s="14">
        <v>79609</v>
      </c>
      <c r="H1101" s="14">
        <v>80.8</v>
      </c>
      <c r="I1101" s="14">
        <v>210</v>
      </c>
      <c r="J1101" s="14">
        <v>49194</v>
      </c>
      <c r="K1101" s="14">
        <v>39799</v>
      </c>
      <c r="L1101" s="14">
        <v>80.900000000000006</v>
      </c>
      <c r="M1101" s="14">
        <v>211</v>
      </c>
      <c r="N1101" s="14">
        <v>49356</v>
      </c>
      <c r="O1101" s="14">
        <v>39810</v>
      </c>
      <c r="P1101" s="14">
        <v>80.7</v>
      </c>
      <c r="Q1101" s="33"/>
    </row>
    <row r="1102" spans="1:17">
      <c r="A1102" s="14">
        <v>2019</v>
      </c>
      <c r="B1102" s="14">
        <v>9</v>
      </c>
      <c r="C1102" s="65">
        <f t="shared" si="17"/>
        <v>3</v>
      </c>
      <c r="D1102" s="14" t="s">
        <v>54</v>
      </c>
      <c r="E1102" s="14">
        <v>60</v>
      </c>
      <c r="F1102" s="14">
        <v>9555</v>
      </c>
      <c r="G1102" s="14">
        <v>7172</v>
      </c>
      <c r="H1102" s="14">
        <v>75.099999999999994</v>
      </c>
      <c r="I1102" s="14">
        <v>30</v>
      </c>
      <c r="J1102" s="14">
        <v>4776</v>
      </c>
      <c r="K1102" s="14">
        <v>3438</v>
      </c>
      <c r="L1102" s="14">
        <v>72</v>
      </c>
      <c r="M1102" s="14">
        <v>30</v>
      </c>
      <c r="N1102" s="14">
        <v>4779</v>
      </c>
      <c r="O1102" s="14">
        <v>3734</v>
      </c>
      <c r="P1102" s="14">
        <v>78.099999999999994</v>
      </c>
      <c r="Q1102" s="33"/>
    </row>
    <row r="1103" spans="1:17">
      <c r="A1103" s="14">
        <v>2019</v>
      </c>
      <c r="B1103" s="14">
        <v>9</v>
      </c>
      <c r="C1103" s="65">
        <f t="shared" si="17"/>
        <v>3</v>
      </c>
      <c r="D1103" s="14" t="s">
        <v>55</v>
      </c>
      <c r="E1103" s="14">
        <v>18</v>
      </c>
      <c r="F1103" s="14">
        <v>5538</v>
      </c>
      <c r="G1103" s="14">
        <v>5023</v>
      </c>
      <c r="H1103" s="14">
        <v>90.7</v>
      </c>
      <c r="I1103" s="14">
        <v>9</v>
      </c>
      <c r="J1103" s="14">
        <v>2769</v>
      </c>
      <c r="K1103" s="14">
        <v>2489</v>
      </c>
      <c r="L1103" s="14">
        <v>89.9</v>
      </c>
      <c r="M1103" s="14">
        <v>9</v>
      </c>
      <c r="N1103" s="14">
        <v>2769</v>
      </c>
      <c r="O1103" s="14">
        <v>2534</v>
      </c>
      <c r="P1103" s="14">
        <v>91.5</v>
      </c>
      <c r="Q1103" s="33"/>
    </row>
    <row r="1104" spans="1:17">
      <c r="A1104" s="14">
        <v>2019</v>
      </c>
      <c r="B1104" s="14">
        <v>9</v>
      </c>
      <c r="C1104" s="65">
        <f t="shared" si="17"/>
        <v>3</v>
      </c>
      <c r="D1104" s="14" t="s">
        <v>56</v>
      </c>
      <c r="E1104" s="14">
        <v>1046</v>
      </c>
      <c r="F1104" s="14">
        <v>188782</v>
      </c>
      <c r="G1104" s="14">
        <v>152570</v>
      </c>
      <c r="H1104" s="14">
        <v>80.8</v>
      </c>
      <c r="I1104" s="14">
        <v>522</v>
      </c>
      <c r="J1104" s="14">
        <v>94222</v>
      </c>
      <c r="K1104" s="14">
        <v>81606</v>
      </c>
      <c r="L1104" s="14">
        <v>86.6</v>
      </c>
      <c r="M1104" s="14">
        <v>524</v>
      </c>
      <c r="N1104" s="14">
        <v>94560</v>
      </c>
      <c r="O1104" s="14">
        <v>70964</v>
      </c>
      <c r="P1104" s="14">
        <v>75</v>
      </c>
      <c r="Q1104" s="33"/>
    </row>
    <row r="1105" spans="1:17">
      <c r="A1105" s="14">
        <v>2019</v>
      </c>
      <c r="B1105" s="14">
        <v>9</v>
      </c>
      <c r="C1105" s="65">
        <f t="shared" si="17"/>
        <v>3</v>
      </c>
      <c r="D1105" s="14" t="s">
        <v>57</v>
      </c>
      <c r="E1105" s="14">
        <v>26</v>
      </c>
      <c r="F1105" s="14">
        <v>7956</v>
      </c>
      <c r="G1105" s="14">
        <v>5198</v>
      </c>
      <c r="H1105" s="14">
        <v>65.3</v>
      </c>
      <c r="I1105" s="14">
        <v>13</v>
      </c>
      <c r="J1105" s="14">
        <v>3978</v>
      </c>
      <c r="K1105" s="14">
        <v>2607</v>
      </c>
      <c r="L1105" s="14">
        <v>65.5</v>
      </c>
      <c r="M1105" s="14">
        <v>13</v>
      </c>
      <c r="N1105" s="14">
        <v>3978</v>
      </c>
      <c r="O1105" s="14">
        <v>2591</v>
      </c>
      <c r="P1105" s="14">
        <v>65.099999999999994</v>
      </c>
      <c r="Q1105" s="33"/>
    </row>
    <row r="1106" spans="1:17">
      <c r="A1106" s="14">
        <v>2019</v>
      </c>
      <c r="B1106" s="14">
        <v>9</v>
      </c>
      <c r="C1106" s="65">
        <f t="shared" si="17"/>
        <v>3</v>
      </c>
      <c r="D1106" s="14" t="s">
        <v>58</v>
      </c>
      <c r="E1106" s="14">
        <v>80</v>
      </c>
      <c r="F1106" s="14">
        <v>14538</v>
      </c>
      <c r="G1106" s="14">
        <v>9761</v>
      </c>
      <c r="H1106" s="14">
        <v>67.099999999999994</v>
      </c>
      <c r="I1106" s="14">
        <v>40</v>
      </c>
      <c r="J1106" s="14">
        <v>7269</v>
      </c>
      <c r="K1106" s="14">
        <v>4931</v>
      </c>
      <c r="L1106" s="14">
        <v>67.8</v>
      </c>
      <c r="M1106" s="14">
        <v>40</v>
      </c>
      <c r="N1106" s="14">
        <v>7269</v>
      </c>
      <c r="O1106" s="14">
        <v>4830</v>
      </c>
      <c r="P1106" s="14">
        <v>66.400000000000006</v>
      </c>
      <c r="Q1106" s="33"/>
    </row>
    <row r="1107" spans="1:17">
      <c r="A1107" s="14">
        <v>2019</v>
      </c>
      <c r="B1107" s="14">
        <v>9</v>
      </c>
      <c r="C1107" s="65">
        <f t="shared" si="17"/>
        <v>3</v>
      </c>
      <c r="D1107" s="14" t="s">
        <v>59</v>
      </c>
      <c r="E1107" s="14">
        <v>58</v>
      </c>
      <c r="F1107" s="14">
        <v>9260</v>
      </c>
      <c r="G1107" s="14">
        <v>6968</v>
      </c>
      <c r="H1107" s="14">
        <v>75.2</v>
      </c>
      <c r="I1107" s="14">
        <v>28</v>
      </c>
      <c r="J1107" s="14">
        <v>4469</v>
      </c>
      <c r="K1107" s="14">
        <v>3435</v>
      </c>
      <c r="L1107" s="14">
        <v>76.900000000000006</v>
      </c>
      <c r="M1107" s="14">
        <v>30</v>
      </c>
      <c r="N1107" s="14">
        <v>4791</v>
      </c>
      <c r="O1107" s="14">
        <v>3533</v>
      </c>
      <c r="P1107" s="14">
        <v>73.7</v>
      </c>
      <c r="Q1107" s="33"/>
    </row>
    <row r="1108" spans="1:17">
      <c r="A1108" s="14">
        <v>2019</v>
      </c>
      <c r="B1108" s="14">
        <v>9</v>
      </c>
      <c r="C1108" s="65">
        <f t="shared" si="17"/>
        <v>3</v>
      </c>
      <c r="D1108" s="14" t="s">
        <v>60</v>
      </c>
      <c r="E1108" s="14">
        <v>288</v>
      </c>
      <c r="F1108" s="14">
        <v>99992</v>
      </c>
      <c r="G1108" s="14">
        <v>74476</v>
      </c>
      <c r="H1108" s="14">
        <v>74.5</v>
      </c>
      <c r="I1108" s="14">
        <v>145</v>
      </c>
      <c r="J1108" s="14">
        <v>50358</v>
      </c>
      <c r="K1108" s="14">
        <v>35262</v>
      </c>
      <c r="L1108" s="14">
        <v>70</v>
      </c>
      <c r="M1108" s="14">
        <v>143</v>
      </c>
      <c r="N1108" s="14">
        <v>49634</v>
      </c>
      <c r="O1108" s="14">
        <v>39214</v>
      </c>
      <c r="P1108" s="14">
        <v>79</v>
      </c>
      <c r="Q1108" s="33"/>
    </row>
    <row r="1109" spans="1:17">
      <c r="A1109" s="14">
        <v>2019</v>
      </c>
      <c r="B1109" s="14">
        <v>9</v>
      </c>
      <c r="C1109" s="65">
        <f t="shared" si="17"/>
        <v>3</v>
      </c>
      <c r="D1109" s="14" t="s">
        <v>61</v>
      </c>
      <c r="E1109" s="14">
        <v>42</v>
      </c>
      <c r="F1109" s="14">
        <v>6702</v>
      </c>
      <c r="G1109" s="14">
        <v>4416</v>
      </c>
      <c r="H1109" s="14">
        <v>65.900000000000006</v>
      </c>
      <c r="I1109" s="14">
        <v>21</v>
      </c>
      <c r="J1109" s="14">
        <v>3351</v>
      </c>
      <c r="K1109" s="14">
        <v>2221</v>
      </c>
      <c r="L1109" s="14">
        <v>66.3</v>
      </c>
      <c r="M1109" s="14">
        <v>21</v>
      </c>
      <c r="N1109" s="14">
        <v>3351</v>
      </c>
      <c r="O1109" s="14">
        <v>2195</v>
      </c>
      <c r="P1109" s="14">
        <v>65.5</v>
      </c>
      <c r="Q1109" s="33"/>
    </row>
    <row r="1110" spans="1:17">
      <c r="A1110" s="14">
        <v>2019</v>
      </c>
      <c r="B1110" s="14">
        <v>9</v>
      </c>
      <c r="C1110" s="65">
        <f t="shared" si="17"/>
        <v>3</v>
      </c>
      <c r="D1110" s="14" t="s">
        <v>62</v>
      </c>
      <c r="E1110" s="14">
        <v>66</v>
      </c>
      <c r="F1110" s="14">
        <v>12462</v>
      </c>
      <c r="G1110" s="14">
        <v>7483</v>
      </c>
      <c r="H1110" s="14">
        <v>60</v>
      </c>
      <c r="I1110" s="14">
        <v>33</v>
      </c>
      <c r="J1110" s="14">
        <v>6231</v>
      </c>
      <c r="K1110" s="14">
        <v>3726</v>
      </c>
      <c r="L1110" s="14">
        <v>59.8</v>
      </c>
      <c r="M1110" s="14">
        <v>33</v>
      </c>
      <c r="N1110" s="14">
        <v>6231</v>
      </c>
      <c r="O1110" s="14">
        <v>3757</v>
      </c>
      <c r="P1110" s="14">
        <v>60.3</v>
      </c>
      <c r="Q1110" s="33"/>
    </row>
    <row r="1111" spans="1:17">
      <c r="A1111" s="14">
        <v>2019</v>
      </c>
      <c r="B1111" s="14">
        <v>9</v>
      </c>
      <c r="C1111" s="65">
        <f t="shared" si="17"/>
        <v>3</v>
      </c>
      <c r="D1111" s="14" t="s">
        <v>63</v>
      </c>
      <c r="E1111" s="14">
        <v>36</v>
      </c>
      <c r="F1111" s="14">
        <v>5400</v>
      </c>
      <c r="G1111" s="14">
        <v>2273</v>
      </c>
      <c r="H1111" s="14">
        <v>42.1</v>
      </c>
      <c r="I1111" s="14">
        <v>18</v>
      </c>
      <c r="J1111" s="14">
        <v>2700</v>
      </c>
      <c r="K1111" s="14">
        <v>1150</v>
      </c>
      <c r="L1111" s="14">
        <v>42.6</v>
      </c>
      <c r="M1111" s="14">
        <v>18</v>
      </c>
      <c r="N1111" s="14">
        <v>2700</v>
      </c>
      <c r="O1111" s="14">
        <v>1123</v>
      </c>
      <c r="P1111" s="14">
        <v>41.6</v>
      </c>
      <c r="Q1111" s="33"/>
    </row>
    <row r="1112" spans="1:17">
      <c r="A1112" s="14">
        <v>2019</v>
      </c>
      <c r="B1112" s="14">
        <v>9</v>
      </c>
      <c r="C1112" s="65">
        <f t="shared" si="17"/>
        <v>3</v>
      </c>
      <c r="D1112" s="14" t="s">
        <v>153</v>
      </c>
      <c r="E1112" s="14">
        <v>26</v>
      </c>
      <c r="F1112" s="14">
        <v>5255</v>
      </c>
      <c r="G1112" s="14">
        <v>3886</v>
      </c>
      <c r="H1112" s="14">
        <v>73.900000000000006</v>
      </c>
      <c r="I1112" s="14">
        <v>13</v>
      </c>
      <c r="J1112" s="14">
        <v>2639</v>
      </c>
      <c r="K1112" s="14">
        <v>1780</v>
      </c>
      <c r="L1112" s="14">
        <v>67.400000000000006</v>
      </c>
      <c r="M1112" s="14">
        <v>13</v>
      </c>
      <c r="N1112" s="14">
        <v>2616</v>
      </c>
      <c r="O1112" s="14">
        <v>2106</v>
      </c>
      <c r="P1112" s="14">
        <v>80.5</v>
      </c>
      <c r="Q1112" s="33"/>
    </row>
    <row r="1113" spans="1:17">
      <c r="A1113" s="14">
        <v>2019</v>
      </c>
      <c r="B1113" s="14">
        <v>9</v>
      </c>
      <c r="C1113" s="65">
        <f t="shared" si="17"/>
        <v>3</v>
      </c>
      <c r="D1113" s="14" t="s">
        <v>64</v>
      </c>
      <c r="E1113" s="14">
        <v>118</v>
      </c>
      <c r="F1113" s="14">
        <v>36344</v>
      </c>
      <c r="G1113" s="14">
        <v>34511</v>
      </c>
      <c r="H1113" s="14">
        <v>95</v>
      </c>
      <c r="I1113" s="14">
        <v>58</v>
      </c>
      <c r="J1113" s="14">
        <v>17864</v>
      </c>
      <c r="K1113" s="14">
        <v>17171</v>
      </c>
      <c r="L1113" s="14">
        <v>96.1</v>
      </c>
      <c r="M1113" s="14">
        <v>60</v>
      </c>
      <c r="N1113" s="14">
        <v>18480</v>
      </c>
      <c r="O1113" s="14">
        <v>17340</v>
      </c>
      <c r="P1113" s="14">
        <v>93.8</v>
      </c>
      <c r="Q1113" s="33"/>
    </row>
    <row r="1114" spans="1:17">
      <c r="A1114" s="14">
        <v>2019</v>
      </c>
      <c r="B1114" s="14">
        <v>9</v>
      </c>
      <c r="C1114" s="65">
        <f t="shared" si="17"/>
        <v>3</v>
      </c>
      <c r="D1114" s="14" t="s">
        <v>65</v>
      </c>
      <c r="E1114" s="14">
        <v>48</v>
      </c>
      <c r="F1114" s="14">
        <v>9072</v>
      </c>
      <c r="G1114" s="14">
        <v>6510</v>
      </c>
      <c r="H1114" s="14">
        <v>71.8</v>
      </c>
      <c r="I1114" s="14">
        <v>24</v>
      </c>
      <c r="J1114" s="14">
        <v>4536</v>
      </c>
      <c r="K1114" s="14">
        <v>3363</v>
      </c>
      <c r="L1114" s="14">
        <v>74.099999999999994</v>
      </c>
      <c r="M1114" s="14">
        <v>24</v>
      </c>
      <c r="N1114" s="14">
        <v>4536</v>
      </c>
      <c r="O1114" s="14">
        <v>3147</v>
      </c>
      <c r="P1114" s="14">
        <v>69.400000000000006</v>
      </c>
      <c r="Q1114" s="33"/>
    </row>
    <row r="1115" spans="1:17">
      <c r="A1115" s="14">
        <v>2019</v>
      </c>
      <c r="B1115" s="14">
        <v>9</v>
      </c>
      <c r="C1115" s="65">
        <f t="shared" si="17"/>
        <v>3</v>
      </c>
      <c r="D1115" s="14" t="s">
        <v>66</v>
      </c>
      <c r="E1115" s="14">
        <v>213</v>
      </c>
      <c r="F1115" s="14">
        <v>46080</v>
      </c>
      <c r="G1115" s="14">
        <v>28546</v>
      </c>
      <c r="H1115" s="14">
        <v>61.9</v>
      </c>
      <c r="I1115" s="14">
        <v>107</v>
      </c>
      <c r="J1115" s="14">
        <v>23130</v>
      </c>
      <c r="K1115" s="14">
        <v>14648</v>
      </c>
      <c r="L1115" s="14">
        <v>63.3</v>
      </c>
      <c r="M1115" s="14">
        <v>106</v>
      </c>
      <c r="N1115" s="14">
        <v>22950</v>
      </c>
      <c r="O1115" s="14">
        <v>13898</v>
      </c>
      <c r="P1115" s="14">
        <v>60.6</v>
      </c>
      <c r="Q1115" s="33"/>
    </row>
    <row r="1116" spans="1:17">
      <c r="A1116" s="14">
        <v>2019</v>
      </c>
      <c r="B1116" s="14">
        <v>9</v>
      </c>
      <c r="C1116" s="65">
        <f t="shared" si="17"/>
        <v>3</v>
      </c>
      <c r="D1116" s="14" t="s">
        <v>67</v>
      </c>
      <c r="E1116" s="14">
        <v>247</v>
      </c>
      <c r="F1116" s="14">
        <v>47259</v>
      </c>
      <c r="G1116" s="14">
        <v>33343</v>
      </c>
      <c r="H1116" s="14">
        <v>70.599999999999994</v>
      </c>
      <c r="I1116" s="14">
        <v>123</v>
      </c>
      <c r="J1116" s="14">
        <v>23535</v>
      </c>
      <c r="K1116" s="14">
        <v>16708</v>
      </c>
      <c r="L1116" s="14">
        <v>71</v>
      </c>
      <c r="M1116" s="14">
        <v>124</v>
      </c>
      <c r="N1116" s="14">
        <v>23724</v>
      </c>
      <c r="O1116" s="14">
        <v>16635</v>
      </c>
      <c r="P1116" s="14">
        <v>70.099999999999994</v>
      </c>
      <c r="Q1116" s="33"/>
    </row>
    <row r="1117" spans="1:17">
      <c r="A1117" s="14">
        <v>2019</v>
      </c>
      <c r="B1117" s="14">
        <v>9</v>
      </c>
      <c r="C1117" s="65">
        <f t="shared" si="17"/>
        <v>3</v>
      </c>
      <c r="D1117" s="14" t="s">
        <v>68</v>
      </c>
      <c r="E1117" s="14">
        <v>58</v>
      </c>
      <c r="F1117" s="14">
        <v>10600</v>
      </c>
      <c r="G1117" s="14">
        <v>7473</v>
      </c>
      <c r="H1117" s="14">
        <v>70.5</v>
      </c>
      <c r="I1117" s="14">
        <v>29</v>
      </c>
      <c r="J1117" s="14">
        <v>5300</v>
      </c>
      <c r="K1117" s="14">
        <v>4348</v>
      </c>
      <c r="L1117" s="14">
        <v>82</v>
      </c>
      <c r="M1117" s="14">
        <v>29</v>
      </c>
      <c r="N1117" s="14">
        <v>5300</v>
      </c>
      <c r="O1117" s="14">
        <v>3125</v>
      </c>
      <c r="P1117" s="14">
        <v>59</v>
      </c>
      <c r="Q1117" s="33"/>
    </row>
    <row r="1118" spans="1:17">
      <c r="A1118" s="14">
        <v>2019</v>
      </c>
      <c r="B1118" s="14">
        <v>9</v>
      </c>
      <c r="C1118" s="65">
        <f t="shared" si="17"/>
        <v>3</v>
      </c>
      <c r="D1118" s="14" t="s">
        <v>69</v>
      </c>
      <c r="E1118" s="14">
        <v>16</v>
      </c>
      <c r="F1118" s="14">
        <v>2552</v>
      </c>
      <c r="G1118" s="14">
        <v>1665</v>
      </c>
      <c r="H1118" s="14">
        <v>65.2</v>
      </c>
      <c r="I1118" s="14">
        <v>8</v>
      </c>
      <c r="J1118" s="14">
        <v>1276</v>
      </c>
      <c r="K1118" s="14">
        <v>793</v>
      </c>
      <c r="L1118" s="14">
        <v>62.1</v>
      </c>
      <c r="M1118" s="14">
        <v>8</v>
      </c>
      <c r="N1118" s="14">
        <v>1276</v>
      </c>
      <c r="O1118" s="14">
        <v>872</v>
      </c>
      <c r="P1118" s="14">
        <v>68.3</v>
      </c>
      <c r="Q1118" s="33"/>
    </row>
    <row r="1119" spans="1:17">
      <c r="A1119" s="14">
        <v>2019</v>
      </c>
      <c r="B1119" s="14">
        <v>9</v>
      </c>
      <c r="C1119" s="65">
        <f t="shared" si="17"/>
        <v>3</v>
      </c>
      <c r="D1119" s="14" t="s">
        <v>70</v>
      </c>
      <c r="E1119" s="14">
        <v>70</v>
      </c>
      <c r="F1119" s="14">
        <v>21368</v>
      </c>
      <c r="G1119" s="14">
        <v>19686</v>
      </c>
      <c r="H1119" s="14">
        <v>92.1</v>
      </c>
      <c r="I1119" s="14">
        <v>35</v>
      </c>
      <c r="J1119" s="14">
        <v>10684</v>
      </c>
      <c r="K1119" s="14">
        <v>9378</v>
      </c>
      <c r="L1119" s="14">
        <v>87.8</v>
      </c>
      <c r="M1119" s="14">
        <v>35</v>
      </c>
      <c r="N1119" s="14">
        <v>10684</v>
      </c>
      <c r="O1119" s="14">
        <v>10308</v>
      </c>
      <c r="P1119" s="14">
        <v>96.5</v>
      </c>
      <c r="Q1119" s="33"/>
    </row>
    <row r="1120" spans="1:17">
      <c r="A1120" s="14">
        <v>2019</v>
      </c>
      <c r="B1120" s="14">
        <v>9</v>
      </c>
      <c r="C1120" s="65">
        <f t="shared" si="17"/>
        <v>3</v>
      </c>
      <c r="D1120" s="14" t="s">
        <v>71</v>
      </c>
      <c r="E1120" s="14">
        <v>62</v>
      </c>
      <c r="F1120" s="14">
        <v>11160</v>
      </c>
      <c r="G1120" s="14">
        <v>8277</v>
      </c>
      <c r="H1120" s="14">
        <v>74.2</v>
      </c>
      <c r="I1120" s="14">
        <v>31</v>
      </c>
      <c r="J1120" s="14">
        <v>5580</v>
      </c>
      <c r="K1120" s="14">
        <v>4163</v>
      </c>
      <c r="L1120" s="14">
        <v>74.599999999999994</v>
      </c>
      <c r="M1120" s="14">
        <v>31</v>
      </c>
      <c r="N1120" s="14">
        <v>5580</v>
      </c>
      <c r="O1120" s="14">
        <v>4114</v>
      </c>
      <c r="P1120" s="14">
        <v>73.7</v>
      </c>
      <c r="Q1120" s="33"/>
    </row>
    <row r="1121" spans="1:17">
      <c r="A1121" s="14">
        <v>2019</v>
      </c>
      <c r="B1121" s="14">
        <v>9</v>
      </c>
      <c r="C1121" s="65">
        <f t="shared" si="17"/>
        <v>3</v>
      </c>
      <c r="D1121" s="14" t="s">
        <v>72</v>
      </c>
      <c r="E1121" s="14">
        <v>125</v>
      </c>
      <c r="F1121" s="14">
        <v>22362</v>
      </c>
      <c r="G1121" s="14">
        <v>17192</v>
      </c>
      <c r="H1121" s="14">
        <v>76.900000000000006</v>
      </c>
      <c r="I1121" s="14">
        <v>63</v>
      </c>
      <c r="J1121" s="14">
        <v>11271</v>
      </c>
      <c r="K1121" s="14">
        <v>8530</v>
      </c>
      <c r="L1121" s="14">
        <v>75.7</v>
      </c>
      <c r="M1121" s="14">
        <v>62</v>
      </c>
      <c r="N1121" s="14">
        <v>11091</v>
      </c>
      <c r="O1121" s="14">
        <v>8662</v>
      </c>
      <c r="P1121" s="14">
        <v>78.099999999999994</v>
      </c>
      <c r="Q1121" s="33"/>
    </row>
    <row r="1122" spans="1:17">
      <c r="A1122" s="14">
        <v>2019</v>
      </c>
      <c r="B1122" s="14">
        <v>9</v>
      </c>
      <c r="C1122" s="65">
        <f t="shared" si="17"/>
        <v>3</v>
      </c>
      <c r="D1122" s="14" t="s">
        <v>73</v>
      </c>
      <c r="E1122" s="14">
        <v>58</v>
      </c>
      <c r="F1122" s="14">
        <v>10440</v>
      </c>
      <c r="G1122" s="14">
        <v>6550</v>
      </c>
      <c r="H1122" s="14">
        <v>62.7</v>
      </c>
      <c r="I1122" s="14">
        <v>29</v>
      </c>
      <c r="J1122" s="14">
        <v>5220</v>
      </c>
      <c r="K1122" s="14">
        <v>3466</v>
      </c>
      <c r="L1122" s="14">
        <v>66.400000000000006</v>
      </c>
      <c r="M1122" s="14">
        <v>29</v>
      </c>
      <c r="N1122" s="14">
        <v>5220</v>
      </c>
      <c r="O1122" s="14">
        <v>3084</v>
      </c>
      <c r="P1122" s="14">
        <v>59.1</v>
      </c>
      <c r="Q1122" s="33"/>
    </row>
    <row r="1123" spans="1:17">
      <c r="A1123" s="14">
        <v>2019</v>
      </c>
      <c r="B1123" s="14">
        <v>9</v>
      </c>
      <c r="C1123" s="65">
        <f t="shared" si="17"/>
        <v>3</v>
      </c>
      <c r="D1123" s="14" t="s">
        <v>146</v>
      </c>
      <c r="E1123" s="14">
        <v>25</v>
      </c>
      <c r="F1123" s="14">
        <v>7650</v>
      </c>
      <c r="G1123" s="14">
        <v>6694</v>
      </c>
      <c r="H1123" s="14">
        <v>87.5</v>
      </c>
      <c r="I1123" s="14">
        <v>12</v>
      </c>
      <c r="J1123" s="14">
        <v>3672</v>
      </c>
      <c r="K1123" s="14">
        <v>2820</v>
      </c>
      <c r="L1123" s="14">
        <v>76.8</v>
      </c>
      <c r="M1123" s="14">
        <v>13</v>
      </c>
      <c r="N1123" s="14">
        <v>3978</v>
      </c>
      <c r="O1123" s="14">
        <v>3874</v>
      </c>
      <c r="P1123" s="14">
        <v>97.4</v>
      </c>
      <c r="Q1123" s="33"/>
    </row>
    <row r="1124" spans="1:17">
      <c r="A1124" s="14">
        <v>2019</v>
      </c>
      <c r="B1124" s="14">
        <v>9</v>
      </c>
      <c r="C1124" s="65">
        <f t="shared" si="17"/>
        <v>3</v>
      </c>
      <c r="D1124" s="14" t="s">
        <v>151</v>
      </c>
      <c r="E1124" s="14">
        <v>16</v>
      </c>
      <c r="F1124" s="14">
        <v>2944</v>
      </c>
      <c r="G1124" s="14">
        <v>2487</v>
      </c>
      <c r="H1124" s="14">
        <v>84.5</v>
      </c>
      <c r="I1124" s="14">
        <v>8</v>
      </c>
      <c r="J1124" s="14">
        <v>1472</v>
      </c>
      <c r="K1124" s="14">
        <v>1277</v>
      </c>
      <c r="L1124" s="14">
        <v>86.8</v>
      </c>
      <c r="M1124" s="14">
        <v>8</v>
      </c>
      <c r="N1124" s="14">
        <v>1472</v>
      </c>
      <c r="O1124" s="14">
        <v>1210</v>
      </c>
      <c r="P1124" s="14">
        <v>82.2</v>
      </c>
      <c r="Q1124" s="33"/>
    </row>
    <row r="1125" spans="1:17">
      <c r="A1125" s="14">
        <v>2019</v>
      </c>
      <c r="B1125" s="14">
        <v>9</v>
      </c>
      <c r="C1125" s="65">
        <f t="shared" si="17"/>
        <v>3</v>
      </c>
      <c r="D1125" s="14" t="s">
        <v>75</v>
      </c>
      <c r="E1125" s="14">
        <v>16</v>
      </c>
      <c r="F1125" s="14">
        <v>2558</v>
      </c>
      <c r="G1125" s="14">
        <v>1887</v>
      </c>
      <c r="H1125" s="14">
        <v>73.8</v>
      </c>
      <c r="I1125" s="14">
        <v>8</v>
      </c>
      <c r="J1125" s="14">
        <v>1279</v>
      </c>
      <c r="K1125" s="14">
        <v>1037</v>
      </c>
      <c r="L1125" s="14">
        <v>81.099999999999994</v>
      </c>
      <c r="M1125" s="14">
        <v>8</v>
      </c>
      <c r="N1125" s="14">
        <v>1279</v>
      </c>
      <c r="O1125" s="14">
        <v>850</v>
      </c>
      <c r="P1125" s="14">
        <v>66.5</v>
      </c>
      <c r="Q1125" s="33"/>
    </row>
    <row r="1126" spans="1:17">
      <c r="A1126" s="14">
        <v>2019</v>
      </c>
      <c r="B1126" s="14">
        <v>9</v>
      </c>
      <c r="C1126" s="65">
        <f t="shared" si="17"/>
        <v>3</v>
      </c>
      <c r="D1126" s="14" t="s">
        <v>76</v>
      </c>
      <c r="E1126" s="14">
        <v>42</v>
      </c>
      <c r="F1126" s="14">
        <v>12852</v>
      </c>
      <c r="G1126" s="14">
        <v>11178</v>
      </c>
      <c r="H1126" s="14">
        <v>87</v>
      </c>
      <c r="I1126" s="14">
        <v>21</v>
      </c>
      <c r="J1126" s="14">
        <v>6426</v>
      </c>
      <c r="K1126" s="14">
        <v>5490</v>
      </c>
      <c r="L1126" s="14">
        <v>85.4</v>
      </c>
      <c r="M1126" s="14">
        <v>21</v>
      </c>
      <c r="N1126" s="14">
        <v>6426</v>
      </c>
      <c r="O1126" s="14">
        <v>5688</v>
      </c>
      <c r="P1126" s="14">
        <v>88.5</v>
      </c>
      <c r="Q1126" s="33"/>
    </row>
    <row r="1127" spans="1:17">
      <c r="A1127" s="14">
        <v>2019</v>
      </c>
      <c r="B1127" s="14">
        <v>9</v>
      </c>
      <c r="C1127" s="65">
        <f t="shared" si="17"/>
        <v>3</v>
      </c>
      <c r="D1127" s="14" t="s">
        <v>77</v>
      </c>
      <c r="E1127" s="14">
        <v>59</v>
      </c>
      <c r="F1127" s="14">
        <v>19637</v>
      </c>
      <c r="G1127" s="14">
        <v>16898</v>
      </c>
      <c r="H1127" s="14">
        <v>86.1</v>
      </c>
      <c r="I1127" s="14">
        <v>30</v>
      </c>
      <c r="J1127" s="14">
        <v>9980</v>
      </c>
      <c r="K1127" s="14">
        <v>7917</v>
      </c>
      <c r="L1127" s="14">
        <v>79.3</v>
      </c>
      <c r="M1127" s="14">
        <v>29</v>
      </c>
      <c r="N1127" s="14">
        <v>9657</v>
      </c>
      <c r="O1127" s="14">
        <v>8981</v>
      </c>
      <c r="P1127" s="14">
        <v>93</v>
      </c>
      <c r="Q1127" s="33"/>
    </row>
    <row r="1128" spans="1:17">
      <c r="A1128" s="14">
        <v>2019</v>
      </c>
      <c r="B1128" s="14">
        <v>9</v>
      </c>
      <c r="C1128" s="65">
        <f t="shared" si="17"/>
        <v>3</v>
      </c>
      <c r="D1128" s="14" t="s">
        <v>78</v>
      </c>
      <c r="E1128" s="14">
        <v>18</v>
      </c>
      <c r="F1128" s="14">
        <v>3240</v>
      </c>
      <c r="G1128" s="14">
        <v>2131</v>
      </c>
      <c r="H1128" s="14">
        <v>65.8</v>
      </c>
      <c r="I1128" s="14">
        <v>9</v>
      </c>
      <c r="J1128" s="14">
        <v>1620</v>
      </c>
      <c r="K1128" s="14">
        <v>1080</v>
      </c>
      <c r="L1128" s="14">
        <v>66.7</v>
      </c>
      <c r="M1128" s="14">
        <v>9</v>
      </c>
      <c r="N1128" s="14">
        <v>1620</v>
      </c>
      <c r="O1128" s="14">
        <v>1051</v>
      </c>
      <c r="P1128" s="14">
        <v>64.900000000000006</v>
      </c>
      <c r="Q1128" s="33"/>
    </row>
    <row r="1129" spans="1:17">
      <c r="A1129" s="14">
        <v>2019</v>
      </c>
      <c r="B1129" s="14">
        <v>9</v>
      </c>
      <c r="C1129" s="65">
        <f t="shared" si="17"/>
        <v>3</v>
      </c>
      <c r="D1129" s="14" t="s">
        <v>79</v>
      </c>
      <c r="E1129" s="14">
        <v>101</v>
      </c>
      <c r="F1129" s="14">
        <v>18408</v>
      </c>
      <c r="G1129" s="14">
        <v>13429</v>
      </c>
      <c r="H1129" s="14">
        <v>73</v>
      </c>
      <c r="I1129" s="14">
        <v>50</v>
      </c>
      <c r="J1129" s="14">
        <v>9112</v>
      </c>
      <c r="K1129" s="14">
        <v>6155</v>
      </c>
      <c r="L1129" s="14">
        <v>67.5</v>
      </c>
      <c r="M1129" s="14">
        <v>51</v>
      </c>
      <c r="N1129" s="14">
        <v>9296</v>
      </c>
      <c r="O1129" s="14">
        <v>7274</v>
      </c>
      <c r="P1129" s="14">
        <v>78.2</v>
      </c>
      <c r="Q1129" s="33"/>
    </row>
    <row r="1130" spans="1:17">
      <c r="A1130" s="14">
        <v>2019</v>
      </c>
      <c r="B1130" s="14">
        <v>9</v>
      </c>
      <c r="C1130" s="65">
        <f t="shared" si="17"/>
        <v>3</v>
      </c>
      <c r="D1130" s="14" t="s">
        <v>80</v>
      </c>
      <c r="E1130" s="14">
        <v>26</v>
      </c>
      <c r="F1130" s="14">
        <v>4108</v>
      </c>
      <c r="G1130" s="14">
        <v>2634</v>
      </c>
      <c r="H1130" s="14">
        <v>64.099999999999994</v>
      </c>
      <c r="I1130" s="14">
        <v>13</v>
      </c>
      <c r="J1130" s="14">
        <v>2054</v>
      </c>
      <c r="K1130" s="14">
        <v>1236</v>
      </c>
      <c r="L1130" s="14">
        <v>60.2</v>
      </c>
      <c r="M1130" s="14">
        <v>13</v>
      </c>
      <c r="N1130" s="14">
        <v>2054</v>
      </c>
      <c r="O1130" s="14">
        <v>1398</v>
      </c>
      <c r="P1130" s="14">
        <v>68.099999999999994</v>
      </c>
      <c r="Q1130" s="33"/>
    </row>
    <row r="1131" spans="1:17">
      <c r="A1131" s="14">
        <v>2019</v>
      </c>
      <c r="B1131" s="14">
        <v>9</v>
      </c>
      <c r="C1131" s="65">
        <f t="shared" si="17"/>
        <v>3</v>
      </c>
      <c r="D1131" s="14" t="s">
        <v>81</v>
      </c>
      <c r="E1131" s="14">
        <v>36</v>
      </c>
      <c r="F1131" s="14">
        <v>5730</v>
      </c>
      <c r="G1131" s="14">
        <v>4193</v>
      </c>
      <c r="H1131" s="14">
        <v>73.2</v>
      </c>
      <c r="I1131" s="14">
        <v>18</v>
      </c>
      <c r="J1131" s="14">
        <v>2865</v>
      </c>
      <c r="K1131" s="14">
        <v>2055</v>
      </c>
      <c r="L1131" s="14">
        <v>71.7</v>
      </c>
      <c r="M1131" s="14">
        <v>18</v>
      </c>
      <c r="N1131" s="14">
        <v>2865</v>
      </c>
      <c r="O1131" s="14">
        <v>2138</v>
      </c>
      <c r="P1131" s="14">
        <v>74.599999999999994</v>
      </c>
      <c r="Q1131" s="33"/>
    </row>
    <row r="1132" spans="1:17">
      <c r="A1132" s="14">
        <v>2019</v>
      </c>
      <c r="B1132" s="14">
        <v>9</v>
      </c>
      <c r="C1132" s="65">
        <f t="shared" si="17"/>
        <v>3</v>
      </c>
      <c r="D1132" s="14" t="s">
        <v>143</v>
      </c>
      <c r="E1132" s="14">
        <v>16</v>
      </c>
      <c r="F1132" s="14">
        <v>2558</v>
      </c>
      <c r="G1132" s="14">
        <v>2043</v>
      </c>
      <c r="H1132" s="14">
        <v>79.900000000000006</v>
      </c>
      <c r="I1132" s="14">
        <v>8</v>
      </c>
      <c r="J1132" s="14">
        <v>1279</v>
      </c>
      <c r="K1132" s="14">
        <v>1015</v>
      </c>
      <c r="L1132" s="14">
        <v>79.400000000000006</v>
      </c>
      <c r="M1132" s="14">
        <v>8</v>
      </c>
      <c r="N1132" s="14">
        <v>1279</v>
      </c>
      <c r="O1132" s="14">
        <v>1028</v>
      </c>
      <c r="P1132" s="14">
        <v>80.400000000000006</v>
      </c>
      <c r="Q1132" s="33"/>
    </row>
    <row r="1133" spans="1:17">
      <c r="A1133" s="14">
        <v>2019</v>
      </c>
      <c r="B1133" s="14">
        <v>9</v>
      </c>
      <c r="C1133" s="65">
        <f t="shared" si="17"/>
        <v>3</v>
      </c>
      <c r="D1133" s="14" t="s">
        <v>82</v>
      </c>
      <c r="E1133" s="14">
        <v>93</v>
      </c>
      <c r="F1133" s="14">
        <v>34042</v>
      </c>
      <c r="G1133" s="14">
        <v>29796</v>
      </c>
      <c r="H1133" s="14">
        <v>87.5</v>
      </c>
      <c r="I1133" s="14">
        <v>47</v>
      </c>
      <c r="J1133" s="14">
        <v>17180</v>
      </c>
      <c r="K1133" s="14">
        <v>14540</v>
      </c>
      <c r="L1133" s="14">
        <v>84.6</v>
      </c>
      <c r="M1133" s="14">
        <v>46</v>
      </c>
      <c r="N1133" s="14">
        <v>16862</v>
      </c>
      <c r="O1133" s="14">
        <v>15256</v>
      </c>
      <c r="P1133" s="14">
        <v>90.5</v>
      </c>
      <c r="Q1133" s="33"/>
    </row>
    <row r="1134" spans="1:17">
      <c r="A1134" s="14">
        <v>2019</v>
      </c>
      <c r="B1134" s="14">
        <v>9</v>
      </c>
      <c r="C1134" s="65">
        <f t="shared" si="17"/>
        <v>3</v>
      </c>
      <c r="D1134" s="14" t="s">
        <v>83</v>
      </c>
      <c r="E1134" s="14">
        <v>58</v>
      </c>
      <c r="F1134" s="14">
        <v>32364</v>
      </c>
      <c r="G1134" s="14">
        <v>26889</v>
      </c>
      <c r="H1134" s="14">
        <v>83.1</v>
      </c>
      <c r="I1134" s="14">
        <v>29</v>
      </c>
      <c r="J1134" s="14">
        <v>16182</v>
      </c>
      <c r="K1134" s="14">
        <v>12449</v>
      </c>
      <c r="L1134" s="14">
        <v>76.900000000000006</v>
      </c>
      <c r="M1134" s="14">
        <v>29</v>
      </c>
      <c r="N1134" s="14">
        <v>16182</v>
      </c>
      <c r="O1134" s="14">
        <v>14440</v>
      </c>
      <c r="P1134" s="14">
        <v>89.2</v>
      </c>
      <c r="Q1134" s="33"/>
    </row>
    <row r="1135" spans="1:17">
      <c r="A1135" s="14">
        <v>2019</v>
      </c>
      <c r="B1135" s="14">
        <v>9</v>
      </c>
      <c r="C1135" s="65">
        <f t="shared" si="17"/>
        <v>3</v>
      </c>
      <c r="D1135" s="14" t="s">
        <v>148</v>
      </c>
      <c r="E1135" s="14">
        <v>8</v>
      </c>
      <c r="F1135" s="14">
        <v>2640</v>
      </c>
      <c r="G1135" s="14">
        <v>2550</v>
      </c>
      <c r="H1135" s="14">
        <v>96.6</v>
      </c>
      <c r="I1135" s="14">
        <v>4</v>
      </c>
      <c r="J1135" s="14">
        <v>1320</v>
      </c>
      <c r="K1135" s="14">
        <v>1283</v>
      </c>
      <c r="L1135" s="14">
        <v>97.2</v>
      </c>
      <c r="M1135" s="14">
        <v>4</v>
      </c>
      <c r="N1135" s="14">
        <v>1320</v>
      </c>
      <c r="O1135" s="14">
        <v>1267</v>
      </c>
      <c r="P1135" s="14">
        <v>96</v>
      </c>
      <c r="Q1135" s="33"/>
    </row>
    <row r="1136" spans="1:17">
      <c r="A1136" s="14">
        <v>2019</v>
      </c>
      <c r="B1136" s="14">
        <v>9</v>
      </c>
      <c r="C1136" s="65">
        <f t="shared" si="17"/>
        <v>3</v>
      </c>
      <c r="D1136" s="14" t="s">
        <v>84</v>
      </c>
      <c r="E1136" s="14">
        <v>16</v>
      </c>
      <c r="F1136" s="14">
        <v>2880</v>
      </c>
      <c r="G1136" s="14">
        <v>2058</v>
      </c>
      <c r="H1136" s="14">
        <v>71.5</v>
      </c>
      <c r="I1136" s="14">
        <v>8</v>
      </c>
      <c r="J1136" s="14">
        <v>1440</v>
      </c>
      <c r="K1136" s="14">
        <v>1009</v>
      </c>
      <c r="L1136" s="14">
        <v>70.099999999999994</v>
      </c>
      <c r="M1136" s="14">
        <v>8</v>
      </c>
      <c r="N1136" s="14">
        <v>1440</v>
      </c>
      <c r="O1136" s="14">
        <v>1049</v>
      </c>
      <c r="P1136" s="14">
        <v>72.8</v>
      </c>
      <c r="Q1136" s="33"/>
    </row>
    <row r="1137" spans="1:17">
      <c r="A1137" s="14">
        <v>2019</v>
      </c>
      <c r="B1137" s="14">
        <v>9</v>
      </c>
      <c r="C1137" s="65">
        <f t="shared" si="17"/>
        <v>3</v>
      </c>
      <c r="D1137" s="14" t="s">
        <v>85</v>
      </c>
      <c r="E1137" s="14">
        <v>42</v>
      </c>
      <c r="F1137" s="14">
        <v>6702</v>
      </c>
      <c r="G1137" s="14">
        <v>4375</v>
      </c>
      <c r="H1137" s="14">
        <v>65.3</v>
      </c>
      <c r="I1137" s="14">
        <v>21</v>
      </c>
      <c r="J1137" s="14">
        <v>3351</v>
      </c>
      <c r="K1137" s="14">
        <v>2063</v>
      </c>
      <c r="L1137" s="14">
        <v>61.6</v>
      </c>
      <c r="M1137" s="14">
        <v>21</v>
      </c>
      <c r="N1137" s="14">
        <v>3351</v>
      </c>
      <c r="O1137" s="14">
        <v>2312</v>
      </c>
      <c r="P1137" s="14">
        <v>69</v>
      </c>
      <c r="Q1137" s="33"/>
    </row>
    <row r="1138" spans="1:17">
      <c r="A1138" s="14">
        <v>2019</v>
      </c>
      <c r="B1138" s="14">
        <v>9</v>
      </c>
      <c r="C1138" s="65">
        <f t="shared" si="17"/>
        <v>3</v>
      </c>
      <c r="D1138" s="14" t="s">
        <v>86</v>
      </c>
      <c r="E1138" s="14">
        <v>58</v>
      </c>
      <c r="F1138" s="14">
        <v>8700</v>
      </c>
      <c r="G1138" s="14">
        <v>6033</v>
      </c>
      <c r="H1138" s="14">
        <v>69.3</v>
      </c>
      <c r="I1138" s="14">
        <v>29</v>
      </c>
      <c r="J1138" s="14">
        <v>4350</v>
      </c>
      <c r="K1138" s="14">
        <v>2979</v>
      </c>
      <c r="L1138" s="14">
        <v>68.5</v>
      </c>
      <c r="M1138" s="14">
        <v>29</v>
      </c>
      <c r="N1138" s="14">
        <v>4350</v>
      </c>
      <c r="O1138" s="14">
        <v>3054</v>
      </c>
      <c r="P1138" s="14">
        <v>70.2</v>
      </c>
      <c r="Q1138" s="33"/>
    </row>
    <row r="1139" spans="1:17">
      <c r="A1139" s="14">
        <v>2019</v>
      </c>
      <c r="B1139" s="14">
        <v>9</v>
      </c>
      <c r="C1139" s="65">
        <f t="shared" si="17"/>
        <v>3</v>
      </c>
      <c r="D1139" s="14" t="s">
        <v>87</v>
      </c>
      <c r="E1139" s="14">
        <v>18</v>
      </c>
      <c r="F1139" s="14">
        <v>3240</v>
      </c>
      <c r="G1139" s="14">
        <v>2478</v>
      </c>
      <c r="H1139" s="14">
        <v>76.5</v>
      </c>
      <c r="I1139" s="14">
        <v>9</v>
      </c>
      <c r="J1139" s="14">
        <v>1620</v>
      </c>
      <c r="K1139" s="14">
        <v>1288</v>
      </c>
      <c r="L1139" s="14">
        <v>79.5</v>
      </c>
      <c r="M1139" s="14">
        <v>9</v>
      </c>
      <c r="N1139" s="14">
        <v>1620</v>
      </c>
      <c r="O1139" s="14">
        <v>1190</v>
      </c>
      <c r="P1139" s="14">
        <v>73.5</v>
      </c>
      <c r="Q1139" s="33"/>
    </row>
    <row r="1140" spans="1:17">
      <c r="A1140" s="14">
        <v>2019</v>
      </c>
      <c r="B1140" s="14">
        <v>9</v>
      </c>
      <c r="C1140" s="65">
        <f t="shared" si="17"/>
        <v>3</v>
      </c>
      <c r="D1140" s="14" t="s">
        <v>88</v>
      </c>
      <c r="E1140" s="14">
        <v>60</v>
      </c>
      <c r="F1140" s="14">
        <v>10800</v>
      </c>
      <c r="G1140" s="14">
        <v>9625</v>
      </c>
      <c r="H1140" s="14">
        <v>89.1</v>
      </c>
      <c r="I1140" s="14">
        <v>30</v>
      </c>
      <c r="J1140" s="14">
        <v>5400</v>
      </c>
      <c r="K1140" s="14">
        <v>4810</v>
      </c>
      <c r="L1140" s="14">
        <v>89.1</v>
      </c>
      <c r="M1140" s="14">
        <v>30</v>
      </c>
      <c r="N1140" s="14">
        <v>5400</v>
      </c>
      <c r="O1140" s="14">
        <v>4815</v>
      </c>
      <c r="P1140" s="14">
        <v>89.2</v>
      </c>
      <c r="Q1140" s="33"/>
    </row>
    <row r="1141" spans="1:17">
      <c r="A1141" s="14">
        <v>2019</v>
      </c>
      <c r="B1141" s="14">
        <v>9</v>
      </c>
      <c r="C1141" s="65">
        <f t="shared" si="17"/>
        <v>3</v>
      </c>
      <c r="D1141" s="14" t="s">
        <v>152</v>
      </c>
      <c r="E1141" s="14">
        <v>18</v>
      </c>
      <c r="F1141" s="14">
        <v>3312</v>
      </c>
      <c r="G1141" s="14">
        <v>2414</v>
      </c>
      <c r="H1141" s="14">
        <v>72.900000000000006</v>
      </c>
      <c r="I1141" s="14">
        <v>9</v>
      </c>
      <c r="J1141" s="14">
        <v>1656</v>
      </c>
      <c r="K1141" s="14">
        <v>1131</v>
      </c>
      <c r="L1141" s="14">
        <v>68.3</v>
      </c>
      <c r="M1141" s="14">
        <v>9</v>
      </c>
      <c r="N1141" s="14">
        <v>1656</v>
      </c>
      <c r="O1141" s="14">
        <v>1283</v>
      </c>
      <c r="P1141" s="14">
        <v>77.5</v>
      </c>
      <c r="Q1141" s="33"/>
    </row>
    <row r="1142" spans="1:17">
      <c r="A1142" s="14">
        <v>2019</v>
      </c>
      <c r="B1142" s="14">
        <v>9</v>
      </c>
      <c r="C1142" s="65">
        <f t="shared" si="17"/>
        <v>3</v>
      </c>
      <c r="D1142" s="14" t="s">
        <v>89</v>
      </c>
      <c r="E1142" s="14">
        <v>60</v>
      </c>
      <c r="F1142" s="14">
        <v>9582</v>
      </c>
      <c r="G1142" s="14">
        <v>7218</v>
      </c>
      <c r="H1142" s="14">
        <v>75.3</v>
      </c>
      <c r="I1142" s="14">
        <v>30</v>
      </c>
      <c r="J1142" s="14">
        <v>4791</v>
      </c>
      <c r="K1142" s="14">
        <v>3521</v>
      </c>
      <c r="L1142" s="14">
        <v>73.5</v>
      </c>
      <c r="M1142" s="14">
        <v>30</v>
      </c>
      <c r="N1142" s="14">
        <v>4791</v>
      </c>
      <c r="O1142" s="14">
        <v>3697</v>
      </c>
      <c r="P1142" s="14">
        <v>77.2</v>
      </c>
      <c r="Q1142" s="33"/>
    </row>
    <row r="1143" spans="1:17">
      <c r="A1143" s="14">
        <v>2019</v>
      </c>
      <c r="B1143" s="14">
        <v>9</v>
      </c>
      <c r="C1143" s="65">
        <f t="shared" si="17"/>
        <v>3</v>
      </c>
      <c r="D1143" s="14" t="s">
        <v>90</v>
      </c>
      <c r="E1143" s="14">
        <v>16</v>
      </c>
      <c r="F1143" s="14">
        <v>2880</v>
      </c>
      <c r="G1143" s="14">
        <v>2420</v>
      </c>
      <c r="H1143" s="14">
        <v>84</v>
      </c>
      <c r="I1143" s="14">
        <v>8</v>
      </c>
      <c r="J1143" s="14">
        <v>1440</v>
      </c>
      <c r="K1143" s="14">
        <v>1184</v>
      </c>
      <c r="L1143" s="14">
        <v>82.2</v>
      </c>
      <c r="M1143" s="14">
        <v>8</v>
      </c>
      <c r="N1143" s="14">
        <v>1440</v>
      </c>
      <c r="O1143" s="14">
        <v>1236</v>
      </c>
      <c r="P1143" s="14">
        <v>85.8</v>
      </c>
      <c r="Q1143" s="33"/>
    </row>
    <row r="1144" spans="1:17">
      <c r="A1144" s="14">
        <v>2019</v>
      </c>
      <c r="B1144" s="14">
        <v>9</v>
      </c>
      <c r="C1144" s="65">
        <f t="shared" si="17"/>
        <v>3</v>
      </c>
      <c r="D1144" s="14" t="s">
        <v>91</v>
      </c>
      <c r="E1144" s="14">
        <v>18</v>
      </c>
      <c r="F1144" s="14">
        <v>2970</v>
      </c>
      <c r="G1144" s="14">
        <v>1257</v>
      </c>
      <c r="H1144" s="14">
        <v>42.3</v>
      </c>
      <c r="I1144" s="14">
        <v>9</v>
      </c>
      <c r="J1144" s="14">
        <v>1485</v>
      </c>
      <c r="K1144" s="14">
        <v>615</v>
      </c>
      <c r="L1144" s="14">
        <v>41.4</v>
      </c>
      <c r="M1144" s="14">
        <v>9</v>
      </c>
      <c r="N1144" s="14">
        <v>1485</v>
      </c>
      <c r="O1144" s="14">
        <v>642</v>
      </c>
      <c r="P1144" s="14">
        <v>43.2</v>
      </c>
      <c r="Q1144" s="33"/>
    </row>
    <row r="1145" spans="1:17">
      <c r="A1145" s="14">
        <v>2019</v>
      </c>
      <c r="B1145" s="14">
        <v>9</v>
      </c>
      <c r="C1145" s="65">
        <f t="shared" si="17"/>
        <v>3</v>
      </c>
      <c r="D1145" s="14" t="s">
        <v>149</v>
      </c>
      <c r="E1145" s="14">
        <v>8</v>
      </c>
      <c r="F1145" s="14">
        <v>1264</v>
      </c>
      <c r="G1145" s="14">
        <v>924</v>
      </c>
      <c r="H1145" s="14">
        <v>73.099999999999994</v>
      </c>
      <c r="I1145" s="14">
        <v>4</v>
      </c>
      <c r="J1145" s="14">
        <v>632</v>
      </c>
      <c r="K1145" s="14">
        <v>489</v>
      </c>
      <c r="L1145" s="14">
        <v>77.400000000000006</v>
      </c>
      <c r="M1145" s="14">
        <v>4</v>
      </c>
      <c r="N1145" s="14">
        <v>632</v>
      </c>
      <c r="O1145" s="14">
        <v>435</v>
      </c>
      <c r="P1145" s="14">
        <v>68.8</v>
      </c>
      <c r="Q1145" s="33"/>
    </row>
    <row r="1146" spans="1:17">
      <c r="A1146" s="14">
        <v>2019</v>
      </c>
      <c r="B1146" s="14">
        <v>9</v>
      </c>
      <c r="C1146" s="65">
        <f t="shared" si="17"/>
        <v>3</v>
      </c>
      <c r="D1146" s="14" t="s">
        <v>92</v>
      </c>
      <c r="E1146" s="14">
        <v>812</v>
      </c>
      <c r="F1146" s="14">
        <v>216216</v>
      </c>
      <c r="G1146" s="14">
        <v>156104</v>
      </c>
      <c r="H1146" s="14">
        <v>72.2</v>
      </c>
      <c r="I1146" s="14">
        <v>404</v>
      </c>
      <c r="J1146" s="14">
        <v>107504</v>
      </c>
      <c r="K1146" s="14">
        <v>83511</v>
      </c>
      <c r="L1146" s="14">
        <v>77.7</v>
      </c>
      <c r="M1146" s="14">
        <v>408</v>
      </c>
      <c r="N1146" s="14">
        <v>108712</v>
      </c>
      <c r="O1146" s="14">
        <v>72593</v>
      </c>
      <c r="P1146" s="14">
        <v>66.8</v>
      </c>
      <c r="Q1146" s="33"/>
    </row>
    <row r="1147" spans="1:17">
      <c r="A1147" s="14">
        <v>2019</v>
      </c>
      <c r="B1147" s="14">
        <v>9</v>
      </c>
      <c r="C1147" s="65">
        <f t="shared" si="17"/>
        <v>3</v>
      </c>
      <c r="D1147" s="14" t="s">
        <v>93</v>
      </c>
      <c r="E1147" s="14">
        <v>220</v>
      </c>
      <c r="F1147" s="14">
        <v>65864</v>
      </c>
      <c r="G1147" s="14">
        <v>51496</v>
      </c>
      <c r="H1147" s="14">
        <v>78.2</v>
      </c>
      <c r="I1147" s="14">
        <v>110</v>
      </c>
      <c r="J1147" s="14">
        <v>32932</v>
      </c>
      <c r="K1147" s="14">
        <v>27182</v>
      </c>
      <c r="L1147" s="14">
        <v>82.5</v>
      </c>
      <c r="M1147" s="14">
        <v>110</v>
      </c>
      <c r="N1147" s="14">
        <v>32932</v>
      </c>
      <c r="O1147" s="14">
        <v>24314</v>
      </c>
      <c r="P1147" s="14">
        <v>73.8</v>
      </c>
      <c r="Q1147" s="33"/>
    </row>
    <row r="1148" spans="1:17">
      <c r="A1148" s="14">
        <v>2019</v>
      </c>
      <c r="B1148" s="14">
        <v>9</v>
      </c>
      <c r="C1148" s="65">
        <f t="shared" si="17"/>
        <v>3</v>
      </c>
      <c r="D1148" s="14" t="s">
        <v>94</v>
      </c>
      <c r="E1148" s="14">
        <v>60</v>
      </c>
      <c r="F1148" s="14">
        <v>10060</v>
      </c>
      <c r="G1148" s="14">
        <v>6188</v>
      </c>
      <c r="H1148" s="14">
        <v>61.5</v>
      </c>
      <c r="I1148" s="14">
        <v>30</v>
      </c>
      <c r="J1148" s="14">
        <v>5030</v>
      </c>
      <c r="K1148" s="14">
        <v>3199</v>
      </c>
      <c r="L1148" s="14">
        <v>63.6</v>
      </c>
      <c r="M1148" s="14">
        <v>30</v>
      </c>
      <c r="N1148" s="14">
        <v>5030</v>
      </c>
      <c r="O1148" s="14">
        <v>2989</v>
      </c>
      <c r="P1148" s="14">
        <v>59.4</v>
      </c>
      <c r="Q1148" s="33"/>
    </row>
    <row r="1149" spans="1:17">
      <c r="A1149" s="14">
        <v>2019</v>
      </c>
      <c r="B1149" s="14">
        <v>9</v>
      </c>
      <c r="C1149" s="65">
        <f t="shared" si="17"/>
        <v>3</v>
      </c>
      <c r="D1149" s="14" t="s">
        <v>95</v>
      </c>
      <c r="E1149" s="14">
        <v>155</v>
      </c>
      <c r="F1149" s="14">
        <v>24956</v>
      </c>
      <c r="G1149" s="14">
        <v>15810</v>
      </c>
      <c r="H1149" s="14">
        <v>63.4</v>
      </c>
      <c r="I1149" s="14">
        <v>77</v>
      </c>
      <c r="J1149" s="14">
        <v>12399</v>
      </c>
      <c r="K1149" s="14">
        <v>8166</v>
      </c>
      <c r="L1149" s="14">
        <v>65.900000000000006</v>
      </c>
      <c r="M1149" s="14">
        <v>78</v>
      </c>
      <c r="N1149" s="14">
        <v>12557</v>
      </c>
      <c r="O1149" s="14">
        <v>7644</v>
      </c>
      <c r="P1149" s="14">
        <v>60.9</v>
      </c>
      <c r="Q1149" s="33"/>
    </row>
    <row r="1150" spans="1:17">
      <c r="A1150" s="14">
        <v>2019</v>
      </c>
      <c r="B1150" s="14">
        <v>9</v>
      </c>
      <c r="C1150" s="65">
        <f t="shared" si="17"/>
        <v>3</v>
      </c>
      <c r="D1150" s="14" t="s">
        <v>96</v>
      </c>
      <c r="E1150" s="14">
        <v>24</v>
      </c>
      <c r="F1150" s="14">
        <v>3768</v>
      </c>
      <c r="G1150" s="14">
        <v>2110</v>
      </c>
      <c r="H1150" s="14">
        <v>56</v>
      </c>
      <c r="I1150" s="14">
        <v>12</v>
      </c>
      <c r="J1150" s="14">
        <v>1884</v>
      </c>
      <c r="K1150" s="14">
        <v>1143</v>
      </c>
      <c r="L1150" s="14">
        <v>60.7</v>
      </c>
      <c r="M1150" s="14">
        <v>12</v>
      </c>
      <c r="N1150" s="14">
        <v>1884</v>
      </c>
      <c r="O1150" s="14">
        <v>967</v>
      </c>
      <c r="P1150" s="14">
        <v>51.3</v>
      </c>
      <c r="Q1150" s="33"/>
    </row>
    <row r="1151" spans="1:17">
      <c r="A1151" s="14">
        <v>2019</v>
      </c>
      <c r="B1151" s="14">
        <v>9</v>
      </c>
      <c r="C1151" s="65">
        <f t="shared" si="17"/>
        <v>3</v>
      </c>
      <c r="D1151" s="14" t="s">
        <v>97</v>
      </c>
      <c r="E1151" s="14">
        <v>158</v>
      </c>
      <c r="F1151" s="14">
        <v>29700</v>
      </c>
      <c r="G1151" s="14">
        <v>20474</v>
      </c>
      <c r="H1151" s="14">
        <v>68.900000000000006</v>
      </c>
      <c r="I1151" s="14">
        <v>79</v>
      </c>
      <c r="J1151" s="14">
        <v>14784</v>
      </c>
      <c r="K1151" s="14">
        <v>10424</v>
      </c>
      <c r="L1151" s="14">
        <v>70.5</v>
      </c>
      <c r="M1151" s="14">
        <v>79</v>
      </c>
      <c r="N1151" s="14">
        <v>14916</v>
      </c>
      <c r="O1151" s="14">
        <v>10050</v>
      </c>
      <c r="P1151" s="14">
        <v>67.400000000000006</v>
      </c>
      <c r="Q1151" s="33"/>
    </row>
    <row r="1152" spans="1:17">
      <c r="A1152" s="14">
        <v>2019</v>
      </c>
      <c r="B1152" s="14">
        <v>9</v>
      </c>
      <c r="C1152" s="65">
        <f t="shared" si="17"/>
        <v>3</v>
      </c>
      <c r="D1152" s="14" t="s">
        <v>98</v>
      </c>
      <c r="E1152" s="14">
        <v>24</v>
      </c>
      <c r="F1152" s="14">
        <v>3744</v>
      </c>
      <c r="G1152" s="14">
        <v>1617</v>
      </c>
      <c r="H1152" s="14">
        <v>43.2</v>
      </c>
      <c r="I1152" s="14">
        <v>12</v>
      </c>
      <c r="J1152" s="14">
        <v>1872</v>
      </c>
      <c r="K1152" s="14">
        <v>863</v>
      </c>
      <c r="L1152" s="14">
        <v>46.1</v>
      </c>
      <c r="M1152" s="14">
        <v>12</v>
      </c>
      <c r="N1152" s="14">
        <v>1872</v>
      </c>
      <c r="O1152" s="14">
        <v>754</v>
      </c>
      <c r="P1152" s="14">
        <v>40.299999999999997</v>
      </c>
      <c r="Q1152" s="33"/>
    </row>
    <row r="1153" spans="1:17">
      <c r="A1153" s="14">
        <v>2019</v>
      </c>
      <c r="B1153" s="14">
        <v>9</v>
      </c>
      <c r="C1153" s="65">
        <f t="shared" si="17"/>
        <v>3</v>
      </c>
      <c r="D1153" s="14" t="s">
        <v>99</v>
      </c>
      <c r="E1153" s="14">
        <v>92</v>
      </c>
      <c r="F1153" s="14">
        <v>21148</v>
      </c>
      <c r="G1153" s="14">
        <v>16031</v>
      </c>
      <c r="H1153" s="14">
        <v>75.8</v>
      </c>
      <c r="I1153" s="14">
        <v>46</v>
      </c>
      <c r="J1153" s="14">
        <v>10574</v>
      </c>
      <c r="K1153" s="14">
        <v>8184</v>
      </c>
      <c r="L1153" s="14">
        <v>77.400000000000006</v>
      </c>
      <c r="M1153" s="14">
        <v>46</v>
      </c>
      <c r="N1153" s="14">
        <v>10574</v>
      </c>
      <c r="O1153" s="14">
        <v>7847</v>
      </c>
      <c r="P1153" s="14">
        <v>74.2</v>
      </c>
      <c r="Q1153" s="33"/>
    </row>
    <row r="1154" spans="1:17">
      <c r="A1154" s="14">
        <v>2019</v>
      </c>
      <c r="B1154" s="14">
        <v>9</v>
      </c>
      <c r="C1154" s="65">
        <f t="shared" si="17"/>
        <v>3</v>
      </c>
      <c r="D1154" s="14" t="s">
        <v>100</v>
      </c>
      <c r="E1154" s="14">
        <v>24</v>
      </c>
      <c r="F1154" s="14">
        <v>4320</v>
      </c>
      <c r="G1154" s="14">
        <v>1471</v>
      </c>
      <c r="H1154" s="14">
        <v>34.1</v>
      </c>
      <c r="I1154" s="14">
        <v>12</v>
      </c>
      <c r="J1154" s="14">
        <v>2160</v>
      </c>
      <c r="K1154" s="14">
        <v>743</v>
      </c>
      <c r="L1154" s="14">
        <v>34.4</v>
      </c>
      <c r="M1154" s="14">
        <v>12</v>
      </c>
      <c r="N1154" s="14">
        <v>2160</v>
      </c>
      <c r="O1154" s="14">
        <v>728</v>
      </c>
      <c r="P1154" s="14">
        <v>33.700000000000003</v>
      </c>
      <c r="Q1154" s="33"/>
    </row>
    <row r="1155" spans="1:17">
      <c r="A1155" s="14">
        <v>2019</v>
      </c>
      <c r="B1155" s="14">
        <v>9</v>
      </c>
      <c r="C1155" s="65">
        <f t="shared" si="17"/>
        <v>3</v>
      </c>
      <c r="D1155" s="14" t="s">
        <v>101</v>
      </c>
      <c r="E1155" s="14">
        <v>77</v>
      </c>
      <c r="F1155" s="14">
        <v>12584</v>
      </c>
      <c r="G1155" s="14">
        <v>7649</v>
      </c>
      <c r="H1155" s="14">
        <v>60.8</v>
      </c>
      <c r="I1155" s="14">
        <v>38</v>
      </c>
      <c r="J1155" s="14">
        <v>6213</v>
      </c>
      <c r="K1155" s="14">
        <v>3787</v>
      </c>
      <c r="L1155" s="14">
        <v>61</v>
      </c>
      <c r="M1155" s="14">
        <v>39</v>
      </c>
      <c r="N1155" s="14">
        <v>6371</v>
      </c>
      <c r="O1155" s="14">
        <v>3862</v>
      </c>
      <c r="P1155" s="14">
        <v>60.6</v>
      </c>
      <c r="Q1155" s="33"/>
    </row>
    <row r="1156" spans="1:17">
      <c r="A1156" s="14">
        <v>2019</v>
      </c>
      <c r="B1156" s="14">
        <v>9</v>
      </c>
      <c r="C1156" s="65">
        <f t="shared" ref="C1156:C1219" si="18">VLOOKUP(B1156,$R$13:$S$24,2,FALSE)</f>
        <v>3</v>
      </c>
      <c r="D1156" s="14" t="s">
        <v>102</v>
      </c>
      <c r="E1156" s="14">
        <v>44</v>
      </c>
      <c r="F1156" s="14">
        <v>6964</v>
      </c>
      <c r="G1156" s="14">
        <v>4420</v>
      </c>
      <c r="H1156" s="14">
        <v>63.5</v>
      </c>
      <c r="I1156" s="14">
        <v>22</v>
      </c>
      <c r="J1156" s="14">
        <v>3482</v>
      </c>
      <c r="K1156" s="14">
        <v>2283</v>
      </c>
      <c r="L1156" s="14">
        <v>65.599999999999994</v>
      </c>
      <c r="M1156" s="14">
        <v>22</v>
      </c>
      <c r="N1156" s="14">
        <v>3482</v>
      </c>
      <c r="O1156" s="14">
        <v>2137</v>
      </c>
      <c r="P1156" s="14">
        <v>61.4</v>
      </c>
      <c r="Q1156" s="33"/>
    </row>
    <row r="1157" spans="1:17">
      <c r="A1157" s="14">
        <v>2019</v>
      </c>
      <c r="B1157" s="14">
        <v>9</v>
      </c>
      <c r="C1157" s="65">
        <f t="shared" si="18"/>
        <v>3</v>
      </c>
      <c r="D1157" s="14" t="s">
        <v>103</v>
      </c>
      <c r="E1157" s="14">
        <v>78</v>
      </c>
      <c r="F1157" s="14">
        <v>13496</v>
      </c>
      <c r="G1157" s="14">
        <v>8625</v>
      </c>
      <c r="H1157" s="14">
        <v>63.9</v>
      </c>
      <c r="I1157" s="14">
        <v>39</v>
      </c>
      <c r="J1157" s="14">
        <v>6748</v>
      </c>
      <c r="K1157" s="14">
        <v>4264</v>
      </c>
      <c r="L1157" s="14">
        <v>63.2</v>
      </c>
      <c r="M1157" s="14">
        <v>39</v>
      </c>
      <c r="N1157" s="14">
        <v>6748</v>
      </c>
      <c r="O1157" s="14">
        <v>4361</v>
      </c>
      <c r="P1157" s="14">
        <v>64.599999999999994</v>
      </c>
      <c r="Q1157" s="33"/>
    </row>
    <row r="1158" spans="1:17">
      <c r="A1158" s="14">
        <v>2019</v>
      </c>
      <c r="B1158" s="14">
        <v>9</v>
      </c>
      <c r="C1158" s="65">
        <f t="shared" si="18"/>
        <v>3</v>
      </c>
      <c r="D1158" s="14" t="s">
        <v>147</v>
      </c>
      <c r="E1158" s="14">
        <v>8</v>
      </c>
      <c r="F1158" s="14">
        <v>1472</v>
      </c>
      <c r="G1158" s="14">
        <v>1403</v>
      </c>
      <c r="H1158" s="14">
        <v>95.3</v>
      </c>
      <c r="I1158" s="14">
        <v>4</v>
      </c>
      <c r="J1158" s="14">
        <v>736</v>
      </c>
      <c r="K1158" s="14">
        <v>701</v>
      </c>
      <c r="L1158" s="14">
        <v>95.2</v>
      </c>
      <c r="M1158" s="14">
        <v>4</v>
      </c>
      <c r="N1158" s="14">
        <v>736</v>
      </c>
      <c r="O1158" s="14">
        <v>702</v>
      </c>
      <c r="P1158" s="14">
        <v>95.4</v>
      </c>
      <c r="Q1158" s="33"/>
    </row>
    <row r="1159" spans="1:17">
      <c r="A1159" s="14">
        <v>2019</v>
      </c>
      <c r="B1159" s="14">
        <v>9</v>
      </c>
      <c r="C1159" s="65">
        <f t="shared" si="18"/>
        <v>3</v>
      </c>
      <c r="D1159" s="14" t="s">
        <v>104</v>
      </c>
      <c r="E1159" s="14">
        <v>104</v>
      </c>
      <c r="F1159" s="14">
        <v>18918</v>
      </c>
      <c r="G1159" s="14">
        <v>11295</v>
      </c>
      <c r="H1159" s="14">
        <v>59.7</v>
      </c>
      <c r="I1159" s="14">
        <v>52</v>
      </c>
      <c r="J1159" s="14">
        <v>9459</v>
      </c>
      <c r="K1159" s="14">
        <v>5804</v>
      </c>
      <c r="L1159" s="14">
        <v>61.4</v>
      </c>
      <c r="M1159" s="14">
        <v>52</v>
      </c>
      <c r="N1159" s="14">
        <v>9459</v>
      </c>
      <c r="O1159" s="14">
        <v>5491</v>
      </c>
      <c r="P1159" s="14">
        <v>58.1</v>
      </c>
      <c r="Q1159" s="33"/>
    </row>
    <row r="1160" spans="1:17">
      <c r="A1160" s="14">
        <v>2019</v>
      </c>
      <c r="B1160" s="14">
        <v>9</v>
      </c>
      <c r="C1160" s="65">
        <f t="shared" si="18"/>
        <v>3</v>
      </c>
      <c r="D1160" s="14" t="s">
        <v>105</v>
      </c>
      <c r="E1160" s="14">
        <v>218</v>
      </c>
      <c r="F1160" s="14">
        <v>43561</v>
      </c>
      <c r="G1160" s="14">
        <v>28853</v>
      </c>
      <c r="H1160" s="14">
        <v>66.2</v>
      </c>
      <c r="I1160" s="14">
        <v>109</v>
      </c>
      <c r="J1160" s="14">
        <v>21797</v>
      </c>
      <c r="K1160" s="14">
        <v>15203</v>
      </c>
      <c r="L1160" s="14">
        <v>69.7</v>
      </c>
      <c r="M1160" s="14">
        <v>109</v>
      </c>
      <c r="N1160" s="14">
        <v>21764</v>
      </c>
      <c r="O1160" s="14">
        <v>13650</v>
      </c>
      <c r="P1160" s="14">
        <v>62.7</v>
      </c>
      <c r="Q1160" s="33"/>
    </row>
    <row r="1161" spans="1:17">
      <c r="A1161" s="14">
        <v>2019</v>
      </c>
      <c r="B1161" s="14">
        <v>9</v>
      </c>
      <c r="C1161" s="65">
        <f t="shared" si="18"/>
        <v>3</v>
      </c>
      <c r="D1161" s="14" t="s">
        <v>106</v>
      </c>
      <c r="E1161" s="14">
        <v>222</v>
      </c>
      <c r="F1161" s="14">
        <v>37652</v>
      </c>
      <c r="G1161" s="14">
        <v>26132</v>
      </c>
      <c r="H1161" s="14">
        <v>69.400000000000006</v>
      </c>
      <c r="I1161" s="14">
        <v>111</v>
      </c>
      <c r="J1161" s="14">
        <v>18826</v>
      </c>
      <c r="K1161" s="14">
        <v>13628</v>
      </c>
      <c r="L1161" s="14">
        <v>72.400000000000006</v>
      </c>
      <c r="M1161" s="14">
        <v>111</v>
      </c>
      <c r="N1161" s="14">
        <v>18826</v>
      </c>
      <c r="O1161" s="14">
        <v>12504</v>
      </c>
      <c r="P1161" s="14">
        <v>66.400000000000006</v>
      </c>
      <c r="Q1161" s="33"/>
    </row>
    <row r="1162" spans="1:17">
      <c r="A1162" s="14">
        <v>2019</v>
      </c>
      <c r="B1162" s="14">
        <v>9</v>
      </c>
      <c r="C1162" s="65">
        <f t="shared" si="18"/>
        <v>3</v>
      </c>
      <c r="D1162" s="14" t="s">
        <v>107</v>
      </c>
      <c r="E1162" s="14">
        <v>101</v>
      </c>
      <c r="F1162" s="14">
        <v>19101</v>
      </c>
      <c r="G1162" s="14">
        <v>14105</v>
      </c>
      <c r="H1162" s="14">
        <v>73.8</v>
      </c>
      <c r="I1162" s="14">
        <v>50</v>
      </c>
      <c r="J1162" s="14">
        <v>9397</v>
      </c>
      <c r="K1162" s="14">
        <v>7014</v>
      </c>
      <c r="L1162" s="14">
        <v>74.599999999999994</v>
      </c>
      <c r="M1162" s="14">
        <v>51</v>
      </c>
      <c r="N1162" s="14">
        <v>9704</v>
      </c>
      <c r="O1162" s="14">
        <v>7091</v>
      </c>
      <c r="P1162" s="14">
        <v>73.099999999999994</v>
      </c>
      <c r="Q1162" s="33"/>
    </row>
    <row r="1163" spans="1:17">
      <c r="A1163" s="14">
        <v>2019</v>
      </c>
      <c r="B1163" s="14">
        <v>9</v>
      </c>
      <c r="C1163" s="65">
        <f t="shared" si="18"/>
        <v>3</v>
      </c>
      <c r="D1163" s="14" t="s">
        <v>108</v>
      </c>
      <c r="E1163" s="14">
        <v>62</v>
      </c>
      <c r="F1163" s="14">
        <v>12541</v>
      </c>
      <c r="G1163" s="14">
        <v>8617</v>
      </c>
      <c r="H1163" s="14">
        <v>68.7</v>
      </c>
      <c r="I1163" s="14">
        <v>30</v>
      </c>
      <c r="J1163" s="14">
        <v>6054</v>
      </c>
      <c r="K1163" s="14">
        <v>4166</v>
      </c>
      <c r="L1163" s="14">
        <v>68.8</v>
      </c>
      <c r="M1163" s="14">
        <v>32</v>
      </c>
      <c r="N1163" s="14">
        <v>6487</v>
      </c>
      <c r="O1163" s="14">
        <v>4451</v>
      </c>
      <c r="P1163" s="14">
        <v>68.599999999999994</v>
      </c>
      <c r="Q1163" s="33"/>
    </row>
    <row r="1164" spans="1:17">
      <c r="A1164" s="14">
        <v>2019</v>
      </c>
      <c r="B1164" s="14">
        <v>9</v>
      </c>
      <c r="C1164" s="65">
        <f t="shared" si="18"/>
        <v>3</v>
      </c>
      <c r="D1164" s="14" t="s">
        <v>109</v>
      </c>
      <c r="E1164" s="14">
        <v>78</v>
      </c>
      <c r="F1164" s="14">
        <v>13202</v>
      </c>
      <c r="G1164" s="14">
        <v>9115</v>
      </c>
      <c r="H1164" s="14">
        <v>69</v>
      </c>
      <c r="I1164" s="14">
        <v>39</v>
      </c>
      <c r="J1164" s="14">
        <v>6601</v>
      </c>
      <c r="K1164" s="14">
        <v>4641</v>
      </c>
      <c r="L1164" s="14">
        <v>70.3</v>
      </c>
      <c r="M1164" s="14">
        <v>39</v>
      </c>
      <c r="N1164" s="14">
        <v>6601</v>
      </c>
      <c r="O1164" s="14">
        <v>4474</v>
      </c>
      <c r="P1164" s="14">
        <v>67.8</v>
      </c>
      <c r="Q1164" s="33"/>
    </row>
    <row r="1165" spans="1:17">
      <c r="A1165" s="14">
        <v>2019</v>
      </c>
      <c r="B1165" s="14">
        <v>9</v>
      </c>
      <c r="C1165" s="65">
        <f t="shared" si="18"/>
        <v>3</v>
      </c>
      <c r="D1165" s="14" t="s">
        <v>110</v>
      </c>
      <c r="E1165" s="14">
        <v>42</v>
      </c>
      <c r="F1165" s="14">
        <v>7656</v>
      </c>
      <c r="G1165" s="14">
        <v>4408</v>
      </c>
      <c r="H1165" s="14">
        <v>57.6</v>
      </c>
      <c r="I1165" s="14">
        <v>21</v>
      </c>
      <c r="J1165" s="14">
        <v>3828</v>
      </c>
      <c r="K1165" s="14">
        <v>2295</v>
      </c>
      <c r="L1165" s="14">
        <v>60</v>
      </c>
      <c r="M1165" s="14">
        <v>21</v>
      </c>
      <c r="N1165" s="14">
        <v>3828</v>
      </c>
      <c r="O1165" s="14">
        <v>2113</v>
      </c>
      <c r="P1165" s="14">
        <v>55.2</v>
      </c>
      <c r="Q1165" s="33"/>
    </row>
    <row r="1166" spans="1:17">
      <c r="A1166" s="14">
        <v>2019</v>
      </c>
      <c r="B1166" s="14">
        <v>9</v>
      </c>
      <c r="C1166" s="65">
        <f t="shared" si="18"/>
        <v>3</v>
      </c>
      <c r="D1166" s="14" t="s">
        <v>111</v>
      </c>
      <c r="E1166" s="14">
        <v>70</v>
      </c>
      <c r="F1166" s="14">
        <v>14932</v>
      </c>
      <c r="G1166" s="14">
        <v>10909</v>
      </c>
      <c r="H1166" s="14">
        <v>73.099999999999994</v>
      </c>
      <c r="I1166" s="14">
        <v>35</v>
      </c>
      <c r="J1166" s="14">
        <v>7466</v>
      </c>
      <c r="K1166" s="14">
        <v>5778</v>
      </c>
      <c r="L1166" s="14">
        <v>77.400000000000006</v>
      </c>
      <c r="M1166" s="14">
        <v>35</v>
      </c>
      <c r="N1166" s="14">
        <v>7466</v>
      </c>
      <c r="O1166" s="14">
        <v>5131</v>
      </c>
      <c r="P1166" s="14">
        <v>68.7</v>
      </c>
      <c r="Q1166" s="33"/>
    </row>
    <row r="1167" spans="1:17">
      <c r="A1167" s="14">
        <v>2019</v>
      </c>
      <c r="B1167" s="14">
        <v>9</v>
      </c>
      <c r="C1167" s="65">
        <f t="shared" si="18"/>
        <v>3</v>
      </c>
      <c r="D1167" s="14" t="s">
        <v>112</v>
      </c>
      <c r="E1167" s="14">
        <v>64</v>
      </c>
      <c r="F1167" s="14">
        <v>10614</v>
      </c>
      <c r="G1167" s="14">
        <v>7498</v>
      </c>
      <c r="H1167" s="14">
        <v>70.599999999999994</v>
      </c>
      <c r="I1167" s="14">
        <v>32</v>
      </c>
      <c r="J1167" s="14">
        <v>5307</v>
      </c>
      <c r="K1167" s="14">
        <v>3894</v>
      </c>
      <c r="L1167" s="14">
        <v>73.400000000000006</v>
      </c>
      <c r="M1167" s="14">
        <v>32</v>
      </c>
      <c r="N1167" s="14">
        <v>5307</v>
      </c>
      <c r="O1167" s="14">
        <v>3604</v>
      </c>
      <c r="P1167" s="14">
        <v>67.900000000000006</v>
      </c>
      <c r="Q1167" s="33"/>
    </row>
    <row r="1168" spans="1:17">
      <c r="A1168" s="14">
        <v>2019</v>
      </c>
      <c r="B1168" s="14">
        <v>9</v>
      </c>
      <c r="C1168" s="65">
        <f t="shared" si="18"/>
        <v>3</v>
      </c>
      <c r="D1168" s="14" t="s">
        <v>113</v>
      </c>
      <c r="E1168" s="14">
        <v>97</v>
      </c>
      <c r="F1168" s="14">
        <v>23860</v>
      </c>
      <c r="G1168" s="14">
        <v>17333</v>
      </c>
      <c r="H1168" s="14">
        <v>72.599999999999994</v>
      </c>
      <c r="I1168" s="14">
        <v>48</v>
      </c>
      <c r="J1168" s="14">
        <v>11838</v>
      </c>
      <c r="K1168" s="14">
        <v>9003</v>
      </c>
      <c r="L1168" s="14">
        <v>76.099999999999994</v>
      </c>
      <c r="M1168" s="14">
        <v>49</v>
      </c>
      <c r="N1168" s="14">
        <v>12022</v>
      </c>
      <c r="O1168" s="14">
        <v>8330</v>
      </c>
      <c r="P1168" s="14">
        <v>69.3</v>
      </c>
      <c r="Q1168" s="33"/>
    </row>
    <row r="1169" spans="1:17">
      <c r="A1169" s="14">
        <v>2019</v>
      </c>
      <c r="B1169" s="14">
        <v>9</v>
      </c>
      <c r="C1169" s="65">
        <f t="shared" si="18"/>
        <v>3</v>
      </c>
      <c r="D1169" s="14" t="s">
        <v>114</v>
      </c>
      <c r="E1169" s="14">
        <v>254</v>
      </c>
      <c r="F1169" s="14">
        <v>51460</v>
      </c>
      <c r="G1169" s="14">
        <v>35708</v>
      </c>
      <c r="H1169" s="14">
        <v>69.400000000000006</v>
      </c>
      <c r="I1169" s="14">
        <v>127</v>
      </c>
      <c r="J1169" s="14">
        <v>25730</v>
      </c>
      <c r="K1169" s="14">
        <v>18951</v>
      </c>
      <c r="L1169" s="14">
        <v>73.7</v>
      </c>
      <c r="M1169" s="14">
        <v>127</v>
      </c>
      <c r="N1169" s="14">
        <v>25730</v>
      </c>
      <c r="O1169" s="14">
        <v>16757</v>
      </c>
      <c r="P1169" s="14">
        <v>65.099999999999994</v>
      </c>
      <c r="Q1169" s="33"/>
    </row>
    <row r="1170" spans="1:17">
      <c r="A1170" s="14">
        <v>2019</v>
      </c>
      <c r="B1170" s="14">
        <v>9</v>
      </c>
      <c r="C1170" s="65">
        <f t="shared" si="18"/>
        <v>3</v>
      </c>
      <c r="D1170" s="14" t="s">
        <v>115</v>
      </c>
      <c r="E1170" s="14">
        <v>22</v>
      </c>
      <c r="F1170" s="14">
        <v>3692</v>
      </c>
      <c r="G1170" s="14">
        <v>2072</v>
      </c>
      <c r="H1170" s="14">
        <v>56.1</v>
      </c>
      <c r="I1170" s="14">
        <v>11</v>
      </c>
      <c r="J1170" s="14">
        <v>1846</v>
      </c>
      <c r="K1170" s="14">
        <v>1086</v>
      </c>
      <c r="L1170" s="14">
        <v>58.8</v>
      </c>
      <c r="M1170" s="14">
        <v>11</v>
      </c>
      <c r="N1170" s="14">
        <v>1846</v>
      </c>
      <c r="O1170" s="14">
        <v>986</v>
      </c>
      <c r="P1170" s="14">
        <v>53.4</v>
      </c>
      <c r="Q1170" s="33"/>
    </row>
    <row r="1171" spans="1:17">
      <c r="A1171" s="14">
        <v>2019</v>
      </c>
      <c r="B1171" s="14">
        <v>9</v>
      </c>
      <c r="C1171" s="65">
        <f t="shared" si="18"/>
        <v>3</v>
      </c>
      <c r="D1171" s="14" t="s">
        <v>116</v>
      </c>
      <c r="E1171" s="14">
        <v>112</v>
      </c>
      <c r="F1171" s="14">
        <v>21354</v>
      </c>
      <c r="G1171" s="14">
        <v>13562</v>
      </c>
      <c r="H1171" s="14">
        <v>63.5</v>
      </c>
      <c r="I1171" s="14">
        <v>56</v>
      </c>
      <c r="J1171" s="14">
        <v>10677</v>
      </c>
      <c r="K1171" s="14">
        <v>7136</v>
      </c>
      <c r="L1171" s="14">
        <v>66.8</v>
      </c>
      <c r="M1171" s="14">
        <v>56</v>
      </c>
      <c r="N1171" s="14">
        <v>10677</v>
      </c>
      <c r="O1171" s="14">
        <v>6426</v>
      </c>
      <c r="P1171" s="14">
        <v>60.2</v>
      </c>
      <c r="Q1171" s="33"/>
    </row>
    <row r="1172" spans="1:17">
      <c r="A1172" s="14">
        <v>2019</v>
      </c>
      <c r="B1172" s="14">
        <v>9</v>
      </c>
      <c r="C1172" s="65">
        <f t="shared" si="18"/>
        <v>3</v>
      </c>
      <c r="D1172" s="14" t="s">
        <v>117</v>
      </c>
      <c r="E1172" s="14">
        <v>240</v>
      </c>
      <c r="F1172" s="14">
        <v>65408</v>
      </c>
      <c r="G1172" s="14">
        <v>53074</v>
      </c>
      <c r="H1172" s="14">
        <v>81.099999999999994</v>
      </c>
      <c r="I1172" s="14">
        <v>119</v>
      </c>
      <c r="J1172" s="14">
        <v>32350</v>
      </c>
      <c r="K1172" s="14">
        <v>27467</v>
      </c>
      <c r="L1172" s="14">
        <v>84.9</v>
      </c>
      <c r="M1172" s="14">
        <v>121</v>
      </c>
      <c r="N1172" s="14">
        <v>33058</v>
      </c>
      <c r="O1172" s="14">
        <v>25607</v>
      </c>
      <c r="P1172" s="14">
        <v>77.5</v>
      </c>
      <c r="Q1172" s="33"/>
    </row>
    <row r="1173" spans="1:17">
      <c r="A1173" s="14">
        <v>2019</v>
      </c>
      <c r="B1173" s="14">
        <v>9</v>
      </c>
      <c r="C1173" s="65">
        <f t="shared" si="18"/>
        <v>3</v>
      </c>
      <c r="D1173" s="14" t="s">
        <v>118</v>
      </c>
      <c r="E1173" s="14">
        <v>256</v>
      </c>
      <c r="F1173" s="14">
        <v>69243</v>
      </c>
      <c r="G1173" s="14">
        <v>52140</v>
      </c>
      <c r="H1173" s="14">
        <v>75.3</v>
      </c>
      <c r="I1173" s="14">
        <v>127</v>
      </c>
      <c r="J1173" s="14">
        <v>34366</v>
      </c>
      <c r="K1173" s="14">
        <v>27259</v>
      </c>
      <c r="L1173" s="14">
        <v>79.3</v>
      </c>
      <c r="M1173" s="14">
        <v>129</v>
      </c>
      <c r="N1173" s="14">
        <v>34877</v>
      </c>
      <c r="O1173" s="14">
        <v>24881</v>
      </c>
      <c r="P1173" s="14">
        <v>71.3</v>
      </c>
      <c r="Q1173" s="33"/>
    </row>
    <row r="1174" spans="1:17">
      <c r="A1174" s="14">
        <v>2019</v>
      </c>
      <c r="B1174" s="14">
        <v>9</v>
      </c>
      <c r="C1174" s="65">
        <f t="shared" si="18"/>
        <v>3</v>
      </c>
      <c r="D1174" s="14" t="s">
        <v>119</v>
      </c>
      <c r="E1174" s="14">
        <v>185</v>
      </c>
      <c r="F1174" s="14">
        <v>49385</v>
      </c>
      <c r="G1174" s="14">
        <v>40044</v>
      </c>
      <c r="H1174" s="14">
        <v>81.099999999999994</v>
      </c>
      <c r="I1174" s="14">
        <v>92</v>
      </c>
      <c r="J1174" s="14">
        <v>24505</v>
      </c>
      <c r="K1174" s="14">
        <v>21104</v>
      </c>
      <c r="L1174" s="14">
        <v>86.1</v>
      </c>
      <c r="M1174" s="14">
        <v>93</v>
      </c>
      <c r="N1174" s="14">
        <v>24880</v>
      </c>
      <c r="O1174" s="14">
        <v>18940</v>
      </c>
      <c r="P1174" s="14">
        <v>76.099999999999994</v>
      </c>
      <c r="Q1174" s="33"/>
    </row>
    <row r="1175" spans="1:17">
      <c r="A1175" s="14">
        <v>2019</v>
      </c>
      <c r="B1175" s="14">
        <v>9</v>
      </c>
      <c r="C1175" s="65">
        <f t="shared" si="18"/>
        <v>3</v>
      </c>
      <c r="D1175" s="14" t="s">
        <v>120</v>
      </c>
      <c r="E1175" s="14">
        <v>60</v>
      </c>
      <c r="F1175" s="14">
        <v>9522</v>
      </c>
      <c r="G1175" s="14">
        <v>6636</v>
      </c>
      <c r="H1175" s="14">
        <v>69.7</v>
      </c>
      <c r="I1175" s="14">
        <v>30</v>
      </c>
      <c r="J1175" s="14">
        <v>4761</v>
      </c>
      <c r="K1175" s="14">
        <v>3439</v>
      </c>
      <c r="L1175" s="14">
        <v>72.2</v>
      </c>
      <c r="M1175" s="14">
        <v>30</v>
      </c>
      <c r="N1175" s="14">
        <v>4761</v>
      </c>
      <c r="O1175" s="14">
        <v>3197</v>
      </c>
      <c r="P1175" s="14">
        <v>67.099999999999994</v>
      </c>
      <c r="Q1175" s="33"/>
    </row>
    <row r="1176" spans="1:17">
      <c r="A1176" s="14">
        <v>2019</v>
      </c>
      <c r="B1176" s="14">
        <v>9</v>
      </c>
      <c r="C1176" s="65">
        <f t="shared" si="18"/>
        <v>3</v>
      </c>
      <c r="D1176" s="14" t="s">
        <v>121</v>
      </c>
      <c r="E1176" s="14">
        <v>72</v>
      </c>
      <c r="F1176" s="14">
        <v>12704</v>
      </c>
      <c r="G1176" s="14">
        <v>6592</v>
      </c>
      <c r="H1176" s="14">
        <v>51.9</v>
      </c>
      <c r="I1176" s="14">
        <v>36</v>
      </c>
      <c r="J1176" s="14">
        <v>6352</v>
      </c>
      <c r="K1176" s="14">
        <v>3695</v>
      </c>
      <c r="L1176" s="14">
        <v>58.2</v>
      </c>
      <c r="M1176" s="14">
        <v>36</v>
      </c>
      <c r="N1176" s="14">
        <v>6352</v>
      </c>
      <c r="O1176" s="14">
        <v>2897</v>
      </c>
      <c r="P1176" s="14">
        <v>45.6</v>
      </c>
      <c r="Q1176" s="33"/>
    </row>
    <row r="1177" spans="1:17">
      <c r="A1177" s="14">
        <v>2019</v>
      </c>
      <c r="B1177" s="14">
        <v>9</v>
      </c>
      <c r="C1177" s="65">
        <f t="shared" si="18"/>
        <v>3</v>
      </c>
      <c r="D1177" s="14" t="s">
        <v>122</v>
      </c>
      <c r="E1177" s="14">
        <v>72</v>
      </c>
      <c r="F1177" s="14">
        <v>12512</v>
      </c>
      <c r="G1177" s="14">
        <v>7500</v>
      </c>
      <c r="H1177" s="14">
        <v>59.9</v>
      </c>
      <c r="I1177" s="14">
        <v>36</v>
      </c>
      <c r="J1177" s="14">
        <v>6256</v>
      </c>
      <c r="K1177" s="14">
        <v>3867</v>
      </c>
      <c r="L1177" s="14">
        <v>61.8</v>
      </c>
      <c r="M1177" s="14">
        <v>36</v>
      </c>
      <c r="N1177" s="14">
        <v>6256</v>
      </c>
      <c r="O1177" s="14">
        <v>3633</v>
      </c>
      <c r="P1177" s="14">
        <v>58.1</v>
      </c>
      <c r="Q1177" s="33"/>
    </row>
    <row r="1178" spans="1:17">
      <c r="A1178" s="14">
        <v>2019</v>
      </c>
      <c r="B1178" s="14">
        <v>9</v>
      </c>
      <c r="C1178" s="65">
        <f t="shared" si="18"/>
        <v>3</v>
      </c>
      <c r="D1178" s="14" t="s">
        <v>123</v>
      </c>
      <c r="E1178" s="14">
        <v>24</v>
      </c>
      <c r="F1178" s="14">
        <v>3816</v>
      </c>
      <c r="G1178" s="14">
        <v>3098</v>
      </c>
      <c r="H1178" s="14">
        <v>81.2</v>
      </c>
      <c r="I1178" s="14">
        <v>12</v>
      </c>
      <c r="J1178" s="14">
        <v>1908</v>
      </c>
      <c r="K1178" s="14">
        <v>1538</v>
      </c>
      <c r="L1178" s="14">
        <v>80.599999999999994</v>
      </c>
      <c r="M1178" s="14">
        <v>12</v>
      </c>
      <c r="N1178" s="14">
        <v>1908</v>
      </c>
      <c r="O1178" s="14">
        <v>1560</v>
      </c>
      <c r="P1178" s="14">
        <v>81.8</v>
      </c>
      <c r="Q1178" s="33"/>
    </row>
    <row r="1179" spans="1:17">
      <c r="A1179" s="14">
        <v>2019</v>
      </c>
      <c r="B1179" s="14">
        <v>9</v>
      </c>
      <c r="C1179" s="65">
        <f t="shared" si="18"/>
        <v>3</v>
      </c>
      <c r="D1179" s="14" t="s">
        <v>124</v>
      </c>
      <c r="E1179" s="14">
        <v>44</v>
      </c>
      <c r="F1179" s="14">
        <v>7610</v>
      </c>
      <c r="G1179" s="14">
        <v>5836</v>
      </c>
      <c r="H1179" s="14">
        <v>76.7</v>
      </c>
      <c r="I1179" s="14">
        <v>22</v>
      </c>
      <c r="J1179" s="14">
        <v>3805</v>
      </c>
      <c r="K1179" s="14">
        <v>2875</v>
      </c>
      <c r="L1179" s="14">
        <v>75.599999999999994</v>
      </c>
      <c r="M1179" s="14">
        <v>22</v>
      </c>
      <c r="N1179" s="14">
        <v>3805</v>
      </c>
      <c r="O1179" s="14">
        <v>2961</v>
      </c>
      <c r="P1179" s="14">
        <v>77.8</v>
      </c>
      <c r="Q1179" s="33"/>
    </row>
    <row r="1180" spans="1:17">
      <c r="A1180" s="14">
        <v>2019</v>
      </c>
      <c r="B1180" s="14">
        <v>9</v>
      </c>
      <c r="C1180" s="65">
        <f t="shared" si="18"/>
        <v>3</v>
      </c>
      <c r="D1180" s="14" t="s">
        <v>125</v>
      </c>
      <c r="E1180" s="14">
        <v>65</v>
      </c>
      <c r="F1180" s="14">
        <v>10246</v>
      </c>
      <c r="G1180" s="14">
        <v>7003</v>
      </c>
      <c r="H1180" s="14">
        <v>68.3</v>
      </c>
      <c r="I1180" s="14">
        <v>32</v>
      </c>
      <c r="J1180" s="14">
        <v>5044</v>
      </c>
      <c r="K1180" s="14">
        <v>3474</v>
      </c>
      <c r="L1180" s="14">
        <v>68.900000000000006</v>
      </c>
      <c r="M1180" s="14">
        <v>33</v>
      </c>
      <c r="N1180" s="14">
        <v>5202</v>
      </c>
      <c r="O1180" s="14">
        <v>3529</v>
      </c>
      <c r="P1180" s="14">
        <v>67.8</v>
      </c>
      <c r="Q1180" s="33"/>
    </row>
    <row r="1181" spans="1:17">
      <c r="A1181" s="14">
        <v>2019</v>
      </c>
      <c r="B1181" s="14">
        <v>9</v>
      </c>
      <c r="C1181" s="65">
        <f t="shared" si="18"/>
        <v>3</v>
      </c>
      <c r="D1181" s="14" t="s">
        <v>126</v>
      </c>
      <c r="E1181" s="14">
        <v>52</v>
      </c>
      <c r="F1181" s="14">
        <v>8952</v>
      </c>
      <c r="G1181" s="14">
        <v>6005</v>
      </c>
      <c r="H1181" s="14">
        <v>67.099999999999994</v>
      </c>
      <c r="I1181" s="14">
        <v>26</v>
      </c>
      <c r="J1181" s="14">
        <v>4476</v>
      </c>
      <c r="K1181" s="14">
        <v>2998</v>
      </c>
      <c r="L1181" s="14">
        <v>67</v>
      </c>
      <c r="M1181" s="14">
        <v>26</v>
      </c>
      <c r="N1181" s="14">
        <v>4476</v>
      </c>
      <c r="O1181" s="14">
        <v>3007</v>
      </c>
      <c r="P1181" s="14">
        <v>67.2</v>
      </c>
      <c r="Q1181" s="33"/>
    </row>
    <row r="1182" spans="1:17">
      <c r="A1182" s="14">
        <v>2019</v>
      </c>
      <c r="B1182" s="14">
        <v>9</v>
      </c>
      <c r="C1182" s="65">
        <f t="shared" si="18"/>
        <v>3</v>
      </c>
      <c r="D1182" s="14" t="s">
        <v>127</v>
      </c>
      <c r="E1182" s="14">
        <v>43</v>
      </c>
      <c r="F1182" s="14">
        <v>7912</v>
      </c>
      <c r="G1182" s="14">
        <v>4209</v>
      </c>
      <c r="H1182" s="14">
        <v>53.2</v>
      </c>
      <c r="I1182" s="14">
        <v>21</v>
      </c>
      <c r="J1182" s="14">
        <v>3864</v>
      </c>
      <c r="K1182" s="14">
        <v>2118</v>
      </c>
      <c r="L1182" s="14">
        <v>54.8</v>
      </c>
      <c r="M1182" s="14">
        <v>22</v>
      </c>
      <c r="N1182" s="14">
        <v>4048</v>
      </c>
      <c r="O1182" s="14">
        <v>2091</v>
      </c>
      <c r="P1182" s="14">
        <v>51.7</v>
      </c>
      <c r="Q1182" s="33"/>
    </row>
    <row r="1183" spans="1:17">
      <c r="A1183" s="14">
        <v>2019</v>
      </c>
      <c r="B1183" s="14">
        <v>9</v>
      </c>
      <c r="C1183" s="65">
        <f t="shared" si="18"/>
        <v>3</v>
      </c>
      <c r="D1183" s="14" t="s">
        <v>128</v>
      </c>
      <c r="E1183" s="14">
        <v>58</v>
      </c>
      <c r="F1183" s="14">
        <v>9744</v>
      </c>
      <c r="G1183" s="14">
        <v>5353</v>
      </c>
      <c r="H1183" s="14">
        <v>54.9</v>
      </c>
      <c r="I1183" s="14">
        <v>29</v>
      </c>
      <c r="J1183" s="14">
        <v>4872</v>
      </c>
      <c r="K1183" s="14">
        <v>3047</v>
      </c>
      <c r="L1183" s="14">
        <v>62.5</v>
      </c>
      <c r="M1183" s="14">
        <v>29</v>
      </c>
      <c r="N1183" s="14">
        <v>4872</v>
      </c>
      <c r="O1183" s="14">
        <v>2306</v>
      </c>
      <c r="P1183" s="14">
        <v>47.3</v>
      </c>
      <c r="Q1183" s="33"/>
    </row>
    <row r="1184" spans="1:17">
      <c r="A1184" s="14">
        <v>2019</v>
      </c>
      <c r="B1184" s="14">
        <v>9</v>
      </c>
      <c r="C1184" s="65">
        <f t="shared" si="18"/>
        <v>3</v>
      </c>
      <c r="D1184" s="14" t="s">
        <v>129</v>
      </c>
      <c r="E1184" s="14">
        <v>48</v>
      </c>
      <c r="F1184" s="14">
        <v>8072</v>
      </c>
      <c r="G1184" s="14">
        <v>6357</v>
      </c>
      <c r="H1184" s="14">
        <v>78.8</v>
      </c>
      <c r="I1184" s="14">
        <v>24</v>
      </c>
      <c r="J1184" s="14">
        <v>4036</v>
      </c>
      <c r="K1184" s="14">
        <v>3307</v>
      </c>
      <c r="L1184" s="14">
        <v>81.900000000000006</v>
      </c>
      <c r="M1184" s="14">
        <v>24</v>
      </c>
      <c r="N1184" s="14">
        <v>4036</v>
      </c>
      <c r="O1184" s="14">
        <v>3050</v>
      </c>
      <c r="P1184" s="14">
        <v>75.599999999999994</v>
      </c>
      <c r="Q1184" s="33"/>
    </row>
    <row r="1185" spans="1:17">
      <c r="A1185" s="14">
        <v>2019</v>
      </c>
      <c r="B1185" s="14">
        <v>9</v>
      </c>
      <c r="C1185" s="65">
        <f t="shared" si="18"/>
        <v>3</v>
      </c>
      <c r="D1185" s="14" t="s">
        <v>130</v>
      </c>
      <c r="E1185" s="14">
        <v>34</v>
      </c>
      <c r="F1185" s="14">
        <v>5384</v>
      </c>
      <c r="G1185" s="14">
        <v>3997</v>
      </c>
      <c r="H1185" s="14">
        <v>74.2</v>
      </c>
      <c r="I1185" s="14">
        <v>17</v>
      </c>
      <c r="J1185" s="14">
        <v>2692</v>
      </c>
      <c r="K1185" s="14">
        <v>2078</v>
      </c>
      <c r="L1185" s="14">
        <v>77.2</v>
      </c>
      <c r="M1185" s="14">
        <v>17</v>
      </c>
      <c r="N1185" s="14">
        <v>2692</v>
      </c>
      <c r="O1185" s="14">
        <v>1919</v>
      </c>
      <c r="P1185" s="14">
        <v>71.3</v>
      </c>
      <c r="Q1185" s="33"/>
    </row>
    <row r="1186" spans="1:17">
      <c r="A1186" s="14">
        <v>2019</v>
      </c>
      <c r="B1186" s="14">
        <v>9</v>
      </c>
      <c r="C1186" s="65">
        <f t="shared" si="18"/>
        <v>3</v>
      </c>
      <c r="D1186" s="14" t="s">
        <v>131</v>
      </c>
      <c r="E1186" s="14">
        <v>28</v>
      </c>
      <c r="F1186" s="14">
        <v>4828</v>
      </c>
      <c r="G1186" s="14">
        <v>2982</v>
      </c>
      <c r="H1186" s="14">
        <v>61.8</v>
      </c>
      <c r="I1186" s="14">
        <v>14</v>
      </c>
      <c r="J1186" s="14">
        <v>2414</v>
      </c>
      <c r="K1186" s="14">
        <v>1647</v>
      </c>
      <c r="L1186" s="14">
        <v>68.2</v>
      </c>
      <c r="M1186" s="14">
        <v>14</v>
      </c>
      <c r="N1186" s="14">
        <v>2414</v>
      </c>
      <c r="O1186" s="14">
        <v>1335</v>
      </c>
      <c r="P1186" s="14">
        <v>55.3</v>
      </c>
      <c r="Q1186" s="33"/>
    </row>
    <row r="1187" spans="1:17">
      <c r="A1187" s="14">
        <v>2019</v>
      </c>
      <c r="B1187" s="14">
        <v>9</v>
      </c>
      <c r="C1187" s="65">
        <f t="shared" si="18"/>
        <v>3</v>
      </c>
      <c r="D1187" s="14" t="s">
        <v>132</v>
      </c>
      <c r="E1187" s="14">
        <v>20</v>
      </c>
      <c r="F1187" s="14">
        <v>3384</v>
      </c>
      <c r="G1187" s="14">
        <v>1457</v>
      </c>
      <c r="H1187" s="14">
        <v>43.1</v>
      </c>
      <c r="I1187" s="14">
        <v>10</v>
      </c>
      <c r="J1187" s="14">
        <v>1692</v>
      </c>
      <c r="K1187" s="14">
        <v>743</v>
      </c>
      <c r="L1187" s="14">
        <v>43.9</v>
      </c>
      <c r="M1187" s="14">
        <v>10</v>
      </c>
      <c r="N1187" s="14">
        <v>1692</v>
      </c>
      <c r="O1187" s="14">
        <v>714</v>
      </c>
      <c r="P1187" s="14">
        <v>42.2</v>
      </c>
      <c r="Q1187" s="33"/>
    </row>
    <row r="1188" spans="1:17">
      <c r="A1188" s="14">
        <v>2019</v>
      </c>
      <c r="B1188" s="14">
        <v>9</v>
      </c>
      <c r="C1188" s="65">
        <f t="shared" si="18"/>
        <v>3</v>
      </c>
      <c r="D1188" s="14" t="s">
        <v>133</v>
      </c>
      <c r="E1188" s="14">
        <v>36</v>
      </c>
      <c r="F1188" s="14">
        <v>5922</v>
      </c>
      <c r="G1188" s="14">
        <v>3888</v>
      </c>
      <c r="H1188" s="14">
        <v>65.7</v>
      </c>
      <c r="I1188" s="14">
        <v>18</v>
      </c>
      <c r="J1188" s="14">
        <v>2961</v>
      </c>
      <c r="K1188" s="14">
        <v>1965</v>
      </c>
      <c r="L1188" s="14">
        <v>66.400000000000006</v>
      </c>
      <c r="M1188" s="14">
        <v>18</v>
      </c>
      <c r="N1188" s="14">
        <v>2961</v>
      </c>
      <c r="O1188" s="14">
        <v>1923</v>
      </c>
      <c r="P1188" s="14">
        <v>64.900000000000006</v>
      </c>
      <c r="Q1188" s="33"/>
    </row>
    <row r="1189" spans="1:17">
      <c r="A1189" s="14">
        <v>2019</v>
      </c>
      <c r="B1189" s="14">
        <v>9</v>
      </c>
      <c r="C1189" s="65">
        <f t="shared" si="18"/>
        <v>3</v>
      </c>
      <c r="D1189" s="14" t="s">
        <v>134</v>
      </c>
      <c r="E1189" s="14">
        <v>42</v>
      </c>
      <c r="F1189" s="14">
        <v>6772</v>
      </c>
      <c r="G1189" s="14">
        <v>4621</v>
      </c>
      <c r="H1189" s="14">
        <v>68.2</v>
      </c>
      <c r="I1189" s="14">
        <v>21</v>
      </c>
      <c r="J1189" s="14">
        <v>3386</v>
      </c>
      <c r="K1189" s="14">
        <v>2388</v>
      </c>
      <c r="L1189" s="14">
        <v>70.5</v>
      </c>
      <c r="M1189" s="14">
        <v>21</v>
      </c>
      <c r="N1189" s="14">
        <v>3386</v>
      </c>
      <c r="O1189" s="14">
        <v>2233</v>
      </c>
      <c r="P1189" s="14">
        <v>65.900000000000006</v>
      </c>
      <c r="Q1189" s="33"/>
    </row>
    <row r="1190" spans="1:17">
      <c r="A1190" s="14">
        <v>2019</v>
      </c>
      <c r="B1190" s="14">
        <v>9</v>
      </c>
      <c r="C1190" s="65">
        <f t="shared" si="18"/>
        <v>3</v>
      </c>
      <c r="D1190" s="14" t="s">
        <v>135</v>
      </c>
      <c r="E1190" s="14">
        <v>23</v>
      </c>
      <c r="F1190" s="14">
        <v>3670</v>
      </c>
      <c r="G1190" s="14">
        <v>2224</v>
      </c>
      <c r="H1190" s="14">
        <v>60.6</v>
      </c>
      <c r="I1190" s="14">
        <v>11</v>
      </c>
      <c r="J1190" s="14">
        <v>1756</v>
      </c>
      <c r="K1190" s="14">
        <v>1009</v>
      </c>
      <c r="L1190" s="14">
        <v>57.5</v>
      </c>
      <c r="M1190" s="14">
        <v>12</v>
      </c>
      <c r="N1190" s="14">
        <v>1914</v>
      </c>
      <c r="O1190" s="14">
        <v>1215</v>
      </c>
      <c r="P1190" s="14">
        <v>63.5</v>
      </c>
      <c r="Q1190" s="33"/>
    </row>
    <row r="1191" spans="1:17">
      <c r="A1191" s="14">
        <v>2019</v>
      </c>
      <c r="B1191" s="14">
        <v>9</v>
      </c>
      <c r="C1191" s="65">
        <f t="shared" si="18"/>
        <v>3</v>
      </c>
      <c r="D1191" s="14" t="s">
        <v>136</v>
      </c>
      <c r="E1191" s="14">
        <v>17</v>
      </c>
      <c r="F1191" s="14">
        <v>2426</v>
      </c>
      <c r="G1191" s="14">
        <v>889</v>
      </c>
      <c r="H1191" s="14">
        <v>36.6</v>
      </c>
      <c r="I1191" s="14">
        <v>8</v>
      </c>
      <c r="J1191" s="14">
        <v>1153</v>
      </c>
      <c r="K1191" s="14">
        <v>409</v>
      </c>
      <c r="L1191" s="14">
        <v>35.5</v>
      </c>
      <c r="M1191" s="14">
        <v>9</v>
      </c>
      <c r="N1191" s="14">
        <v>1273</v>
      </c>
      <c r="O1191" s="14">
        <v>480</v>
      </c>
      <c r="P1191" s="14">
        <v>37.700000000000003</v>
      </c>
      <c r="Q1191" s="33"/>
    </row>
    <row r="1192" spans="1:17">
      <c r="A1192" s="14">
        <v>2019</v>
      </c>
      <c r="B1192" s="14">
        <v>9</v>
      </c>
      <c r="C1192" s="65">
        <f t="shared" si="18"/>
        <v>3</v>
      </c>
      <c r="D1192" s="14" t="s">
        <v>150</v>
      </c>
      <c r="E1192" s="14">
        <v>18</v>
      </c>
      <c r="F1192" s="14">
        <v>4768</v>
      </c>
      <c r="G1192" s="14">
        <v>4211</v>
      </c>
      <c r="H1192" s="14">
        <v>88.3</v>
      </c>
      <c r="I1192" s="14">
        <v>9</v>
      </c>
      <c r="J1192" s="14">
        <v>2384</v>
      </c>
      <c r="K1192" s="14">
        <v>2159</v>
      </c>
      <c r="L1192" s="14">
        <v>90.6</v>
      </c>
      <c r="M1192" s="14">
        <v>9</v>
      </c>
      <c r="N1192" s="14">
        <v>2384</v>
      </c>
      <c r="O1192" s="14">
        <v>2052</v>
      </c>
      <c r="P1192" s="14">
        <v>86.1</v>
      </c>
      <c r="Q1192" s="33"/>
    </row>
    <row r="1193" spans="1:17">
      <c r="A1193" s="14">
        <v>2019</v>
      </c>
      <c r="B1193" s="14">
        <v>9</v>
      </c>
      <c r="C1193" s="65">
        <f t="shared" si="18"/>
        <v>3</v>
      </c>
      <c r="D1193" s="14" t="s">
        <v>137</v>
      </c>
      <c r="E1193" s="14">
        <v>24</v>
      </c>
      <c r="F1193" s="14">
        <v>3744</v>
      </c>
      <c r="G1193" s="14">
        <v>1472</v>
      </c>
      <c r="H1193" s="14">
        <v>39.299999999999997</v>
      </c>
      <c r="I1193" s="14">
        <v>12</v>
      </c>
      <c r="J1193" s="14">
        <v>1872</v>
      </c>
      <c r="K1193" s="14">
        <v>761</v>
      </c>
      <c r="L1193" s="14">
        <v>40.700000000000003</v>
      </c>
      <c r="M1193" s="14">
        <v>12</v>
      </c>
      <c r="N1193" s="14">
        <v>1872</v>
      </c>
      <c r="O1193" s="14">
        <v>711</v>
      </c>
      <c r="P1193" s="14">
        <v>38</v>
      </c>
      <c r="Q1193" s="33"/>
    </row>
    <row r="1194" spans="1:17">
      <c r="A1194" s="14">
        <v>2019</v>
      </c>
      <c r="B1194" s="14">
        <v>9</v>
      </c>
      <c r="C1194" s="65">
        <f t="shared" si="18"/>
        <v>3</v>
      </c>
      <c r="D1194" s="14" t="s">
        <v>138</v>
      </c>
      <c r="E1194" s="14">
        <v>6</v>
      </c>
      <c r="F1194" s="14">
        <v>966</v>
      </c>
      <c r="G1194" s="14">
        <v>625</v>
      </c>
      <c r="H1194" s="14">
        <v>64.7</v>
      </c>
      <c r="I1194" s="14">
        <v>3</v>
      </c>
      <c r="J1194" s="14">
        <v>483</v>
      </c>
      <c r="K1194" s="14">
        <v>271</v>
      </c>
      <c r="L1194" s="14">
        <v>56.1</v>
      </c>
      <c r="M1194" s="14">
        <v>3</v>
      </c>
      <c r="N1194" s="14">
        <v>483</v>
      </c>
      <c r="O1194" s="14">
        <v>354</v>
      </c>
      <c r="P1194" s="14">
        <v>73.3</v>
      </c>
      <c r="Q1194" s="33"/>
    </row>
    <row r="1195" spans="1:17">
      <c r="A1195" s="14">
        <v>2019</v>
      </c>
      <c r="B1195" s="14">
        <v>9</v>
      </c>
      <c r="C1195" s="65">
        <f t="shared" si="18"/>
        <v>3</v>
      </c>
      <c r="D1195" s="14" t="s">
        <v>139</v>
      </c>
      <c r="E1195" s="14">
        <v>48</v>
      </c>
      <c r="F1195" s="14">
        <v>8086</v>
      </c>
      <c r="G1195" s="14">
        <v>4610</v>
      </c>
      <c r="H1195" s="14">
        <v>57</v>
      </c>
      <c r="I1195" s="14">
        <v>24</v>
      </c>
      <c r="J1195" s="14">
        <v>4043</v>
      </c>
      <c r="K1195" s="14">
        <v>2177</v>
      </c>
      <c r="L1195" s="14">
        <v>53.8</v>
      </c>
      <c r="M1195" s="14">
        <v>24</v>
      </c>
      <c r="N1195" s="14">
        <v>4043</v>
      </c>
      <c r="O1195" s="14">
        <v>2433</v>
      </c>
      <c r="P1195" s="14">
        <v>60.2</v>
      </c>
      <c r="Q1195" s="33"/>
    </row>
    <row r="1196" spans="1:17">
      <c r="A1196" s="14">
        <v>2019</v>
      </c>
      <c r="B1196" s="14">
        <v>9</v>
      </c>
      <c r="C1196" s="65">
        <f t="shared" si="18"/>
        <v>3</v>
      </c>
      <c r="D1196" s="14" t="s">
        <v>140</v>
      </c>
      <c r="E1196" s="14">
        <v>107</v>
      </c>
      <c r="F1196" s="14">
        <v>22235</v>
      </c>
      <c r="G1196" s="14">
        <v>14972</v>
      </c>
      <c r="H1196" s="14">
        <v>67.3</v>
      </c>
      <c r="I1196" s="14">
        <v>53</v>
      </c>
      <c r="J1196" s="14">
        <v>10964</v>
      </c>
      <c r="K1196" s="14">
        <v>7809</v>
      </c>
      <c r="L1196" s="14">
        <v>71.2</v>
      </c>
      <c r="M1196" s="14">
        <v>54</v>
      </c>
      <c r="N1196" s="14">
        <v>11271</v>
      </c>
      <c r="O1196" s="14">
        <v>7163</v>
      </c>
      <c r="P1196" s="14">
        <v>63.6</v>
      </c>
      <c r="Q1196" s="33"/>
    </row>
    <row r="1197" spans="1:17">
      <c r="A1197" s="14">
        <v>2019</v>
      </c>
      <c r="B1197" s="14">
        <v>9</v>
      </c>
      <c r="C1197" s="65">
        <f t="shared" si="18"/>
        <v>3</v>
      </c>
      <c r="D1197" s="14" t="s">
        <v>141</v>
      </c>
      <c r="E1197" s="14">
        <v>49</v>
      </c>
      <c r="F1197" s="14">
        <v>8344</v>
      </c>
      <c r="G1197" s="14">
        <v>5692</v>
      </c>
      <c r="H1197" s="14">
        <v>68.2</v>
      </c>
      <c r="I1197" s="14">
        <v>25</v>
      </c>
      <c r="J1197" s="14">
        <v>4264</v>
      </c>
      <c r="K1197" s="14">
        <v>2908</v>
      </c>
      <c r="L1197" s="14">
        <v>68.2</v>
      </c>
      <c r="M1197" s="14">
        <v>24</v>
      </c>
      <c r="N1197" s="14">
        <v>4080</v>
      </c>
      <c r="O1197" s="14">
        <v>2784</v>
      </c>
      <c r="P1197" s="14">
        <v>68.2</v>
      </c>
      <c r="Q1197" s="33"/>
    </row>
    <row r="1198" spans="1:17">
      <c r="A1198" s="14">
        <v>2019</v>
      </c>
      <c r="B1198" s="14">
        <v>9</v>
      </c>
      <c r="C1198" s="65">
        <f t="shared" si="18"/>
        <v>3</v>
      </c>
      <c r="D1198" s="14" t="s">
        <v>142</v>
      </c>
      <c r="E1198" s="14">
        <v>72</v>
      </c>
      <c r="F1198" s="14">
        <v>9756</v>
      </c>
      <c r="G1198" s="14">
        <v>5798</v>
      </c>
      <c r="H1198" s="14">
        <v>59.4</v>
      </c>
      <c r="I1198" s="14">
        <v>36</v>
      </c>
      <c r="J1198" s="14">
        <v>4878</v>
      </c>
      <c r="K1198" s="14">
        <v>3117</v>
      </c>
      <c r="L1198" s="14">
        <v>63.9</v>
      </c>
      <c r="M1198" s="14">
        <v>36</v>
      </c>
      <c r="N1198" s="14">
        <v>4878</v>
      </c>
      <c r="O1198" s="14">
        <v>2681</v>
      </c>
      <c r="P1198" s="14">
        <v>55</v>
      </c>
      <c r="Q1198" s="33"/>
    </row>
    <row r="1199" spans="1:17">
      <c r="A1199" s="14">
        <v>2019</v>
      </c>
      <c r="B1199" s="14">
        <v>9</v>
      </c>
      <c r="C1199" s="65">
        <f t="shared" si="18"/>
        <v>3</v>
      </c>
      <c r="D1199" s="14" t="s">
        <v>144</v>
      </c>
      <c r="E1199" s="14">
        <v>58</v>
      </c>
      <c r="F1199" s="14">
        <v>10554</v>
      </c>
      <c r="G1199" s="14">
        <v>8142</v>
      </c>
      <c r="H1199" s="14">
        <v>77.099999999999994</v>
      </c>
      <c r="I1199" s="14">
        <v>29</v>
      </c>
      <c r="J1199" s="14">
        <v>5277</v>
      </c>
      <c r="K1199" s="14">
        <v>4143</v>
      </c>
      <c r="L1199" s="14">
        <v>78.5</v>
      </c>
      <c r="M1199" s="14">
        <v>29</v>
      </c>
      <c r="N1199" s="14">
        <v>5277</v>
      </c>
      <c r="O1199" s="14">
        <v>3999</v>
      </c>
      <c r="P1199" s="14">
        <v>75.8</v>
      </c>
      <c r="Q1199" s="33"/>
    </row>
    <row r="1200" spans="1:17">
      <c r="A1200" s="14">
        <v>2019</v>
      </c>
      <c r="B1200" s="14">
        <v>10</v>
      </c>
      <c r="C1200" s="65">
        <f t="shared" si="18"/>
        <v>4</v>
      </c>
      <c r="D1200" s="14" t="s">
        <v>15</v>
      </c>
      <c r="E1200" s="14">
        <v>1463</v>
      </c>
      <c r="F1200" s="14">
        <v>340711</v>
      </c>
      <c r="G1200" s="14">
        <v>286318</v>
      </c>
      <c r="H1200" s="14">
        <v>84</v>
      </c>
      <c r="I1200" s="14">
        <v>732</v>
      </c>
      <c r="J1200" s="14">
        <v>170589</v>
      </c>
      <c r="K1200" s="14">
        <v>144389</v>
      </c>
      <c r="L1200" s="14">
        <v>84.6</v>
      </c>
      <c r="M1200" s="14">
        <v>731</v>
      </c>
      <c r="N1200" s="14">
        <v>170122</v>
      </c>
      <c r="O1200" s="14">
        <v>141929</v>
      </c>
      <c r="P1200" s="14">
        <v>83.4</v>
      </c>
      <c r="Q1200" s="33"/>
    </row>
    <row r="1201" spans="1:17">
      <c r="A1201" s="14">
        <v>2019</v>
      </c>
      <c r="B1201" s="14">
        <v>10</v>
      </c>
      <c r="C1201" s="65">
        <f t="shared" si="18"/>
        <v>4</v>
      </c>
      <c r="D1201" s="14" t="s">
        <v>16</v>
      </c>
      <c r="E1201" s="14">
        <v>1219</v>
      </c>
      <c r="F1201" s="14">
        <v>334667</v>
      </c>
      <c r="G1201" s="14">
        <v>298986</v>
      </c>
      <c r="H1201" s="14">
        <v>89.3</v>
      </c>
      <c r="I1201" s="14">
        <v>610</v>
      </c>
      <c r="J1201" s="14">
        <v>167445</v>
      </c>
      <c r="K1201" s="14">
        <v>150062</v>
      </c>
      <c r="L1201" s="14">
        <v>89.6</v>
      </c>
      <c r="M1201" s="14">
        <v>609</v>
      </c>
      <c r="N1201" s="14">
        <v>167222</v>
      </c>
      <c r="O1201" s="14">
        <v>148924</v>
      </c>
      <c r="P1201" s="14">
        <v>89.1</v>
      </c>
      <c r="Q1201" s="37"/>
    </row>
    <row r="1202" spans="1:17">
      <c r="A1202" s="14">
        <v>2019</v>
      </c>
      <c r="B1202" s="14">
        <v>10</v>
      </c>
      <c r="C1202" s="65">
        <f t="shared" si="18"/>
        <v>4</v>
      </c>
      <c r="D1202" s="14" t="s">
        <v>17</v>
      </c>
      <c r="E1202" s="14">
        <v>124</v>
      </c>
      <c r="F1202" s="14">
        <v>22450</v>
      </c>
      <c r="G1202" s="14">
        <v>21221</v>
      </c>
      <c r="H1202" s="14">
        <v>94.5</v>
      </c>
      <c r="I1202" s="14">
        <v>62</v>
      </c>
      <c r="J1202" s="14">
        <v>11225</v>
      </c>
      <c r="K1202" s="14">
        <v>10500</v>
      </c>
      <c r="L1202" s="14">
        <v>93.5</v>
      </c>
      <c r="M1202" s="14">
        <v>62</v>
      </c>
      <c r="N1202" s="14">
        <v>11225</v>
      </c>
      <c r="O1202" s="14">
        <v>10721</v>
      </c>
      <c r="P1202" s="14">
        <v>95.5</v>
      </c>
      <c r="Q1202" s="37"/>
    </row>
    <row r="1203" spans="1:17">
      <c r="A1203" s="14">
        <v>2019</v>
      </c>
      <c r="B1203" s="14">
        <v>10</v>
      </c>
      <c r="C1203" s="65">
        <f t="shared" si="18"/>
        <v>4</v>
      </c>
      <c r="D1203" s="14" t="s">
        <v>18</v>
      </c>
      <c r="E1203" s="14">
        <v>89</v>
      </c>
      <c r="F1203" s="14">
        <v>29452</v>
      </c>
      <c r="G1203" s="14">
        <v>27130</v>
      </c>
      <c r="H1203" s="14">
        <v>92.1</v>
      </c>
      <c r="I1203" s="14">
        <v>45</v>
      </c>
      <c r="J1203" s="14">
        <v>14859</v>
      </c>
      <c r="K1203" s="14">
        <v>14504</v>
      </c>
      <c r="L1203" s="14">
        <v>97.6</v>
      </c>
      <c r="M1203" s="14">
        <v>44</v>
      </c>
      <c r="N1203" s="14">
        <v>14593</v>
      </c>
      <c r="O1203" s="14">
        <v>12626</v>
      </c>
      <c r="P1203" s="14">
        <v>86.5</v>
      </c>
      <c r="Q1203" s="37"/>
    </row>
    <row r="1204" spans="1:17">
      <c r="A1204" s="14">
        <v>2019</v>
      </c>
      <c r="B1204" s="14">
        <v>10</v>
      </c>
      <c r="C1204" s="65">
        <f t="shared" si="18"/>
        <v>4</v>
      </c>
      <c r="D1204" s="14" t="s">
        <v>19</v>
      </c>
      <c r="E1204" s="14">
        <v>166</v>
      </c>
      <c r="F1204" s="14">
        <v>30124</v>
      </c>
      <c r="G1204" s="14">
        <v>27059</v>
      </c>
      <c r="H1204" s="14">
        <v>89.8</v>
      </c>
      <c r="I1204" s="14">
        <v>84</v>
      </c>
      <c r="J1204" s="14">
        <v>15244</v>
      </c>
      <c r="K1204" s="14">
        <v>13473</v>
      </c>
      <c r="L1204" s="14">
        <v>88.4</v>
      </c>
      <c r="M1204" s="14">
        <v>82</v>
      </c>
      <c r="N1204" s="14">
        <v>14880</v>
      </c>
      <c r="O1204" s="14">
        <v>13586</v>
      </c>
      <c r="P1204" s="14">
        <v>91.3</v>
      </c>
      <c r="Q1204" s="37"/>
    </row>
    <row r="1205" spans="1:17">
      <c r="A1205" s="14">
        <v>2019</v>
      </c>
      <c r="B1205" s="14">
        <v>10</v>
      </c>
      <c r="C1205" s="65">
        <f t="shared" si="18"/>
        <v>4</v>
      </c>
      <c r="D1205" s="14" t="s">
        <v>20</v>
      </c>
      <c r="E1205" s="14">
        <v>89</v>
      </c>
      <c r="F1205" s="14">
        <v>28230</v>
      </c>
      <c r="G1205" s="14">
        <v>19388</v>
      </c>
      <c r="H1205" s="14">
        <v>68.7</v>
      </c>
      <c r="I1205" s="14">
        <v>44</v>
      </c>
      <c r="J1205" s="14">
        <v>13944</v>
      </c>
      <c r="K1205" s="14">
        <v>9737</v>
      </c>
      <c r="L1205" s="14">
        <v>69.8</v>
      </c>
      <c r="M1205" s="14">
        <v>45</v>
      </c>
      <c r="N1205" s="14">
        <v>14286</v>
      </c>
      <c r="O1205" s="14">
        <v>9651</v>
      </c>
      <c r="P1205" s="14">
        <v>67.599999999999994</v>
      </c>
      <c r="Q1205" s="37"/>
    </row>
    <row r="1206" spans="1:17">
      <c r="A1206" s="14">
        <v>2019</v>
      </c>
      <c r="B1206" s="14">
        <v>10</v>
      </c>
      <c r="C1206" s="65">
        <f t="shared" si="18"/>
        <v>4</v>
      </c>
      <c r="D1206" s="14" t="s">
        <v>21</v>
      </c>
      <c r="E1206" s="14">
        <v>324</v>
      </c>
      <c r="F1206" s="14">
        <v>89147</v>
      </c>
      <c r="G1206" s="14">
        <v>75375</v>
      </c>
      <c r="H1206" s="14">
        <v>84.6</v>
      </c>
      <c r="I1206" s="14">
        <v>163</v>
      </c>
      <c r="J1206" s="14">
        <v>44907</v>
      </c>
      <c r="K1206" s="14">
        <v>38384</v>
      </c>
      <c r="L1206" s="14">
        <v>85.5</v>
      </c>
      <c r="M1206" s="14">
        <v>161</v>
      </c>
      <c r="N1206" s="14">
        <v>44240</v>
      </c>
      <c r="O1206" s="14">
        <v>36991</v>
      </c>
      <c r="P1206" s="14">
        <v>83.6</v>
      </c>
      <c r="Q1206" s="37"/>
    </row>
    <row r="1207" spans="1:17">
      <c r="A1207" s="14">
        <v>2019</v>
      </c>
      <c r="B1207" s="14">
        <v>10</v>
      </c>
      <c r="C1207" s="65">
        <f t="shared" si="18"/>
        <v>4</v>
      </c>
      <c r="D1207" s="14" t="s">
        <v>22</v>
      </c>
      <c r="E1207" s="14">
        <v>475</v>
      </c>
      <c r="F1207" s="14">
        <v>142486</v>
      </c>
      <c r="G1207" s="14">
        <v>111293</v>
      </c>
      <c r="H1207" s="14">
        <v>78.099999999999994</v>
      </c>
      <c r="I1207" s="14">
        <v>239</v>
      </c>
      <c r="J1207" s="14">
        <v>71767</v>
      </c>
      <c r="K1207" s="14">
        <v>58212</v>
      </c>
      <c r="L1207" s="14">
        <v>81.099999999999994</v>
      </c>
      <c r="M1207" s="14">
        <v>236</v>
      </c>
      <c r="N1207" s="14">
        <v>70719</v>
      </c>
      <c r="O1207" s="14">
        <v>53081</v>
      </c>
      <c r="P1207" s="14">
        <v>75.099999999999994</v>
      </c>
      <c r="Q1207" s="37"/>
    </row>
    <row r="1208" spans="1:17">
      <c r="A1208" s="14">
        <v>2019</v>
      </c>
      <c r="B1208" s="14">
        <v>10</v>
      </c>
      <c r="C1208" s="65">
        <f t="shared" si="18"/>
        <v>4</v>
      </c>
      <c r="D1208" s="14" t="s">
        <v>23</v>
      </c>
      <c r="E1208" s="14">
        <v>486</v>
      </c>
      <c r="F1208" s="14">
        <v>113006</v>
      </c>
      <c r="G1208" s="14">
        <v>86259</v>
      </c>
      <c r="H1208" s="14">
        <v>76.3</v>
      </c>
      <c r="I1208" s="14">
        <v>243</v>
      </c>
      <c r="J1208" s="14">
        <v>56503</v>
      </c>
      <c r="K1208" s="14">
        <v>41857</v>
      </c>
      <c r="L1208" s="14">
        <v>74.099999999999994</v>
      </c>
      <c r="M1208" s="14">
        <v>243</v>
      </c>
      <c r="N1208" s="14">
        <v>56503</v>
      </c>
      <c r="O1208" s="14">
        <v>44402</v>
      </c>
      <c r="P1208" s="14">
        <v>78.599999999999994</v>
      </c>
      <c r="Q1208" s="37"/>
    </row>
    <row r="1209" spans="1:17">
      <c r="A1209" s="14">
        <v>2019</v>
      </c>
      <c r="B1209" s="14">
        <v>10</v>
      </c>
      <c r="C1209" s="65">
        <f t="shared" si="18"/>
        <v>4</v>
      </c>
      <c r="D1209" s="14" t="s">
        <v>24</v>
      </c>
      <c r="E1209" s="14">
        <v>16</v>
      </c>
      <c r="F1209" s="14">
        <v>2880</v>
      </c>
      <c r="G1209" s="14">
        <v>2535</v>
      </c>
      <c r="H1209" s="14">
        <v>88</v>
      </c>
      <c r="I1209" s="14">
        <v>8</v>
      </c>
      <c r="J1209" s="14">
        <v>1440</v>
      </c>
      <c r="K1209" s="14">
        <v>1361</v>
      </c>
      <c r="L1209" s="14">
        <v>94.5</v>
      </c>
      <c r="M1209" s="14">
        <v>8</v>
      </c>
      <c r="N1209" s="14">
        <v>1440</v>
      </c>
      <c r="O1209" s="14">
        <v>1174</v>
      </c>
      <c r="P1209" s="14">
        <v>81.5</v>
      </c>
      <c r="Q1209" s="37"/>
    </row>
    <row r="1210" spans="1:17">
      <c r="A1210" s="14">
        <v>2019</v>
      </c>
      <c r="B1210" s="14">
        <v>10</v>
      </c>
      <c r="C1210" s="65">
        <f t="shared" si="18"/>
        <v>4</v>
      </c>
      <c r="D1210" s="14" t="s">
        <v>25</v>
      </c>
      <c r="E1210" s="14">
        <v>60</v>
      </c>
      <c r="F1210" s="14">
        <v>20940</v>
      </c>
      <c r="G1210" s="14">
        <v>19350</v>
      </c>
      <c r="H1210" s="14">
        <v>92.4</v>
      </c>
      <c r="I1210" s="14">
        <v>30</v>
      </c>
      <c r="J1210" s="14">
        <v>10470</v>
      </c>
      <c r="K1210" s="14">
        <v>9988</v>
      </c>
      <c r="L1210" s="14">
        <v>95.4</v>
      </c>
      <c r="M1210" s="14">
        <v>30</v>
      </c>
      <c r="N1210" s="14">
        <v>10470</v>
      </c>
      <c r="O1210" s="14">
        <v>9362</v>
      </c>
      <c r="P1210" s="14">
        <v>89.4</v>
      </c>
      <c r="Q1210" s="37"/>
    </row>
    <row r="1211" spans="1:17">
      <c r="A1211" s="14">
        <v>2019</v>
      </c>
      <c r="B1211" s="14">
        <v>10</v>
      </c>
      <c r="C1211" s="65">
        <f t="shared" si="18"/>
        <v>4</v>
      </c>
      <c r="D1211" s="14" t="s">
        <v>26</v>
      </c>
      <c r="E1211" s="14">
        <v>61</v>
      </c>
      <c r="F1211" s="14">
        <v>20313</v>
      </c>
      <c r="G1211" s="14">
        <v>16776</v>
      </c>
      <c r="H1211" s="14">
        <v>82.6</v>
      </c>
      <c r="I1211" s="14">
        <v>30</v>
      </c>
      <c r="J1211" s="14">
        <v>9990</v>
      </c>
      <c r="K1211" s="14">
        <v>8805</v>
      </c>
      <c r="L1211" s="14">
        <v>88.1</v>
      </c>
      <c r="M1211" s="14">
        <v>31</v>
      </c>
      <c r="N1211" s="14">
        <v>10323</v>
      </c>
      <c r="O1211" s="14">
        <v>7971</v>
      </c>
      <c r="P1211" s="14">
        <v>77.2</v>
      </c>
      <c r="Q1211" s="37"/>
    </row>
    <row r="1212" spans="1:17">
      <c r="A1212" s="14">
        <v>2019</v>
      </c>
      <c r="B1212" s="14">
        <v>10</v>
      </c>
      <c r="C1212" s="65">
        <f t="shared" si="18"/>
        <v>4</v>
      </c>
      <c r="D1212" s="14" t="s">
        <v>27</v>
      </c>
      <c r="E1212" s="14">
        <v>87</v>
      </c>
      <c r="F1212" s="14">
        <v>28641</v>
      </c>
      <c r="G1212" s="14">
        <v>21145</v>
      </c>
      <c r="H1212" s="14">
        <v>73.8</v>
      </c>
      <c r="I1212" s="14">
        <v>43</v>
      </c>
      <c r="J1212" s="14">
        <v>14169</v>
      </c>
      <c r="K1212" s="14">
        <v>11748</v>
      </c>
      <c r="L1212" s="14">
        <v>82.9</v>
      </c>
      <c r="M1212" s="14">
        <v>44</v>
      </c>
      <c r="N1212" s="14">
        <v>14472</v>
      </c>
      <c r="O1212" s="14">
        <v>9397</v>
      </c>
      <c r="P1212" s="14">
        <v>64.900000000000006</v>
      </c>
      <c r="Q1212" s="37"/>
    </row>
    <row r="1213" spans="1:17">
      <c r="A1213" s="14">
        <v>2019</v>
      </c>
      <c r="B1213" s="14">
        <v>10</v>
      </c>
      <c r="C1213" s="65">
        <f t="shared" si="18"/>
        <v>4</v>
      </c>
      <c r="D1213" s="14" t="s">
        <v>28</v>
      </c>
      <c r="E1213" s="14">
        <v>129</v>
      </c>
      <c r="F1213" s="14">
        <v>21928</v>
      </c>
      <c r="G1213" s="14">
        <v>15627</v>
      </c>
      <c r="H1213" s="14">
        <v>71.3</v>
      </c>
      <c r="I1213" s="14">
        <v>65</v>
      </c>
      <c r="J1213" s="14">
        <v>11044</v>
      </c>
      <c r="K1213" s="14">
        <v>8128</v>
      </c>
      <c r="L1213" s="14">
        <v>73.599999999999994</v>
      </c>
      <c r="M1213" s="14">
        <v>64</v>
      </c>
      <c r="N1213" s="14">
        <v>10884</v>
      </c>
      <c r="O1213" s="14">
        <v>7499</v>
      </c>
      <c r="P1213" s="14">
        <v>68.900000000000006</v>
      </c>
      <c r="Q1213" s="37"/>
    </row>
    <row r="1214" spans="1:17">
      <c r="A1214" s="14">
        <v>2019</v>
      </c>
      <c r="B1214" s="14">
        <v>10</v>
      </c>
      <c r="C1214" s="65">
        <f t="shared" si="18"/>
        <v>4</v>
      </c>
      <c r="D1214" s="14" t="s">
        <v>29</v>
      </c>
      <c r="E1214" s="14">
        <v>35</v>
      </c>
      <c r="F1214" s="14">
        <v>5620</v>
      </c>
      <c r="G1214" s="14">
        <v>4834</v>
      </c>
      <c r="H1214" s="14">
        <v>86</v>
      </c>
      <c r="I1214" s="14">
        <v>18</v>
      </c>
      <c r="J1214" s="14">
        <v>2889</v>
      </c>
      <c r="K1214" s="14">
        <v>2463</v>
      </c>
      <c r="L1214" s="14">
        <v>85.3</v>
      </c>
      <c r="M1214" s="14">
        <v>17</v>
      </c>
      <c r="N1214" s="14">
        <v>2731</v>
      </c>
      <c r="O1214" s="14">
        <v>2371</v>
      </c>
      <c r="P1214" s="14">
        <v>86.8</v>
      </c>
      <c r="Q1214" s="37"/>
    </row>
    <row r="1215" spans="1:17">
      <c r="A1215" s="14">
        <v>2019</v>
      </c>
      <c r="B1215" s="14">
        <v>10</v>
      </c>
      <c r="C1215" s="65">
        <f t="shared" si="18"/>
        <v>4</v>
      </c>
      <c r="D1215" s="14" t="s">
        <v>30</v>
      </c>
      <c r="E1215" s="14">
        <v>600</v>
      </c>
      <c r="F1215" s="14">
        <v>158698</v>
      </c>
      <c r="G1215" s="14">
        <v>143773</v>
      </c>
      <c r="H1215" s="14">
        <v>90.6</v>
      </c>
      <c r="I1215" s="14">
        <v>300</v>
      </c>
      <c r="J1215" s="14">
        <v>79349</v>
      </c>
      <c r="K1215" s="14">
        <v>71175</v>
      </c>
      <c r="L1215" s="14">
        <v>89.7</v>
      </c>
      <c r="M1215" s="14">
        <v>300</v>
      </c>
      <c r="N1215" s="14">
        <v>79349</v>
      </c>
      <c r="O1215" s="14">
        <v>72598</v>
      </c>
      <c r="P1215" s="14">
        <v>91.5</v>
      </c>
      <c r="Q1215" s="37"/>
    </row>
    <row r="1216" spans="1:17">
      <c r="A1216" s="14">
        <v>2019</v>
      </c>
      <c r="B1216" s="14">
        <v>10</v>
      </c>
      <c r="C1216" s="65">
        <f t="shared" si="18"/>
        <v>4</v>
      </c>
      <c r="D1216" s="14" t="s">
        <v>31</v>
      </c>
      <c r="E1216" s="14">
        <v>1375</v>
      </c>
      <c r="F1216" s="14">
        <v>339839</v>
      </c>
      <c r="G1216" s="14">
        <v>294889</v>
      </c>
      <c r="H1216" s="14">
        <v>86.8</v>
      </c>
      <c r="I1216" s="14">
        <v>690</v>
      </c>
      <c r="J1216" s="14">
        <v>170572</v>
      </c>
      <c r="K1216" s="14">
        <v>148056</v>
      </c>
      <c r="L1216" s="14">
        <v>86.8</v>
      </c>
      <c r="M1216" s="14">
        <v>685</v>
      </c>
      <c r="N1216" s="14">
        <v>169267</v>
      </c>
      <c r="O1216" s="14">
        <v>146833</v>
      </c>
      <c r="P1216" s="14">
        <v>86.7</v>
      </c>
      <c r="Q1216" s="37"/>
    </row>
    <row r="1217" spans="1:17">
      <c r="A1217" s="14">
        <v>2019</v>
      </c>
      <c r="B1217" s="14">
        <v>10</v>
      </c>
      <c r="C1217" s="65">
        <f t="shared" si="18"/>
        <v>4</v>
      </c>
      <c r="D1217" s="14" t="s">
        <v>32</v>
      </c>
      <c r="E1217" s="14">
        <v>637</v>
      </c>
      <c r="F1217" s="14">
        <v>132594</v>
      </c>
      <c r="G1217" s="14">
        <v>100470</v>
      </c>
      <c r="H1217" s="14">
        <v>75.8</v>
      </c>
      <c r="I1217" s="14">
        <v>319</v>
      </c>
      <c r="J1217" s="14">
        <v>66368</v>
      </c>
      <c r="K1217" s="14">
        <v>49667</v>
      </c>
      <c r="L1217" s="14">
        <v>74.8</v>
      </c>
      <c r="M1217" s="14">
        <v>318</v>
      </c>
      <c r="N1217" s="14">
        <v>66226</v>
      </c>
      <c r="O1217" s="14">
        <v>50803</v>
      </c>
      <c r="P1217" s="14">
        <v>76.7</v>
      </c>
      <c r="Q1217" s="37"/>
    </row>
    <row r="1218" spans="1:17">
      <c r="A1218" s="14">
        <v>2019</v>
      </c>
      <c r="B1218" s="14">
        <v>10</v>
      </c>
      <c r="C1218" s="65">
        <f t="shared" si="18"/>
        <v>4</v>
      </c>
      <c r="D1218" s="14" t="s">
        <v>33</v>
      </c>
      <c r="E1218" s="14">
        <v>63</v>
      </c>
      <c r="F1218" s="14">
        <v>22554</v>
      </c>
      <c r="G1218" s="14">
        <v>19986</v>
      </c>
      <c r="H1218" s="14">
        <v>88.6</v>
      </c>
      <c r="I1218" s="14">
        <v>31</v>
      </c>
      <c r="J1218" s="14">
        <v>11098</v>
      </c>
      <c r="K1218" s="14">
        <v>10350</v>
      </c>
      <c r="L1218" s="14">
        <v>93.3</v>
      </c>
      <c r="M1218" s="14">
        <v>32</v>
      </c>
      <c r="N1218" s="14">
        <v>11456</v>
      </c>
      <c r="O1218" s="14">
        <v>9636</v>
      </c>
      <c r="P1218" s="14">
        <v>84.1</v>
      </c>
      <c r="Q1218" s="37"/>
    </row>
    <row r="1219" spans="1:17">
      <c r="A1219" s="14">
        <v>2019</v>
      </c>
      <c r="B1219" s="14">
        <v>10</v>
      </c>
      <c r="C1219" s="65">
        <f t="shared" si="18"/>
        <v>4</v>
      </c>
      <c r="D1219" s="14" t="s">
        <v>34</v>
      </c>
      <c r="E1219" s="14">
        <v>62</v>
      </c>
      <c r="F1219" s="14">
        <v>19388</v>
      </c>
      <c r="G1219" s="14">
        <v>15106</v>
      </c>
      <c r="H1219" s="14">
        <v>77.900000000000006</v>
      </c>
      <c r="I1219" s="14">
        <v>31</v>
      </c>
      <c r="J1219" s="14">
        <v>9642</v>
      </c>
      <c r="K1219" s="14">
        <v>7981</v>
      </c>
      <c r="L1219" s="14">
        <v>82.8</v>
      </c>
      <c r="M1219" s="14">
        <v>31</v>
      </c>
      <c r="N1219" s="14">
        <v>9746</v>
      </c>
      <c r="O1219" s="14">
        <v>7125</v>
      </c>
      <c r="P1219" s="14">
        <v>73.099999999999994</v>
      </c>
      <c r="Q1219" s="37"/>
    </row>
    <row r="1220" spans="1:17">
      <c r="A1220" s="14">
        <v>2019</v>
      </c>
      <c r="B1220" s="14">
        <v>10</v>
      </c>
      <c r="C1220" s="65">
        <f t="shared" ref="C1220:C1283" si="19">VLOOKUP(B1220,$R$13:$S$24,2,FALSE)</f>
        <v>4</v>
      </c>
      <c r="D1220" s="14" t="s">
        <v>35</v>
      </c>
      <c r="E1220" s="14">
        <v>45</v>
      </c>
      <c r="F1220" s="14">
        <v>14965</v>
      </c>
      <c r="G1220" s="14">
        <v>11262</v>
      </c>
      <c r="H1220" s="14">
        <v>75.3</v>
      </c>
      <c r="I1220" s="14">
        <v>22</v>
      </c>
      <c r="J1220" s="14">
        <v>7316</v>
      </c>
      <c r="K1220" s="14">
        <v>6172</v>
      </c>
      <c r="L1220" s="14">
        <v>84.4</v>
      </c>
      <c r="M1220" s="14">
        <v>23</v>
      </c>
      <c r="N1220" s="14">
        <v>7649</v>
      </c>
      <c r="O1220" s="14">
        <v>5090</v>
      </c>
      <c r="P1220" s="14">
        <v>66.5</v>
      </c>
      <c r="Q1220" s="37"/>
    </row>
    <row r="1221" spans="1:17">
      <c r="A1221" s="14">
        <v>2019</v>
      </c>
      <c r="B1221" s="14">
        <v>10</v>
      </c>
      <c r="C1221" s="65">
        <f t="shared" si="19"/>
        <v>4</v>
      </c>
      <c r="D1221" s="14" t="s">
        <v>36</v>
      </c>
      <c r="E1221" s="14">
        <v>170</v>
      </c>
      <c r="F1221" s="14">
        <v>33216</v>
      </c>
      <c r="G1221" s="14">
        <v>20974</v>
      </c>
      <c r="H1221" s="14">
        <v>63.1</v>
      </c>
      <c r="I1221" s="14">
        <v>85</v>
      </c>
      <c r="J1221" s="14">
        <v>16608</v>
      </c>
      <c r="K1221" s="14">
        <v>9642</v>
      </c>
      <c r="L1221" s="14">
        <v>58.1</v>
      </c>
      <c r="M1221" s="14">
        <v>85</v>
      </c>
      <c r="N1221" s="14">
        <v>16608</v>
      </c>
      <c r="O1221" s="14">
        <v>11332</v>
      </c>
      <c r="P1221" s="14">
        <v>68.2</v>
      </c>
      <c r="Q1221" s="37"/>
    </row>
    <row r="1222" spans="1:17">
      <c r="A1222" s="14">
        <v>2019</v>
      </c>
      <c r="B1222" s="14">
        <v>10</v>
      </c>
      <c r="C1222" s="65">
        <f t="shared" si="19"/>
        <v>4</v>
      </c>
      <c r="D1222" s="14" t="s">
        <v>37</v>
      </c>
      <c r="E1222" s="14">
        <v>253</v>
      </c>
      <c r="F1222" s="14">
        <v>83976</v>
      </c>
      <c r="G1222" s="14">
        <v>67571</v>
      </c>
      <c r="H1222" s="14">
        <v>80.5</v>
      </c>
      <c r="I1222" s="14">
        <v>126</v>
      </c>
      <c r="J1222" s="14">
        <v>41809</v>
      </c>
      <c r="K1222" s="14">
        <v>35266</v>
      </c>
      <c r="L1222" s="14">
        <v>84.4</v>
      </c>
      <c r="M1222" s="14">
        <v>127</v>
      </c>
      <c r="N1222" s="14">
        <v>42167</v>
      </c>
      <c r="O1222" s="14">
        <v>32305</v>
      </c>
      <c r="P1222" s="14">
        <v>76.599999999999994</v>
      </c>
      <c r="Q1222" s="37"/>
    </row>
    <row r="1223" spans="1:17">
      <c r="A1223" s="14">
        <v>2019</v>
      </c>
      <c r="B1223" s="14">
        <v>10</v>
      </c>
      <c r="C1223" s="65">
        <f t="shared" si="19"/>
        <v>4</v>
      </c>
      <c r="D1223" s="14" t="s">
        <v>38</v>
      </c>
      <c r="E1223" s="14">
        <v>1051</v>
      </c>
      <c r="F1223" s="14">
        <v>239098</v>
      </c>
      <c r="G1223" s="14">
        <v>165830</v>
      </c>
      <c r="H1223" s="14">
        <v>69.400000000000006</v>
      </c>
      <c r="I1223" s="14">
        <v>526</v>
      </c>
      <c r="J1223" s="14">
        <v>119777</v>
      </c>
      <c r="K1223" s="14">
        <v>84013</v>
      </c>
      <c r="L1223" s="14">
        <v>70.099999999999994</v>
      </c>
      <c r="M1223" s="14">
        <v>525</v>
      </c>
      <c r="N1223" s="14">
        <v>119321</v>
      </c>
      <c r="O1223" s="14">
        <v>81817</v>
      </c>
      <c r="P1223" s="14">
        <v>68.599999999999994</v>
      </c>
      <c r="Q1223" s="37"/>
    </row>
    <row r="1224" spans="1:17">
      <c r="A1224" s="14">
        <v>2019</v>
      </c>
      <c r="B1224" s="14">
        <v>10</v>
      </c>
      <c r="C1224" s="65">
        <f t="shared" si="19"/>
        <v>4</v>
      </c>
      <c r="D1224" s="14" t="s">
        <v>39</v>
      </c>
      <c r="E1224" s="14">
        <v>3247</v>
      </c>
      <c r="F1224" s="14">
        <v>869220</v>
      </c>
      <c r="G1224" s="14">
        <v>610760</v>
      </c>
      <c r="H1224" s="14">
        <v>70.3</v>
      </c>
      <c r="I1224" s="14">
        <v>1624</v>
      </c>
      <c r="J1224" s="14">
        <v>434999</v>
      </c>
      <c r="K1224" s="14">
        <v>296684</v>
      </c>
      <c r="L1224" s="14">
        <v>68.2</v>
      </c>
      <c r="M1224" s="14">
        <v>1623</v>
      </c>
      <c r="N1224" s="14">
        <v>434221</v>
      </c>
      <c r="O1224" s="14">
        <v>314076</v>
      </c>
      <c r="P1224" s="14">
        <v>72.3</v>
      </c>
      <c r="Q1224" s="37"/>
    </row>
    <row r="1225" spans="1:17">
      <c r="A1225" s="14">
        <v>2019</v>
      </c>
      <c r="B1225" s="14">
        <v>10</v>
      </c>
      <c r="C1225" s="65">
        <f t="shared" si="19"/>
        <v>4</v>
      </c>
      <c r="D1225" s="14" t="s">
        <v>40</v>
      </c>
      <c r="E1225" s="14">
        <v>771</v>
      </c>
      <c r="F1225" s="14">
        <v>158507</v>
      </c>
      <c r="G1225" s="14">
        <v>140643</v>
      </c>
      <c r="H1225" s="14">
        <v>88.7</v>
      </c>
      <c r="I1225" s="14">
        <v>386</v>
      </c>
      <c r="J1225" s="14">
        <v>79410</v>
      </c>
      <c r="K1225" s="14">
        <v>71546</v>
      </c>
      <c r="L1225" s="14">
        <v>90.1</v>
      </c>
      <c r="M1225" s="14">
        <v>385</v>
      </c>
      <c r="N1225" s="14">
        <v>79097</v>
      </c>
      <c r="O1225" s="14">
        <v>69097</v>
      </c>
      <c r="P1225" s="14">
        <v>87.4</v>
      </c>
      <c r="Q1225" s="37"/>
    </row>
    <row r="1226" spans="1:17">
      <c r="A1226" s="14">
        <v>2019</v>
      </c>
      <c r="B1226" s="14">
        <v>10</v>
      </c>
      <c r="C1226" s="65">
        <f t="shared" si="19"/>
        <v>4</v>
      </c>
      <c r="D1226" s="14" t="s">
        <v>41</v>
      </c>
      <c r="E1226" s="14">
        <v>98</v>
      </c>
      <c r="F1226" s="14">
        <v>33534</v>
      </c>
      <c r="G1226" s="14">
        <v>29483</v>
      </c>
      <c r="H1226" s="14">
        <v>87.9</v>
      </c>
      <c r="I1226" s="14">
        <v>49</v>
      </c>
      <c r="J1226" s="14">
        <v>16767</v>
      </c>
      <c r="K1226" s="14">
        <v>16001</v>
      </c>
      <c r="L1226" s="14">
        <v>95.4</v>
      </c>
      <c r="M1226" s="14">
        <v>49</v>
      </c>
      <c r="N1226" s="14">
        <v>16767</v>
      </c>
      <c r="O1226" s="14">
        <v>13482</v>
      </c>
      <c r="P1226" s="14">
        <v>80.400000000000006</v>
      </c>
      <c r="Q1226" s="37"/>
    </row>
    <row r="1227" spans="1:17">
      <c r="A1227" s="14">
        <v>2019</v>
      </c>
      <c r="B1227" s="14">
        <v>10</v>
      </c>
      <c r="C1227" s="65">
        <f t="shared" si="19"/>
        <v>4</v>
      </c>
      <c r="D1227" s="14" t="s">
        <v>42</v>
      </c>
      <c r="E1227" s="14">
        <v>596</v>
      </c>
      <c r="F1227" s="14">
        <v>110276</v>
      </c>
      <c r="G1227" s="14">
        <v>92145</v>
      </c>
      <c r="H1227" s="14">
        <v>83.6</v>
      </c>
      <c r="I1227" s="14">
        <v>299</v>
      </c>
      <c r="J1227" s="14">
        <v>55335</v>
      </c>
      <c r="K1227" s="14">
        <v>46048</v>
      </c>
      <c r="L1227" s="14">
        <v>83.2</v>
      </c>
      <c r="M1227" s="14">
        <v>297</v>
      </c>
      <c r="N1227" s="14">
        <v>54941</v>
      </c>
      <c r="O1227" s="14">
        <v>46097</v>
      </c>
      <c r="P1227" s="14">
        <v>83.9</v>
      </c>
      <c r="Q1227" s="37"/>
    </row>
    <row r="1228" spans="1:17">
      <c r="A1228" s="14">
        <v>2019</v>
      </c>
      <c r="B1228" s="14">
        <v>10</v>
      </c>
      <c r="C1228" s="65">
        <f t="shared" si="19"/>
        <v>4</v>
      </c>
      <c r="D1228" s="14" t="s">
        <v>43</v>
      </c>
      <c r="E1228" s="14">
        <v>821</v>
      </c>
      <c r="F1228" s="14">
        <v>196188</v>
      </c>
      <c r="G1228" s="14">
        <v>143801</v>
      </c>
      <c r="H1228" s="14">
        <v>73.3</v>
      </c>
      <c r="I1228" s="14">
        <v>410</v>
      </c>
      <c r="J1228" s="14">
        <v>98002</v>
      </c>
      <c r="K1228" s="14">
        <v>73644</v>
      </c>
      <c r="L1228" s="14">
        <v>75.099999999999994</v>
      </c>
      <c r="M1228" s="14">
        <v>411</v>
      </c>
      <c r="N1228" s="14">
        <v>98186</v>
      </c>
      <c r="O1228" s="14">
        <v>70157</v>
      </c>
      <c r="P1228" s="14">
        <v>71.5</v>
      </c>
      <c r="Q1228" s="37"/>
    </row>
    <row r="1229" spans="1:17">
      <c r="A1229" s="14">
        <v>2019</v>
      </c>
      <c r="B1229" s="14">
        <v>10</v>
      </c>
      <c r="C1229" s="65">
        <f t="shared" si="19"/>
        <v>4</v>
      </c>
      <c r="D1229" s="14" t="s">
        <v>44</v>
      </c>
      <c r="E1229" s="14">
        <v>809</v>
      </c>
      <c r="F1229" s="14">
        <v>239977</v>
      </c>
      <c r="G1229" s="14">
        <v>183030</v>
      </c>
      <c r="H1229" s="14">
        <v>76.3</v>
      </c>
      <c r="I1229" s="14">
        <v>403</v>
      </c>
      <c r="J1229" s="14">
        <v>119602</v>
      </c>
      <c r="K1229" s="14">
        <v>89597</v>
      </c>
      <c r="L1229" s="14">
        <v>74.900000000000006</v>
      </c>
      <c r="M1229" s="14">
        <v>406</v>
      </c>
      <c r="N1229" s="14">
        <v>120375</v>
      </c>
      <c r="O1229" s="14">
        <v>93433</v>
      </c>
      <c r="P1229" s="14">
        <v>77.599999999999994</v>
      </c>
      <c r="Q1229" s="37"/>
    </row>
    <row r="1230" spans="1:17">
      <c r="A1230" s="14">
        <v>2019</v>
      </c>
      <c r="B1230" s="14">
        <v>10</v>
      </c>
      <c r="C1230" s="65">
        <f t="shared" si="19"/>
        <v>4</v>
      </c>
      <c r="D1230" s="14" t="s">
        <v>45</v>
      </c>
      <c r="E1230" s="14">
        <v>236</v>
      </c>
      <c r="F1230" s="14">
        <v>61930</v>
      </c>
      <c r="G1230" s="14">
        <v>48607</v>
      </c>
      <c r="H1230" s="14">
        <v>78.5</v>
      </c>
      <c r="I1230" s="14">
        <v>118</v>
      </c>
      <c r="J1230" s="14">
        <v>30965</v>
      </c>
      <c r="K1230" s="14">
        <v>25221</v>
      </c>
      <c r="L1230" s="14">
        <v>81.5</v>
      </c>
      <c r="M1230" s="14">
        <v>118</v>
      </c>
      <c r="N1230" s="14">
        <v>30965</v>
      </c>
      <c r="O1230" s="14">
        <v>23386</v>
      </c>
      <c r="P1230" s="14">
        <v>75.5</v>
      </c>
      <c r="Q1230" s="37"/>
    </row>
    <row r="1231" spans="1:17">
      <c r="A1231" s="14">
        <v>2019</v>
      </c>
      <c r="B1231" s="14">
        <v>10</v>
      </c>
      <c r="C1231" s="65">
        <f t="shared" si="19"/>
        <v>4</v>
      </c>
      <c r="D1231" s="14" t="s">
        <v>46</v>
      </c>
      <c r="E1231" s="14">
        <v>126</v>
      </c>
      <c r="F1231" s="14">
        <v>26332</v>
      </c>
      <c r="G1231" s="14">
        <v>21446</v>
      </c>
      <c r="H1231" s="14">
        <v>81.400000000000006</v>
      </c>
      <c r="I1231" s="14">
        <v>63</v>
      </c>
      <c r="J1231" s="14">
        <v>13166</v>
      </c>
      <c r="K1231" s="14">
        <v>10651</v>
      </c>
      <c r="L1231" s="14">
        <v>80.900000000000006</v>
      </c>
      <c r="M1231" s="14">
        <v>63</v>
      </c>
      <c r="N1231" s="14">
        <v>13166</v>
      </c>
      <c r="O1231" s="14">
        <v>10795</v>
      </c>
      <c r="P1231" s="14">
        <v>82</v>
      </c>
      <c r="Q1231" s="37"/>
    </row>
    <row r="1232" spans="1:17">
      <c r="A1232" s="14">
        <v>2019</v>
      </c>
      <c r="B1232" s="14">
        <v>10</v>
      </c>
      <c r="C1232" s="65">
        <f t="shared" si="19"/>
        <v>4</v>
      </c>
      <c r="D1232" s="14" t="s">
        <v>47</v>
      </c>
      <c r="E1232" s="14">
        <v>27</v>
      </c>
      <c r="F1232" s="14">
        <v>8262</v>
      </c>
      <c r="G1232" s="14">
        <v>7474</v>
      </c>
      <c r="H1232" s="14">
        <v>90.5</v>
      </c>
      <c r="I1232" s="14">
        <v>14</v>
      </c>
      <c r="J1232" s="14">
        <v>4284</v>
      </c>
      <c r="K1232" s="14">
        <v>3860</v>
      </c>
      <c r="L1232" s="14">
        <v>90.1</v>
      </c>
      <c r="M1232" s="14">
        <v>13</v>
      </c>
      <c r="N1232" s="14">
        <v>3978</v>
      </c>
      <c r="O1232" s="14">
        <v>3614</v>
      </c>
      <c r="P1232" s="14">
        <v>90.8</v>
      </c>
      <c r="Q1232" s="37"/>
    </row>
    <row r="1233" spans="1:17">
      <c r="A1233" s="14">
        <v>2019</v>
      </c>
      <c r="B1233" s="14">
        <v>10</v>
      </c>
      <c r="C1233" s="65">
        <f t="shared" si="19"/>
        <v>4</v>
      </c>
      <c r="D1233" s="14" t="s">
        <v>48</v>
      </c>
      <c r="E1233" s="14">
        <v>82</v>
      </c>
      <c r="F1233" s="14">
        <v>25092</v>
      </c>
      <c r="G1233" s="14">
        <v>19107</v>
      </c>
      <c r="H1233" s="14">
        <v>76.099999999999994</v>
      </c>
      <c r="I1233" s="14">
        <v>41</v>
      </c>
      <c r="J1233" s="14">
        <v>12546</v>
      </c>
      <c r="K1233" s="14">
        <v>8967</v>
      </c>
      <c r="L1233" s="14">
        <v>71.5</v>
      </c>
      <c r="M1233" s="14">
        <v>41</v>
      </c>
      <c r="N1233" s="14">
        <v>12546</v>
      </c>
      <c r="O1233" s="14">
        <v>10140</v>
      </c>
      <c r="P1233" s="14">
        <v>80.8</v>
      </c>
      <c r="Q1233" s="37"/>
    </row>
    <row r="1234" spans="1:17">
      <c r="A1234" s="14">
        <v>2019</v>
      </c>
      <c r="B1234" s="14">
        <v>10</v>
      </c>
      <c r="C1234" s="65">
        <f t="shared" si="19"/>
        <v>4</v>
      </c>
      <c r="D1234" s="14" t="s">
        <v>49</v>
      </c>
      <c r="E1234" s="14">
        <v>126</v>
      </c>
      <c r="F1234" s="14">
        <v>38945</v>
      </c>
      <c r="G1234" s="14">
        <v>34231</v>
      </c>
      <c r="H1234" s="14">
        <v>87.9</v>
      </c>
      <c r="I1234" s="14">
        <v>64</v>
      </c>
      <c r="J1234" s="14">
        <v>19780</v>
      </c>
      <c r="K1234" s="14">
        <v>17449</v>
      </c>
      <c r="L1234" s="14">
        <v>88.2</v>
      </c>
      <c r="M1234" s="14">
        <v>62</v>
      </c>
      <c r="N1234" s="14">
        <v>19165</v>
      </c>
      <c r="O1234" s="14">
        <v>16782</v>
      </c>
      <c r="P1234" s="14">
        <v>87.6</v>
      </c>
      <c r="Q1234" s="37"/>
    </row>
    <row r="1235" spans="1:17">
      <c r="A1235" s="14">
        <v>2019</v>
      </c>
      <c r="B1235" s="14">
        <v>10</v>
      </c>
      <c r="C1235" s="65">
        <f t="shared" si="19"/>
        <v>4</v>
      </c>
      <c r="D1235" s="14" t="s">
        <v>50</v>
      </c>
      <c r="E1235" s="14">
        <v>28</v>
      </c>
      <c r="F1235" s="14">
        <v>8456</v>
      </c>
      <c r="G1235" s="14">
        <v>7198</v>
      </c>
      <c r="H1235" s="14">
        <v>85.1</v>
      </c>
      <c r="I1235" s="14">
        <v>14</v>
      </c>
      <c r="J1235" s="14">
        <v>4228</v>
      </c>
      <c r="K1235" s="14">
        <v>3393</v>
      </c>
      <c r="L1235" s="14">
        <v>80.3</v>
      </c>
      <c r="M1235" s="14">
        <v>14</v>
      </c>
      <c r="N1235" s="14">
        <v>4228</v>
      </c>
      <c r="O1235" s="14">
        <v>3805</v>
      </c>
      <c r="P1235" s="14">
        <v>90</v>
      </c>
      <c r="Q1235" s="37"/>
    </row>
    <row r="1236" spans="1:17">
      <c r="A1236" s="14">
        <v>2019</v>
      </c>
      <c r="B1236" s="14">
        <v>10</v>
      </c>
      <c r="C1236" s="65">
        <f t="shared" si="19"/>
        <v>4</v>
      </c>
      <c r="D1236" s="14" t="s">
        <v>51</v>
      </c>
      <c r="E1236" s="14">
        <v>758</v>
      </c>
      <c r="F1236" s="14">
        <v>213741</v>
      </c>
      <c r="G1236" s="14">
        <v>177561</v>
      </c>
      <c r="H1236" s="14">
        <v>83.1</v>
      </c>
      <c r="I1236" s="14">
        <v>378</v>
      </c>
      <c r="J1236" s="14">
        <v>106748</v>
      </c>
      <c r="K1236" s="14">
        <v>90023</v>
      </c>
      <c r="L1236" s="14">
        <v>84.3</v>
      </c>
      <c r="M1236" s="14">
        <v>380</v>
      </c>
      <c r="N1236" s="14">
        <v>106993</v>
      </c>
      <c r="O1236" s="14">
        <v>87538</v>
      </c>
      <c r="P1236" s="14">
        <v>81.8</v>
      </c>
      <c r="Q1236" s="37"/>
    </row>
    <row r="1237" spans="1:17">
      <c r="A1237" s="14">
        <v>2019</v>
      </c>
      <c r="B1237" s="14">
        <v>10</v>
      </c>
      <c r="C1237" s="65">
        <f t="shared" si="19"/>
        <v>4</v>
      </c>
      <c r="D1237" s="14" t="s">
        <v>52</v>
      </c>
      <c r="E1237" s="14">
        <v>177</v>
      </c>
      <c r="F1237" s="14">
        <v>56577</v>
      </c>
      <c r="G1237" s="14">
        <v>47800</v>
      </c>
      <c r="H1237" s="14">
        <v>84.5</v>
      </c>
      <c r="I1237" s="14">
        <v>88</v>
      </c>
      <c r="J1237" s="14">
        <v>28097</v>
      </c>
      <c r="K1237" s="14">
        <v>26480</v>
      </c>
      <c r="L1237" s="14">
        <v>94.2</v>
      </c>
      <c r="M1237" s="14">
        <v>89</v>
      </c>
      <c r="N1237" s="14">
        <v>28480</v>
      </c>
      <c r="O1237" s="14">
        <v>21320</v>
      </c>
      <c r="P1237" s="14">
        <v>74.900000000000006</v>
      </c>
      <c r="Q1237" s="37"/>
    </row>
    <row r="1238" spans="1:17">
      <c r="A1238" s="14">
        <v>2019</v>
      </c>
      <c r="B1238" s="14">
        <v>10</v>
      </c>
      <c r="C1238" s="65">
        <f t="shared" si="19"/>
        <v>4</v>
      </c>
      <c r="D1238" s="14" t="s">
        <v>53</v>
      </c>
      <c r="E1238" s="14">
        <v>432</v>
      </c>
      <c r="F1238" s="14">
        <v>101840</v>
      </c>
      <c r="G1238" s="14">
        <v>85577</v>
      </c>
      <c r="H1238" s="14">
        <v>84</v>
      </c>
      <c r="I1238" s="14">
        <v>216</v>
      </c>
      <c r="J1238" s="14">
        <v>50907</v>
      </c>
      <c r="K1238" s="14">
        <v>43098</v>
      </c>
      <c r="L1238" s="14">
        <v>84.7</v>
      </c>
      <c r="M1238" s="14">
        <v>216</v>
      </c>
      <c r="N1238" s="14">
        <v>50933</v>
      </c>
      <c r="O1238" s="14">
        <v>42479</v>
      </c>
      <c r="P1238" s="14">
        <v>83.4</v>
      </c>
      <c r="Q1238" s="37"/>
    </row>
    <row r="1239" spans="1:17">
      <c r="A1239" s="14">
        <v>2019</v>
      </c>
      <c r="B1239" s="14">
        <v>10</v>
      </c>
      <c r="C1239" s="65">
        <f t="shared" si="19"/>
        <v>4</v>
      </c>
      <c r="D1239" s="14" t="s">
        <v>54</v>
      </c>
      <c r="E1239" s="14">
        <v>62</v>
      </c>
      <c r="F1239" s="14">
        <v>11394</v>
      </c>
      <c r="G1239" s="14">
        <v>10163</v>
      </c>
      <c r="H1239" s="14">
        <v>89.2</v>
      </c>
      <c r="I1239" s="14">
        <v>31</v>
      </c>
      <c r="J1239" s="14">
        <v>5697</v>
      </c>
      <c r="K1239" s="14">
        <v>4721</v>
      </c>
      <c r="L1239" s="14">
        <v>82.9</v>
      </c>
      <c r="M1239" s="14">
        <v>31</v>
      </c>
      <c r="N1239" s="14">
        <v>5697</v>
      </c>
      <c r="O1239" s="14">
        <v>5442</v>
      </c>
      <c r="P1239" s="14">
        <v>95.5</v>
      </c>
      <c r="Q1239" s="37"/>
    </row>
    <row r="1240" spans="1:17">
      <c r="A1240" s="14">
        <v>2019</v>
      </c>
      <c r="B1240" s="14">
        <v>10</v>
      </c>
      <c r="C1240" s="65">
        <f t="shared" si="19"/>
        <v>4</v>
      </c>
      <c r="D1240" s="14" t="s">
        <v>55</v>
      </c>
      <c r="E1240" s="14">
        <v>20</v>
      </c>
      <c r="F1240" s="14">
        <v>6164</v>
      </c>
      <c r="G1240" s="14">
        <v>5111</v>
      </c>
      <c r="H1240" s="14">
        <v>82.9</v>
      </c>
      <c r="I1240" s="14">
        <v>10</v>
      </c>
      <c r="J1240" s="14">
        <v>3082</v>
      </c>
      <c r="K1240" s="14">
        <v>2134</v>
      </c>
      <c r="L1240" s="14">
        <v>69.2</v>
      </c>
      <c r="M1240" s="14">
        <v>10</v>
      </c>
      <c r="N1240" s="14">
        <v>3082</v>
      </c>
      <c r="O1240" s="14">
        <v>2977</v>
      </c>
      <c r="P1240" s="14">
        <v>96.6</v>
      </c>
      <c r="Q1240" s="37"/>
    </row>
    <row r="1241" spans="1:17">
      <c r="A1241" s="14">
        <v>2019</v>
      </c>
      <c r="B1241" s="14">
        <v>10</v>
      </c>
      <c r="C1241" s="65">
        <f t="shared" si="19"/>
        <v>4</v>
      </c>
      <c r="D1241" s="14" t="s">
        <v>56</v>
      </c>
      <c r="E1241" s="14">
        <v>1068</v>
      </c>
      <c r="F1241" s="14">
        <v>197959</v>
      </c>
      <c r="G1241" s="14">
        <v>147192</v>
      </c>
      <c r="H1241" s="14">
        <v>74.400000000000006</v>
      </c>
      <c r="I1241" s="14">
        <v>533</v>
      </c>
      <c r="J1241" s="14">
        <v>98799</v>
      </c>
      <c r="K1241" s="14">
        <v>70722</v>
      </c>
      <c r="L1241" s="14">
        <v>71.599999999999994</v>
      </c>
      <c r="M1241" s="14">
        <v>535</v>
      </c>
      <c r="N1241" s="14">
        <v>99160</v>
      </c>
      <c r="O1241" s="14">
        <v>76470</v>
      </c>
      <c r="P1241" s="14">
        <v>77.099999999999994</v>
      </c>
      <c r="Q1241" s="37"/>
    </row>
    <row r="1242" spans="1:17">
      <c r="A1242" s="14">
        <v>2019</v>
      </c>
      <c r="B1242" s="14">
        <v>10</v>
      </c>
      <c r="C1242" s="65">
        <f t="shared" si="19"/>
        <v>4</v>
      </c>
      <c r="D1242" s="14" t="s">
        <v>57</v>
      </c>
      <c r="E1242" s="14">
        <v>26</v>
      </c>
      <c r="F1242" s="14">
        <v>7956</v>
      </c>
      <c r="G1242" s="14">
        <v>6377</v>
      </c>
      <c r="H1242" s="14">
        <v>80.2</v>
      </c>
      <c r="I1242" s="14">
        <v>13</v>
      </c>
      <c r="J1242" s="14">
        <v>3978</v>
      </c>
      <c r="K1242" s="14">
        <v>3302</v>
      </c>
      <c r="L1242" s="14">
        <v>83</v>
      </c>
      <c r="M1242" s="14">
        <v>13</v>
      </c>
      <c r="N1242" s="14">
        <v>3978</v>
      </c>
      <c r="O1242" s="14">
        <v>3075</v>
      </c>
      <c r="P1242" s="14">
        <v>77.3</v>
      </c>
      <c r="Q1242" s="37"/>
    </row>
    <row r="1243" spans="1:17">
      <c r="A1243" s="14">
        <v>2019</v>
      </c>
      <c r="B1243" s="14">
        <v>10</v>
      </c>
      <c r="C1243" s="65">
        <f t="shared" si="19"/>
        <v>4</v>
      </c>
      <c r="D1243" s="14" t="s">
        <v>58</v>
      </c>
      <c r="E1243" s="14">
        <v>118</v>
      </c>
      <c r="F1243" s="14">
        <v>21588</v>
      </c>
      <c r="G1243" s="14">
        <v>15367</v>
      </c>
      <c r="H1243" s="14">
        <v>71.2</v>
      </c>
      <c r="I1243" s="14">
        <v>59</v>
      </c>
      <c r="J1243" s="14">
        <v>10794</v>
      </c>
      <c r="K1243" s="14">
        <v>7674</v>
      </c>
      <c r="L1243" s="14">
        <v>71.099999999999994</v>
      </c>
      <c r="M1243" s="14">
        <v>59</v>
      </c>
      <c r="N1243" s="14">
        <v>10794</v>
      </c>
      <c r="O1243" s="14">
        <v>7693</v>
      </c>
      <c r="P1243" s="14">
        <v>71.3</v>
      </c>
      <c r="Q1243" s="37"/>
    </row>
    <row r="1244" spans="1:17">
      <c r="A1244" s="14">
        <v>2019</v>
      </c>
      <c r="B1244" s="14">
        <v>10</v>
      </c>
      <c r="C1244" s="65">
        <f t="shared" si="19"/>
        <v>4</v>
      </c>
      <c r="D1244" s="14" t="s">
        <v>59</v>
      </c>
      <c r="E1244" s="14">
        <v>63</v>
      </c>
      <c r="F1244" s="14">
        <v>10023</v>
      </c>
      <c r="G1244" s="14">
        <v>8018</v>
      </c>
      <c r="H1244" s="14">
        <v>80</v>
      </c>
      <c r="I1244" s="14">
        <v>32</v>
      </c>
      <c r="J1244" s="14">
        <v>5092</v>
      </c>
      <c r="K1244" s="14">
        <v>4135</v>
      </c>
      <c r="L1244" s="14">
        <v>81.2</v>
      </c>
      <c r="M1244" s="14">
        <v>31</v>
      </c>
      <c r="N1244" s="14">
        <v>4931</v>
      </c>
      <c r="O1244" s="14">
        <v>3883</v>
      </c>
      <c r="P1244" s="14">
        <v>78.7</v>
      </c>
      <c r="Q1244" s="37"/>
    </row>
    <row r="1245" spans="1:17">
      <c r="A1245" s="14">
        <v>2019</v>
      </c>
      <c r="B1245" s="14">
        <v>10</v>
      </c>
      <c r="C1245" s="65">
        <f t="shared" si="19"/>
        <v>4</v>
      </c>
      <c r="D1245" s="14" t="s">
        <v>60</v>
      </c>
      <c r="E1245" s="14">
        <v>303</v>
      </c>
      <c r="F1245" s="14">
        <v>105445</v>
      </c>
      <c r="G1245" s="14">
        <v>83914</v>
      </c>
      <c r="H1245" s="14">
        <v>79.599999999999994</v>
      </c>
      <c r="I1245" s="14">
        <v>151</v>
      </c>
      <c r="J1245" s="14">
        <v>52522</v>
      </c>
      <c r="K1245" s="14">
        <v>43709</v>
      </c>
      <c r="L1245" s="14">
        <v>83.2</v>
      </c>
      <c r="M1245" s="14">
        <v>152</v>
      </c>
      <c r="N1245" s="14">
        <v>52923</v>
      </c>
      <c r="O1245" s="14">
        <v>40205</v>
      </c>
      <c r="P1245" s="14">
        <v>76</v>
      </c>
      <c r="Q1245" s="37"/>
    </row>
    <row r="1246" spans="1:17">
      <c r="A1246" s="14">
        <v>2019</v>
      </c>
      <c r="B1246" s="14">
        <v>10</v>
      </c>
      <c r="C1246" s="65">
        <f t="shared" si="19"/>
        <v>4</v>
      </c>
      <c r="D1246" s="14" t="s">
        <v>61</v>
      </c>
      <c r="E1246" s="14">
        <v>42</v>
      </c>
      <c r="F1246" s="14">
        <v>6690</v>
      </c>
      <c r="G1246" s="14">
        <v>4645</v>
      </c>
      <c r="H1246" s="14">
        <v>69.400000000000006</v>
      </c>
      <c r="I1246" s="14">
        <v>21</v>
      </c>
      <c r="J1246" s="14">
        <v>3345</v>
      </c>
      <c r="K1246" s="14">
        <v>2392</v>
      </c>
      <c r="L1246" s="14">
        <v>71.5</v>
      </c>
      <c r="M1246" s="14">
        <v>21</v>
      </c>
      <c r="N1246" s="14">
        <v>3345</v>
      </c>
      <c r="O1246" s="14">
        <v>2253</v>
      </c>
      <c r="P1246" s="14">
        <v>67.400000000000006</v>
      </c>
      <c r="Q1246" s="37"/>
    </row>
    <row r="1247" spans="1:17">
      <c r="A1247" s="14">
        <v>2019</v>
      </c>
      <c r="B1247" s="14">
        <v>10</v>
      </c>
      <c r="C1247" s="65">
        <f t="shared" si="19"/>
        <v>4</v>
      </c>
      <c r="D1247" s="14" t="s">
        <v>62</v>
      </c>
      <c r="E1247" s="14">
        <v>62</v>
      </c>
      <c r="F1247" s="14">
        <v>11718</v>
      </c>
      <c r="G1247" s="14">
        <v>9405</v>
      </c>
      <c r="H1247" s="14">
        <v>80.3</v>
      </c>
      <c r="I1247" s="14">
        <v>31</v>
      </c>
      <c r="J1247" s="14">
        <v>5859</v>
      </c>
      <c r="K1247" s="14">
        <v>4623</v>
      </c>
      <c r="L1247" s="14">
        <v>78.900000000000006</v>
      </c>
      <c r="M1247" s="14">
        <v>31</v>
      </c>
      <c r="N1247" s="14">
        <v>5859</v>
      </c>
      <c r="O1247" s="14">
        <v>4782</v>
      </c>
      <c r="P1247" s="14">
        <v>81.599999999999994</v>
      </c>
      <c r="Q1247" s="37"/>
    </row>
    <row r="1248" spans="1:17">
      <c r="A1248" s="14">
        <v>2019</v>
      </c>
      <c r="B1248" s="14">
        <v>10</v>
      </c>
      <c r="C1248" s="65">
        <f t="shared" si="19"/>
        <v>4</v>
      </c>
      <c r="D1248" s="14" t="s">
        <v>63</v>
      </c>
      <c r="E1248" s="14">
        <v>34</v>
      </c>
      <c r="F1248" s="14">
        <v>5100</v>
      </c>
      <c r="G1248" s="14">
        <v>3100</v>
      </c>
      <c r="H1248" s="14">
        <v>60.8</v>
      </c>
      <c r="I1248" s="14">
        <v>17</v>
      </c>
      <c r="J1248" s="14">
        <v>2550</v>
      </c>
      <c r="K1248" s="14">
        <v>1545</v>
      </c>
      <c r="L1248" s="14">
        <v>60.6</v>
      </c>
      <c r="M1248" s="14">
        <v>17</v>
      </c>
      <c r="N1248" s="14">
        <v>2550</v>
      </c>
      <c r="O1248" s="14">
        <v>1555</v>
      </c>
      <c r="P1248" s="14">
        <v>61</v>
      </c>
      <c r="Q1248" s="37"/>
    </row>
    <row r="1249" spans="1:17">
      <c r="A1249" s="14">
        <v>2019</v>
      </c>
      <c r="B1249" s="14">
        <v>10</v>
      </c>
      <c r="C1249" s="65">
        <f t="shared" si="19"/>
        <v>4</v>
      </c>
      <c r="D1249" s="14" t="s">
        <v>153</v>
      </c>
      <c r="E1249" s="14">
        <v>26</v>
      </c>
      <c r="F1249" s="14">
        <v>5278</v>
      </c>
      <c r="G1249" s="14">
        <v>3408</v>
      </c>
      <c r="H1249" s="14">
        <v>64.599999999999994</v>
      </c>
      <c r="I1249" s="14">
        <v>13</v>
      </c>
      <c r="J1249" s="14">
        <v>2639</v>
      </c>
      <c r="K1249" s="14">
        <v>1726</v>
      </c>
      <c r="L1249" s="14">
        <v>65.400000000000006</v>
      </c>
      <c r="M1249" s="14">
        <v>13</v>
      </c>
      <c r="N1249" s="14">
        <v>2639</v>
      </c>
      <c r="O1249" s="14">
        <v>1682</v>
      </c>
      <c r="P1249" s="14">
        <v>63.7</v>
      </c>
      <c r="Q1249" s="37"/>
    </row>
    <row r="1250" spans="1:17">
      <c r="A1250" s="14">
        <v>2019</v>
      </c>
      <c r="B1250" s="14">
        <v>10</v>
      </c>
      <c r="C1250" s="65">
        <f t="shared" si="19"/>
        <v>4</v>
      </c>
      <c r="D1250" s="14" t="s">
        <v>64</v>
      </c>
      <c r="E1250" s="14">
        <v>126</v>
      </c>
      <c r="F1250" s="14">
        <v>38820</v>
      </c>
      <c r="G1250" s="14">
        <v>34671</v>
      </c>
      <c r="H1250" s="14">
        <v>89.3</v>
      </c>
      <c r="I1250" s="14">
        <v>64</v>
      </c>
      <c r="J1250" s="14">
        <v>19718</v>
      </c>
      <c r="K1250" s="14">
        <v>18019</v>
      </c>
      <c r="L1250" s="14">
        <v>91.4</v>
      </c>
      <c r="M1250" s="14">
        <v>62</v>
      </c>
      <c r="N1250" s="14">
        <v>19102</v>
      </c>
      <c r="O1250" s="14">
        <v>16652</v>
      </c>
      <c r="P1250" s="14">
        <v>87.2</v>
      </c>
      <c r="Q1250" s="37"/>
    </row>
    <row r="1251" spans="1:17">
      <c r="A1251" s="14">
        <v>2019</v>
      </c>
      <c r="B1251" s="14">
        <v>10</v>
      </c>
      <c r="C1251" s="65">
        <f t="shared" si="19"/>
        <v>4</v>
      </c>
      <c r="D1251" s="14" t="s">
        <v>65</v>
      </c>
      <c r="E1251" s="14">
        <v>58</v>
      </c>
      <c r="F1251" s="14">
        <v>10962</v>
      </c>
      <c r="G1251" s="14">
        <v>9100</v>
      </c>
      <c r="H1251" s="14">
        <v>83</v>
      </c>
      <c r="I1251" s="14">
        <v>29</v>
      </c>
      <c r="J1251" s="14">
        <v>5481</v>
      </c>
      <c r="K1251" s="14">
        <v>4485</v>
      </c>
      <c r="L1251" s="14">
        <v>81.8</v>
      </c>
      <c r="M1251" s="14">
        <v>29</v>
      </c>
      <c r="N1251" s="14">
        <v>5481</v>
      </c>
      <c r="O1251" s="14">
        <v>4615</v>
      </c>
      <c r="P1251" s="14">
        <v>84.2</v>
      </c>
      <c r="Q1251" s="37"/>
    </row>
    <row r="1252" spans="1:17">
      <c r="A1252" s="14">
        <v>2019</v>
      </c>
      <c r="B1252" s="14">
        <v>10</v>
      </c>
      <c r="C1252" s="65">
        <f t="shared" si="19"/>
        <v>4</v>
      </c>
      <c r="D1252" s="14" t="s">
        <v>66</v>
      </c>
      <c r="E1252" s="14">
        <v>224</v>
      </c>
      <c r="F1252" s="14">
        <v>46270</v>
      </c>
      <c r="G1252" s="14">
        <v>30107</v>
      </c>
      <c r="H1252" s="14">
        <v>65.099999999999994</v>
      </c>
      <c r="I1252" s="14">
        <v>112</v>
      </c>
      <c r="J1252" s="14">
        <v>23135</v>
      </c>
      <c r="K1252" s="14">
        <v>15412</v>
      </c>
      <c r="L1252" s="14">
        <v>66.599999999999994</v>
      </c>
      <c r="M1252" s="14">
        <v>112</v>
      </c>
      <c r="N1252" s="14">
        <v>23135</v>
      </c>
      <c r="O1252" s="14">
        <v>14695</v>
      </c>
      <c r="P1252" s="14">
        <v>63.5</v>
      </c>
      <c r="Q1252" s="37"/>
    </row>
    <row r="1253" spans="1:17">
      <c r="A1253" s="14">
        <v>2019</v>
      </c>
      <c r="B1253" s="14">
        <v>10</v>
      </c>
      <c r="C1253" s="65">
        <f t="shared" si="19"/>
        <v>4</v>
      </c>
      <c r="D1253" s="14" t="s">
        <v>67</v>
      </c>
      <c r="E1253" s="14">
        <v>288</v>
      </c>
      <c r="F1253" s="14">
        <v>54942</v>
      </c>
      <c r="G1253" s="14">
        <v>43914</v>
      </c>
      <c r="H1253" s="14">
        <v>79.900000000000006</v>
      </c>
      <c r="I1253" s="14">
        <v>145</v>
      </c>
      <c r="J1253" s="14">
        <v>27663</v>
      </c>
      <c r="K1253" s="14">
        <v>21731</v>
      </c>
      <c r="L1253" s="14">
        <v>78.599999999999994</v>
      </c>
      <c r="M1253" s="14">
        <v>143</v>
      </c>
      <c r="N1253" s="14">
        <v>27279</v>
      </c>
      <c r="O1253" s="14">
        <v>22183</v>
      </c>
      <c r="P1253" s="14">
        <v>81.3</v>
      </c>
      <c r="Q1253" s="37"/>
    </row>
    <row r="1254" spans="1:17">
      <c r="A1254" s="14">
        <v>2019</v>
      </c>
      <c r="B1254" s="14">
        <v>10</v>
      </c>
      <c r="C1254" s="65">
        <f t="shared" si="19"/>
        <v>4</v>
      </c>
      <c r="D1254" s="14" t="s">
        <v>68</v>
      </c>
      <c r="E1254" s="14">
        <v>65</v>
      </c>
      <c r="F1254" s="14">
        <v>16763</v>
      </c>
      <c r="G1254" s="14">
        <v>12242</v>
      </c>
      <c r="H1254" s="14">
        <v>73</v>
      </c>
      <c r="I1254" s="14">
        <v>32</v>
      </c>
      <c r="J1254" s="14">
        <v>8227</v>
      </c>
      <c r="K1254" s="14">
        <v>6443</v>
      </c>
      <c r="L1254" s="14">
        <v>78.3</v>
      </c>
      <c r="M1254" s="14">
        <v>33</v>
      </c>
      <c r="N1254" s="14">
        <v>8536</v>
      </c>
      <c r="O1254" s="14">
        <v>5799</v>
      </c>
      <c r="P1254" s="14">
        <v>67.900000000000006</v>
      </c>
      <c r="Q1254" s="37"/>
    </row>
    <row r="1255" spans="1:17">
      <c r="A1255" s="14">
        <v>2019</v>
      </c>
      <c r="B1255" s="14">
        <v>10</v>
      </c>
      <c r="C1255" s="65">
        <f t="shared" si="19"/>
        <v>4</v>
      </c>
      <c r="D1255" s="14" t="s">
        <v>69</v>
      </c>
      <c r="E1255" s="14">
        <v>16</v>
      </c>
      <c r="F1255" s="14">
        <v>2540</v>
      </c>
      <c r="G1255" s="14">
        <v>1940</v>
      </c>
      <c r="H1255" s="14">
        <v>76.400000000000006</v>
      </c>
      <c r="I1255" s="14">
        <v>8</v>
      </c>
      <c r="J1255" s="14">
        <v>1270</v>
      </c>
      <c r="K1255" s="14">
        <v>987</v>
      </c>
      <c r="L1255" s="14">
        <v>77.7</v>
      </c>
      <c r="M1255" s="14">
        <v>8</v>
      </c>
      <c r="N1255" s="14">
        <v>1270</v>
      </c>
      <c r="O1255" s="14">
        <v>953</v>
      </c>
      <c r="P1255" s="14">
        <v>75</v>
      </c>
      <c r="Q1255" s="37"/>
    </row>
    <row r="1256" spans="1:17">
      <c r="A1256" s="14">
        <v>2019</v>
      </c>
      <c r="B1256" s="14">
        <v>10</v>
      </c>
      <c r="C1256" s="65">
        <f t="shared" si="19"/>
        <v>4</v>
      </c>
      <c r="D1256" s="14" t="s">
        <v>70</v>
      </c>
      <c r="E1256" s="14">
        <v>79</v>
      </c>
      <c r="F1256" s="14">
        <v>24122</v>
      </c>
      <c r="G1256" s="14">
        <v>22083</v>
      </c>
      <c r="H1256" s="14">
        <v>91.5</v>
      </c>
      <c r="I1256" s="14">
        <v>39</v>
      </c>
      <c r="J1256" s="14">
        <v>11908</v>
      </c>
      <c r="K1256" s="14">
        <v>11654</v>
      </c>
      <c r="L1256" s="14">
        <v>97.9</v>
      </c>
      <c r="M1256" s="14">
        <v>40</v>
      </c>
      <c r="N1256" s="14">
        <v>12214</v>
      </c>
      <c r="O1256" s="14">
        <v>10429</v>
      </c>
      <c r="P1256" s="14">
        <v>85.4</v>
      </c>
      <c r="Q1256" s="37"/>
    </row>
    <row r="1257" spans="1:17">
      <c r="A1257" s="14">
        <v>2019</v>
      </c>
      <c r="B1257" s="14">
        <v>10</v>
      </c>
      <c r="C1257" s="65">
        <f t="shared" si="19"/>
        <v>4</v>
      </c>
      <c r="D1257" s="14" t="s">
        <v>71</v>
      </c>
      <c r="E1257" s="14">
        <v>64</v>
      </c>
      <c r="F1257" s="14">
        <v>11520</v>
      </c>
      <c r="G1257" s="14">
        <v>8803</v>
      </c>
      <c r="H1257" s="14">
        <v>76.400000000000006</v>
      </c>
      <c r="I1257" s="14">
        <v>32</v>
      </c>
      <c r="J1257" s="14">
        <v>5760</v>
      </c>
      <c r="K1257" s="14">
        <v>4542</v>
      </c>
      <c r="L1257" s="14">
        <v>78.900000000000006</v>
      </c>
      <c r="M1257" s="14">
        <v>32</v>
      </c>
      <c r="N1257" s="14">
        <v>5760</v>
      </c>
      <c r="O1257" s="14">
        <v>4261</v>
      </c>
      <c r="P1257" s="14">
        <v>74</v>
      </c>
      <c r="Q1257" s="37"/>
    </row>
    <row r="1258" spans="1:17">
      <c r="A1258" s="14">
        <v>2019</v>
      </c>
      <c r="B1258" s="14">
        <v>10</v>
      </c>
      <c r="C1258" s="65">
        <f t="shared" si="19"/>
        <v>4</v>
      </c>
      <c r="D1258" s="14" t="s">
        <v>72</v>
      </c>
      <c r="E1258" s="14">
        <v>149</v>
      </c>
      <c r="F1258" s="14">
        <v>26742</v>
      </c>
      <c r="G1258" s="14">
        <v>20474</v>
      </c>
      <c r="H1258" s="14">
        <v>76.599999999999994</v>
      </c>
      <c r="I1258" s="14">
        <v>73</v>
      </c>
      <c r="J1258" s="14">
        <v>13108</v>
      </c>
      <c r="K1258" s="14">
        <v>9955</v>
      </c>
      <c r="L1258" s="14">
        <v>75.900000000000006</v>
      </c>
      <c r="M1258" s="14">
        <v>76</v>
      </c>
      <c r="N1258" s="14">
        <v>13634</v>
      </c>
      <c r="O1258" s="14">
        <v>10519</v>
      </c>
      <c r="P1258" s="14">
        <v>77.2</v>
      </c>
      <c r="Q1258" s="37"/>
    </row>
    <row r="1259" spans="1:17">
      <c r="A1259" s="14">
        <v>2019</v>
      </c>
      <c r="B1259" s="14">
        <v>10</v>
      </c>
      <c r="C1259" s="65">
        <f t="shared" si="19"/>
        <v>4</v>
      </c>
      <c r="D1259" s="14" t="s">
        <v>73</v>
      </c>
      <c r="E1259" s="14">
        <v>64</v>
      </c>
      <c r="F1259" s="14">
        <v>11520</v>
      </c>
      <c r="G1259" s="14">
        <v>7715</v>
      </c>
      <c r="H1259" s="14">
        <v>67</v>
      </c>
      <c r="I1259" s="14">
        <v>32</v>
      </c>
      <c r="J1259" s="14">
        <v>5760</v>
      </c>
      <c r="K1259" s="14">
        <v>4029</v>
      </c>
      <c r="L1259" s="14">
        <v>69.900000000000006</v>
      </c>
      <c r="M1259" s="14">
        <v>32</v>
      </c>
      <c r="N1259" s="14">
        <v>5760</v>
      </c>
      <c r="O1259" s="14">
        <v>3686</v>
      </c>
      <c r="P1259" s="14">
        <v>64</v>
      </c>
      <c r="Q1259" s="37"/>
    </row>
    <row r="1260" spans="1:17">
      <c r="A1260" s="14">
        <v>2019</v>
      </c>
      <c r="B1260" s="14">
        <v>10</v>
      </c>
      <c r="C1260" s="65">
        <f t="shared" si="19"/>
        <v>4</v>
      </c>
      <c r="D1260" s="14" t="s">
        <v>146</v>
      </c>
      <c r="E1260" s="14">
        <v>28</v>
      </c>
      <c r="F1260" s="14">
        <v>8568</v>
      </c>
      <c r="G1260" s="14">
        <v>7566</v>
      </c>
      <c r="H1260" s="14">
        <v>88.3</v>
      </c>
      <c r="I1260" s="14">
        <v>14</v>
      </c>
      <c r="J1260" s="14">
        <v>4284</v>
      </c>
      <c r="K1260" s="14">
        <v>4170</v>
      </c>
      <c r="L1260" s="14">
        <v>97.3</v>
      </c>
      <c r="M1260" s="14">
        <v>14</v>
      </c>
      <c r="N1260" s="14">
        <v>4284</v>
      </c>
      <c r="O1260" s="14">
        <v>3396</v>
      </c>
      <c r="P1260" s="14">
        <v>79.3</v>
      </c>
      <c r="Q1260" s="37"/>
    </row>
    <row r="1261" spans="1:17">
      <c r="A1261" s="14">
        <v>2019</v>
      </c>
      <c r="B1261" s="14">
        <v>10</v>
      </c>
      <c r="C1261" s="65">
        <f t="shared" si="19"/>
        <v>4</v>
      </c>
      <c r="D1261" s="14" t="s">
        <v>151</v>
      </c>
      <c r="E1261" s="14">
        <v>29</v>
      </c>
      <c r="F1261" s="14">
        <v>5336</v>
      </c>
      <c r="G1261" s="14">
        <v>4677</v>
      </c>
      <c r="H1261" s="14">
        <v>87.6</v>
      </c>
      <c r="I1261" s="14">
        <v>14</v>
      </c>
      <c r="J1261" s="14">
        <v>2576</v>
      </c>
      <c r="K1261" s="14">
        <v>2153</v>
      </c>
      <c r="L1261" s="14">
        <v>83.6</v>
      </c>
      <c r="M1261" s="14">
        <v>15</v>
      </c>
      <c r="N1261" s="14">
        <v>2760</v>
      </c>
      <c r="O1261" s="14">
        <v>2524</v>
      </c>
      <c r="P1261" s="14">
        <v>91.4</v>
      </c>
      <c r="Q1261" s="37"/>
    </row>
    <row r="1262" spans="1:17">
      <c r="A1262" s="14">
        <v>2019</v>
      </c>
      <c r="B1262" s="14">
        <v>10</v>
      </c>
      <c r="C1262" s="65">
        <f t="shared" si="19"/>
        <v>4</v>
      </c>
      <c r="D1262" s="14" t="s">
        <v>75</v>
      </c>
      <c r="E1262" s="14">
        <v>18</v>
      </c>
      <c r="F1262" s="14">
        <v>2856</v>
      </c>
      <c r="G1262" s="14">
        <v>2371</v>
      </c>
      <c r="H1262" s="14">
        <v>83</v>
      </c>
      <c r="I1262" s="14">
        <v>9</v>
      </c>
      <c r="J1262" s="14">
        <v>1428</v>
      </c>
      <c r="K1262" s="14">
        <v>1189</v>
      </c>
      <c r="L1262" s="14">
        <v>83.3</v>
      </c>
      <c r="M1262" s="14">
        <v>9</v>
      </c>
      <c r="N1262" s="14">
        <v>1428</v>
      </c>
      <c r="O1262" s="14">
        <v>1182</v>
      </c>
      <c r="P1262" s="14">
        <v>82.8</v>
      </c>
      <c r="Q1262" s="37"/>
    </row>
    <row r="1263" spans="1:17">
      <c r="A1263" s="14">
        <v>2019</v>
      </c>
      <c r="B1263" s="14">
        <v>10</v>
      </c>
      <c r="C1263" s="65">
        <f t="shared" si="19"/>
        <v>4</v>
      </c>
      <c r="D1263" s="14" t="s">
        <v>76</v>
      </c>
      <c r="E1263" s="14">
        <v>43</v>
      </c>
      <c r="F1263" s="14">
        <v>13158</v>
      </c>
      <c r="G1263" s="14">
        <v>10563</v>
      </c>
      <c r="H1263" s="14">
        <v>80.3</v>
      </c>
      <c r="I1263" s="14">
        <v>22</v>
      </c>
      <c r="J1263" s="14">
        <v>6732</v>
      </c>
      <c r="K1263" s="14">
        <v>6142</v>
      </c>
      <c r="L1263" s="14">
        <v>91.2</v>
      </c>
      <c r="M1263" s="14">
        <v>21</v>
      </c>
      <c r="N1263" s="14">
        <v>6426</v>
      </c>
      <c r="O1263" s="14">
        <v>4421</v>
      </c>
      <c r="P1263" s="14">
        <v>68.8</v>
      </c>
      <c r="Q1263" s="37"/>
    </row>
    <row r="1264" spans="1:17">
      <c r="A1264" s="14">
        <v>2019</v>
      </c>
      <c r="B1264" s="14">
        <v>10</v>
      </c>
      <c r="C1264" s="65">
        <f t="shared" si="19"/>
        <v>4</v>
      </c>
      <c r="D1264" s="14" t="s">
        <v>77</v>
      </c>
      <c r="E1264" s="14">
        <v>61</v>
      </c>
      <c r="F1264" s="14">
        <v>20313</v>
      </c>
      <c r="G1264" s="14">
        <v>17539</v>
      </c>
      <c r="H1264" s="14">
        <v>86.3</v>
      </c>
      <c r="I1264" s="14">
        <v>30</v>
      </c>
      <c r="J1264" s="14">
        <v>9990</v>
      </c>
      <c r="K1264" s="14">
        <v>9757</v>
      </c>
      <c r="L1264" s="14">
        <v>97.7</v>
      </c>
      <c r="M1264" s="14">
        <v>31</v>
      </c>
      <c r="N1264" s="14">
        <v>10323</v>
      </c>
      <c r="O1264" s="14">
        <v>7782</v>
      </c>
      <c r="P1264" s="14">
        <v>75.400000000000006</v>
      </c>
      <c r="Q1264" s="37"/>
    </row>
    <row r="1265" spans="1:17">
      <c r="A1265" s="14">
        <v>2019</v>
      </c>
      <c r="B1265" s="14">
        <v>10</v>
      </c>
      <c r="C1265" s="65">
        <f t="shared" si="19"/>
        <v>4</v>
      </c>
      <c r="D1265" s="14" t="s">
        <v>78</v>
      </c>
      <c r="E1265" s="14">
        <v>18</v>
      </c>
      <c r="F1265" s="14">
        <v>3240</v>
      </c>
      <c r="G1265" s="14">
        <v>2642</v>
      </c>
      <c r="H1265" s="14">
        <v>81.5</v>
      </c>
      <c r="I1265" s="14">
        <v>9</v>
      </c>
      <c r="J1265" s="14">
        <v>1620</v>
      </c>
      <c r="K1265" s="14">
        <v>1315</v>
      </c>
      <c r="L1265" s="14">
        <v>81.2</v>
      </c>
      <c r="M1265" s="14">
        <v>9</v>
      </c>
      <c r="N1265" s="14">
        <v>1620</v>
      </c>
      <c r="O1265" s="14">
        <v>1327</v>
      </c>
      <c r="P1265" s="14">
        <v>81.900000000000006</v>
      </c>
      <c r="Q1265" s="37"/>
    </row>
    <row r="1266" spans="1:17">
      <c r="A1266" s="14">
        <v>2019</v>
      </c>
      <c r="B1266" s="14">
        <v>10</v>
      </c>
      <c r="C1266" s="65">
        <f t="shared" si="19"/>
        <v>4</v>
      </c>
      <c r="D1266" s="14" t="s">
        <v>79</v>
      </c>
      <c r="E1266" s="14">
        <v>105</v>
      </c>
      <c r="F1266" s="14">
        <v>19144</v>
      </c>
      <c r="G1266" s="14">
        <v>16022</v>
      </c>
      <c r="H1266" s="14">
        <v>83.7</v>
      </c>
      <c r="I1266" s="14">
        <v>53</v>
      </c>
      <c r="J1266" s="14">
        <v>9664</v>
      </c>
      <c r="K1266" s="14">
        <v>7995</v>
      </c>
      <c r="L1266" s="14">
        <v>82.7</v>
      </c>
      <c r="M1266" s="14">
        <v>52</v>
      </c>
      <c r="N1266" s="14">
        <v>9480</v>
      </c>
      <c r="O1266" s="14">
        <v>8027</v>
      </c>
      <c r="P1266" s="14">
        <v>84.7</v>
      </c>
      <c r="Q1266" s="37"/>
    </row>
    <row r="1267" spans="1:17">
      <c r="A1267" s="14">
        <v>2019</v>
      </c>
      <c r="B1267" s="14">
        <v>10</v>
      </c>
      <c r="C1267" s="65">
        <f t="shared" si="19"/>
        <v>4</v>
      </c>
      <c r="D1267" s="14" t="s">
        <v>80</v>
      </c>
      <c r="E1267" s="14">
        <v>26</v>
      </c>
      <c r="F1267" s="14">
        <v>4108</v>
      </c>
      <c r="G1267" s="14">
        <v>3172</v>
      </c>
      <c r="H1267" s="14">
        <v>77.2</v>
      </c>
      <c r="I1267" s="14">
        <v>13</v>
      </c>
      <c r="J1267" s="14">
        <v>2054</v>
      </c>
      <c r="K1267" s="14">
        <v>1595</v>
      </c>
      <c r="L1267" s="14">
        <v>77.7</v>
      </c>
      <c r="M1267" s="14">
        <v>13</v>
      </c>
      <c r="N1267" s="14">
        <v>2054</v>
      </c>
      <c r="O1267" s="14">
        <v>1577</v>
      </c>
      <c r="P1267" s="14">
        <v>76.8</v>
      </c>
      <c r="Q1267" s="37"/>
    </row>
    <row r="1268" spans="1:17">
      <c r="A1268" s="14">
        <v>2019</v>
      </c>
      <c r="B1268" s="14">
        <v>10</v>
      </c>
      <c r="C1268" s="65">
        <f t="shared" si="19"/>
        <v>4</v>
      </c>
      <c r="D1268" s="14" t="s">
        <v>81</v>
      </c>
      <c r="E1268" s="14">
        <v>34</v>
      </c>
      <c r="F1268" s="14">
        <v>5432</v>
      </c>
      <c r="G1268" s="14">
        <v>4313</v>
      </c>
      <c r="H1268" s="14">
        <v>79.400000000000006</v>
      </c>
      <c r="I1268" s="14">
        <v>17</v>
      </c>
      <c r="J1268" s="14">
        <v>2716</v>
      </c>
      <c r="K1268" s="14">
        <v>2085</v>
      </c>
      <c r="L1268" s="14">
        <v>76.8</v>
      </c>
      <c r="M1268" s="14">
        <v>17</v>
      </c>
      <c r="N1268" s="14">
        <v>2716</v>
      </c>
      <c r="O1268" s="14">
        <v>2228</v>
      </c>
      <c r="P1268" s="14">
        <v>82</v>
      </c>
      <c r="Q1268" s="37"/>
    </row>
    <row r="1269" spans="1:17">
      <c r="A1269" s="14">
        <v>2019</v>
      </c>
      <c r="B1269" s="14">
        <v>10</v>
      </c>
      <c r="C1269" s="65">
        <f t="shared" si="19"/>
        <v>4</v>
      </c>
      <c r="D1269" s="14" t="s">
        <v>143</v>
      </c>
      <c r="E1269" s="14">
        <v>16</v>
      </c>
      <c r="F1269" s="14">
        <v>2552</v>
      </c>
      <c r="G1269" s="14">
        <v>2216</v>
      </c>
      <c r="H1269" s="14">
        <v>86.8</v>
      </c>
      <c r="I1269" s="14">
        <v>8</v>
      </c>
      <c r="J1269" s="14">
        <v>1276</v>
      </c>
      <c r="K1269" s="14">
        <v>1164</v>
      </c>
      <c r="L1269" s="14">
        <v>91.2</v>
      </c>
      <c r="M1269" s="14">
        <v>8</v>
      </c>
      <c r="N1269" s="14">
        <v>1276</v>
      </c>
      <c r="O1269" s="14">
        <v>1052</v>
      </c>
      <c r="P1269" s="14">
        <v>82.4</v>
      </c>
      <c r="Q1269" s="37"/>
    </row>
    <row r="1270" spans="1:17">
      <c r="A1270" s="14">
        <v>2019</v>
      </c>
      <c r="B1270" s="14">
        <v>10</v>
      </c>
      <c r="C1270" s="65">
        <f t="shared" si="19"/>
        <v>4</v>
      </c>
      <c r="D1270" s="14" t="s">
        <v>82</v>
      </c>
      <c r="E1270" s="14">
        <v>97</v>
      </c>
      <c r="F1270" s="14">
        <v>35039</v>
      </c>
      <c r="G1270" s="14">
        <v>31022</v>
      </c>
      <c r="H1270" s="14">
        <v>88.5</v>
      </c>
      <c r="I1270" s="14">
        <v>49</v>
      </c>
      <c r="J1270" s="14">
        <v>17752</v>
      </c>
      <c r="K1270" s="14">
        <v>16294</v>
      </c>
      <c r="L1270" s="14">
        <v>91.8</v>
      </c>
      <c r="M1270" s="14">
        <v>48</v>
      </c>
      <c r="N1270" s="14">
        <v>17287</v>
      </c>
      <c r="O1270" s="14">
        <v>14728</v>
      </c>
      <c r="P1270" s="14">
        <v>85.2</v>
      </c>
      <c r="Q1270" s="37"/>
    </row>
    <row r="1271" spans="1:17">
      <c r="A1271" s="14">
        <v>2019</v>
      </c>
      <c r="B1271" s="14">
        <v>10</v>
      </c>
      <c r="C1271" s="65">
        <f t="shared" si="19"/>
        <v>4</v>
      </c>
      <c r="D1271" s="14" t="s">
        <v>83</v>
      </c>
      <c r="E1271" s="14">
        <v>64</v>
      </c>
      <c r="F1271" s="14">
        <v>34682</v>
      </c>
      <c r="G1271" s="14">
        <v>30771</v>
      </c>
      <c r="H1271" s="14">
        <v>88.7</v>
      </c>
      <c r="I1271" s="14">
        <v>32</v>
      </c>
      <c r="J1271" s="14">
        <v>17341</v>
      </c>
      <c r="K1271" s="14">
        <v>15981</v>
      </c>
      <c r="L1271" s="14">
        <v>92.2</v>
      </c>
      <c r="M1271" s="14">
        <v>32</v>
      </c>
      <c r="N1271" s="14">
        <v>17341</v>
      </c>
      <c r="O1271" s="14">
        <v>14790</v>
      </c>
      <c r="P1271" s="14">
        <v>85.3</v>
      </c>
      <c r="Q1271" s="37"/>
    </row>
    <row r="1272" spans="1:17">
      <c r="A1272" s="14">
        <v>2019</v>
      </c>
      <c r="B1272" s="14">
        <v>10</v>
      </c>
      <c r="C1272" s="65">
        <f t="shared" si="19"/>
        <v>4</v>
      </c>
      <c r="D1272" s="14" t="s">
        <v>148</v>
      </c>
      <c r="E1272" s="14">
        <v>8</v>
      </c>
      <c r="F1272" s="14">
        <v>2640</v>
      </c>
      <c r="G1272" s="14">
        <v>1930</v>
      </c>
      <c r="H1272" s="14">
        <v>73.099999999999994</v>
      </c>
      <c r="I1272" s="14">
        <v>4</v>
      </c>
      <c r="J1272" s="14">
        <v>1320</v>
      </c>
      <c r="K1272" s="14">
        <v>1094</v>
      </c>
      <c r="L1272" s="14">
        <v>82.9</v>
      </c>
      <c r="M1272" s="14">
        <v>4</v>
      </c>
      <c r="N1272" s="14">
        <v>1320</v>
      </c>
      <c r="O1272" s="14">
        <v>836</v>
      </c>
      <c r="P1272" s="14">
        <v>63.3</v>
      </c>
      <c r="Q1272" s="37"/>
    </row>
    <row r="1273" spans="1:17">
      <c r="A1273" s="14">
        <v>2019</v>
      </c>
      <c r="B1273" s="14">
        <v>10</v>
      </c>
      <c r="C1273" s="65">
        <f t="shared" si="19"/>
        <v>4</v>
      </c>
      <c r="D1273" s="14" t="s">
        <v>84</v>
      </c>
      <c r="E1273" s="14">
        <v>22</v>
      </c>
      <c r="F1273" s="14">
        <v>4016</v>
      </c>
      <c r="G1273" s="14">
        <v>3130</v>
      </c>
      <c r="H1273" s="14">
        <v>77.900000000000006</v>
      </c>
      <c r="I1273" s="14">
        <v>11</v>
      </c>
      <c r="J1273" s="14">
        <v>2008</v>
      </c>
      <c r="K1273" s="14">
        <v>1583</v>
      </c>
      <c r="L1273" s="14">
        <v>78.8</v>
      </c>
      <c r="M1273" s="14">
        <v>11</v>
      </c>
      <c r="N1273" s="14">
        <v>2008</v>
      </c>
      <c r="O1273" s="14">
        <v>1547</v>
      </c>
      <c r="P1273" s="14">
        <v>77</v>
      </c>
      <c r="Q1273" s="37"/>
    </row>
    <row r="1274" spans="1:17">
      <c r="A1274" s="14">
        <v>2019</v>
      </c>
      <c r="B1274" s="14">
        <v>10</v>
      </c>
      <c r="C1274" s="65">
        <f t="shared" si="19"/>
        <v>4</v>
      </c>
      <c r="D1274" s="14" t="s">
        <v>85</v>
      </c>
      <c r="E1274" s="14">
        <v>44</v>
      </c>
      <c r="F1274" s="14">
        <v>7298</v>
      </c>
      <c r="G1274" s="14">
        <v>5396</v>
      </c>
      <c r="H1274" s="14">
        <v>73.900000000000006</v>
      </c>
      <c r="I1274" s="14">
        <v>22</v>
      </c>
      <c r="J1274" s="14">
        <v>3649</v>
      </c>
      <c r="K1274" s="14">
        <v>2390</v>
      </c>
      <c r="L1274" s="14">
        <v>65.5</v>
      </c>
      <c r="M1274" s="14">
        <v>22</v>
      </c>
      <c r="N1274" s="14">
        <v>3649</v>
      </c>
      <c r="O1274" s="14">
        <v>3006</v>
      </c>
      <c r="P1274" s="14">
        <v>82.4</v>
      </c>
      <c r="Q1274" s="37"/>
    </row>
    <row r="1275" spans="1:17">
      <c r="A1275" s="14">
        <v>2019</v>
      </c>
      <c r="B1275" s="14">
        <v>10</v>
      </c>
      <c r="C1275" s="65">
        <f t="shared" si="19"/>
        <v>4</v>
      </c>
      <c r="D1275" s="14" t="s">
        <v>86</v>
      </c>
      <c r="E1275" s="14">
        <v>63</v>
      </c>
      <c r="F1275" s="14">
        <v>9450</v>
      </c>
      <c r="G1275" s="14">
        <v>6824</v>
      </c>
      <c r="H1275" s="14">
        <v>72.2</v>
      </c>
      <c r="I1275" s="14">
        <v>32</v>
      </c>
      <c r="J1275" s="14">
        <v>4800</v>
      </c>
      <c r="K1275" s="14">
        <v>3581</v>
      </c>
      <c r="L1275" s="14">
        <v>74.599999999999994</v>
      </c>
      <c r="M1275" s="14">
        <v>31</v>
      </c>
      <c r="N1275" s="14">
        <v>4650</v>
      </c>
      <c r="O1275" s="14">
        <v>3243</v>
      </c>
      <c r="P1275" s="14">
        <v>69.7</v>
      </c>
      <c r="Q1275" s="37"/>
    </row>
    <row r="1276" spans="1:17">
      <c r="A1276" s="14">
        <v>2019</v>
      </c>
      <c r="B1276" s="14">
        <v>10</v>
      </c>
      <c r="C1276" s="65">
        <f t="shared" si="19"/>
        <v>4</v>
      </c>
      <c r="D1276" s="14" t="s">
        <v>87</v>
      </c>
      <c r="E1276" s="14">
        <v>18</v>
      </c>
      <c r="F1276" s="14">
        <v>3240</v>
      </c>
      <c r="G1276" s="14">
        <v>2581</v>
      </c>
      <c r="H1276" s="14">
        <v>79.7</v>
      </c>
      <c r="I1276" s="14">
        <v>9</v>
      </c>
      <c r="J1276" s="14">
        <v>1620</v>
      </c>
      <c r="K1276" s="14">
        <v>1303</v>
      </c>
      <c r="L1276" s="14">
        <v>80.400000000000006</v>
      </c>
      <c r="M1276" s="14">
        <v>9</v>
      </c>
      <c r="N1276" s="14">
        <v>1620</v>
      </c>
      <c r="O1276" s="14">
        <v>1278</v>
      </c>
      <c r="P1276" s="14">
        <v>78.900000000000006</v>
      </c>
      <c r="Q1276" s="37"/>
    </row>
    <row r="1277" spans="1:17">
      <c r="A1277" s="14">
        <v>2019</v>
      </c>
      <c r="B1277" s="14">
        <v>10</v>
      </c>
      <c r="C1277" s="65">
        <f t="shared" si="19"/>
        <v>4</v>
      </c>
      <c r="D1277" s="14" t="s">
        <v>88</v>
      </c>
      <c r="E1277" s="14">
        <v>60</v>
      </c>
      <c r="F1277" s="14">
        <v>10800</v>
      </c>
      <c r="G1277" s="14">
        <v>9917</v>
      </c>
      <c r="H1277" s="14">
        <v>91.8</v>
      </c>
      <c r="I1277" s="14">
        <v>30</v>
      </c>
      <c r="J1277" s="14">
        <v>5400</v>
      </c>
      <c r="K1277" s="14">
        <v>5007</v>
      </c>
      <c r="L1277" s="14">
        <v>92.7</v>
      </c>
      <c r="M1277" s="14">
        <v>30</v>
      </c>
      <c r="N1277" s="14">
        <v>5400</v>
      </c>
      <c r="O1277" s="14">
        <v>4910</v>
      </c>
      <c r="P1277" s="14">
        <v>90.9</v>
      </c>
      <c r="Q1277" s="37"/>
    </row>
    <row r="1278" spans="1:17">
      <c r="A1278" s="14">
        <v>2019</v>
      </c>
      <c r="B1278" s="14">
        <v>10</v>
      </c>
      <c r="C1278" s="65">
        <f t="shared" si="19"/>
        <v>4</v>
      </c>
      <c r="D1278" s="14" t="s">
        <v>152</v>
      </c>
      <c r="E1278" s="14">
        <v>20</v>
      </c>
      <c r="F1278" s="14">
        <v>3680</v>
      </c>
      <c r="G1278" s="14">
        <v>2827</v>
      </c>
      <c r="H1278" s="14">
        <v>76.8</v>
      </c>
      <c r="I1278" s="14">
        <v>10</v>
      </c>
      <c r="J1278" s="14">
        <v>1840</v>
      </c>
      <c r="K1278" s="14">
        <v>1314</v>
      </c>
      <c r="L1278" s="14">
        <v>71.400000000000006</v>
      </c>
      <c r="M1278" s="14">
        <v>10</v>
      </c>
      <c r="N1278" s="14">
        <v>1840</v>
      </c>
      <c r="O1278" s="14">
        <v>1513</v>
      </c>
      <c r="P1278" s="14">
        <v>82.2</v>
      </c>
      <c r="Q1278" s="37"/>
    </row>
    <row r="1279" spans="1:17">
      <c r="A1279" s="14">
        <v>2019</v>
      </c>
      <c r="B1279" s="14">
        <v>10</v>
      </c>
      <c r="C1279" s="65">
        <f t="shared" si="19"/>
        <v>4</v>
      </c>
      <c r="D1279" s="14" t="s">
        <v>89</v>
      </c>
      <c r="E1279" s="14">
        <v>62</v>
      </c>
      <c r="F1279" s="14">
        <v>10184</v>
      </c>
      <c r="G1279" s="14">
        <v>9159</v>
      </c>
      <c r="H1279" s="14">
        <v>89.9</v>
      </c>
      <c r="I1279" s="14">
        <v>31</v>
      </c>
      <c r="J1279" s="14">
        <v>5092</v>
      </c>
      <c r="K1279" s="14">
        <v>4585</v>
      </c>
      <c r="L1279" s="14">
        <v>90</v>
      </c>
      <c r="M1279" s="14">
        <v>31</v>
      </c>
      <c r="N1279" s="14">
        <v>5092</v>
      </c>
      <c r="O1279" s="14">
        <v>4574</v>
      </c>
      <c r="P1279" s="14">
        <v>89.8</v>
      </c>
      <c r="Q1279" s="37"/>
    </row>
    <row r="1280" spans="1:17">
      <c r="A1280" s="14">
        <v>2019</v>
      </c>
      <c r="B1280" s="14">
        <v>10</v>
      </c>
      <c r="C1280" s="65">
        <f t="shared" si="19"/>
        <v>4</v>
      </c>
      <c r="D1280" s="14" t="s">
        <v>90</v>
      </c>
      <c r="E1280" s="14">
        <v>18</v>
      </c>
      <c r="F1280" s="14">
        <v>3240</v>
      </c>
      <c r="G1280" s="14">
        <v>2599</v>
      </c>
      <c r="H1280" s="14">
        <v>80.2</v>
      </c>
      <c r="I1280" s="14">
        <v>9</v>
      </c>
      <c r="J1280" s="14">
        <v>1620</v>
      </c>
      <c r="K1280" s="14">
        <v>1300</v>
      </c>
      <c r="L1280" s="14">
        <v>80.2</v>
      </c>
      <c r="M1280" s="14">
        <v>9</v>
      </c>
      <c r="N1280" s="14">
        <v>1620</v>
      </c>
      <c r="O1280" s="14">
        <v>1299</v>
      </c>
      <c r="P1280" s="14">
        <v>80.2</v>
      </c>
      <c r="Q1280" s="37"/>
    </row>
    <row r="1281" spans="1:17">
      <c r="A1281" s="14">
        <v>2019</v>
      </c>
      <c r="B1281" s="14">
        <v>10</v>
      </c>
      <c r="C1281" s="65">
        <f t="shared" si="19"/>
        <v>4</v>
      </c>
      <c r="D1281" s="14" t="s">
        <v>91</v>
      </c>
      <c r="E1281" s="14">
        <v>16</v>
      </c>
      <c r="F1281" s="14">
        <v>2640</v>
      </c>
      <c r="G1281" s="14">
        <v>1240</v>
      </c>
      <c r="H1281" s="14">
        <v>47</v>
      </c>
      <c r="I1281" s="14">
        <v>8</v>
      </c>
      <c r="J1281" s="14">
        <v>1320</v>
      </c>
      <c r="K1281" s="14">
        <v>585</v>
      </c>
      <c r="L1281" s="14">
        <v>44.3</v>
      </c>
      <c r="M1281" s="14">
        <v>8</v>
      </c>
      <c r="N1281" s="14">
        <v>1320</v>
      </c>
      <c r="O1281" s="14">
        <v>655</v>
      </c>
      <c r="P1281" s="14">
        <v>49.6</v>
      </c>
      <c r="Q1281" s="37"/>
    </row>
    <row r="1282" spans="1:17">
      <c r="A1282" s="14">
        <v>2019</v>
      </c>
      <c r="B1282" s="14">
        <v>10</v>
      </c>
      <c r="C1282" s="65">
        <f t="shared" si="19"/>
        <v>4</v>
      </c>
      <c r="D1282" s="14" t="s">
        <v>149</v>
      </c>
      <c r="E1282" s="14">
        <v>4</v>
      </c>
      <c r="F1282" s="14">
        <v>632</v>
      </c>
      <c r="G1282" s="14">
        <v>520</v>
      </c>
      <c r="H1282" s="14">
        <v>82.3</v>
      </c>
      <c r="I1282" s="14">
        <v>2</v>
      </c>
      <c r="J1282" s="14">
        <v>316</v>
      </c>
      <c r="K1282" s="14">
        <v>269</v>
      </c>
      <c r="L1282" s="14">
        <v>85.1</v>
      </c>
      <c r="M1282" s="14">
        <v>2</v>
      </c>
      <c r="N1282" s="14">
        <v>316</v>
      </c>
      <c r="O1282" s="14">
        <v>251</v>
      </c>
      <c r="P1282" s="14">
        <v>79.400000000000006</v>
      </c>
      <c r="Q1282" s="37"/>
    </row>
    <row r="1283" spans="1:17">
      <c r="A1283" s="14">
        <v>2019</v>
      </c>
      <c r="B1283" s="14">
        <v>10</v>
      </c>
      <c r="C1283" s="65">
        <f t="shared" si="19"/>
        <v>4</v>
      </c>
      <c r="D1283" s="14" t="s">
        <v>92</v>
      </c>
      <c r="E1283" s="14">
        <v>849</v>
      </c>
      <c r="F1283" s="14">
        <v>221217</v>
      </c>
      <c r="G1283" s="14">
        <v>161515</v>
      </c>
      <c r="H1283" s="14">
        <v>73</v>
      </c>
      <c r="I1283" s="14">
        <v>425</v>
      </c>
      <c r="J1283" s="14">
        <v>110871</v>
      </c>
      <c r="K1283" s="14">
        <v>74804</v>
      </c>
      <c r="L1283" s="14">
        <v>67.5</v>
      </c>
      <c r="M1283" s="14">
        <v>424</v>
      </c>
      <c r="N1283" s="14">
        <v>110346</v>
      </c>
      <c r="O1283" s="14">
        <v>86711</v>
      </c>
      <c r="P1283" s="14">
        <v>78.599999999999994</v>
      </c>
      <c r="Q1283" s="37"/>
    </row>
    <row r="1284" spans="1:17">
      <c r="A1284" s="14">
        <v>2019</v>
      </c>
      <c r="B1284" s="14">
        <v>10</v>
      </c>
      <c r="C1284" s="65">
        <f t="shared" ref="C1284:C1347" si="20">VLOOKUP(B1284,$R$13:$S$24,2,FALSE)</f>
        <v>4</v>
      </c>
      <c r="D1284" s="14" t="s">
        <v>93</v>
      </c>
      <c r="E1284" s="14">
        <v>230</v>
      </c>
      <c r="F1284" s="14">
        <v>67846</v>
      </c>
      <c r="G1284" s="14">
        <v>54450</v>
      </c>
      <c r="H1284" s="14">
        <v>80.3</v>
      </c>
      <c r="I1284" s="14">
        <v>115</v>
      </c>
      <c r="J1284" s="14">
        <v>33923</v>
      </c>
      <c r="K1284" s="14">
        <v>25727</v>
      </c>
      <c r="L1284" s="14">
        <v>75.8</v>
      </c>
      <c r="M1284" s="14">
        <v>115</v>
      </c>
      <c r="N1284" s="14">
        <v>33923</v>
      </c>
      <c r="O1284" s="14">
        <v>28723</v>
      </c>
      <c r="P1284" s="14">
        <v>84.7</v>
      </c>
      <c r="Q1284" s="37"/>
    </row>
    <row r="1285" spans="1:17">
      <c r="A1285" s="14">
        <v>2019</v>
      </c>
      <c r="B1285" s="14">
        <v>10</v>
      </c>
      <c r="C1285" s="65">
        <f t="shared" si="20"/>
        <v>4</v>
      </c>
      <c r="D1285" s="14" t="s">
        <v>94</v>
      </c>
      <c r="E1285" s="14">
        <v>56</v>
      </c>
      <c r="F1285" s="14">
        <v>9324</v>
      </c>
      <c r="G1285" s="14">
        <v>4645</v>
      </c>
      <c r="H1285" s="14">
        <v>49.8</v>
      </c>
      <c r="I1285" s="14">
        <v>28</v>
      </c>
      <c r="J1285" s="14">
        <v>4662</v>
      </c>
      <c r="K1285" s="14">
        <v>2047</v>
      </c>
      <c r="L1285" s="14">
        <v>43.9</v>
      </c>
      <c r="M1285" s="14">
        <v>28</v>
      </c>
      <c r="N1285" s="14">
        <v>4662</v>
      </c>
      <c r="O1285" s="14">
        <v>2598</v>
      </c>
      <c r="P1285" s="14">
        <v>55.7</v>
      </c>
      <c r="Q1285" s="37"/>
    </row>
    <row r="1286" spans="1:17">
      <c r="A1286" s="14">
        <v>2019</v>
      </c>
      <c r="B1286" s="14">
        <v>10</v>
      </c>
      <c r="C1286" s="65">
        <f t="shared" si="20"/>
        <v>4</v>
      </c>
      <c r="D1286" s="14" t="s">
        <v>95</v>
      </c>
      <c r="E1286" s="14">
        <v>143</v>
      </c>
      <c r="F1286" s="14">
        <v>22992</v>
      </c>
      <c r="G1286" s="14">
        <v>15213</v>
      </c>
      <c r="H1286" s="14">
        <v>66.2</v>
      </c>
      <c r="I1286" s="14">
        <v>72</v>
      </c>
      <c r="J1286" s="14">
        <v>11575</v>
      </c>
      <c r="K1286" s="14">
        <v>6988</v>
      </c>
      <c r="L1286" s="14">
        <v>60.4</v>
      </c>
      <c r="M1286" s="14">
        <v>71</v>
      </c>
      <c r="N1286" s="14">
        <v>11417</v>
      </c>
      <c r="O1286" s="14">
        <v>8225</v>
      </c>
      <c r="P1286" s="14">
        <v>72</v>
      </c>
      <c r="Q1286" s="37"/>
    </row>
    <row r="1287" spans="1:17">
      <c r="A1287" s="14">
        <v>2019</v>
      </c>
      <c r="B1287" s="14">
        <v>10</v>
      </c>
      <c r="C1287" s="65">
        <f t="shared" si="20"/>
        <v>4</v>
      </c>
      <c r="D1287" s="14" t="s">
        <v>96</v>
      </c>
      <c r="E1287" s="14">
        <v>26</v>
      </c>
      <c r="F1287" s="14">
        <v>4082</v>
      </c>
      <c r="G1287" s="14">
        <v>2493</v>
      </c>
      <c r="H1287" s="14">
        <v>61.1</v>
      </c>
      <c r="I1287" s="14">
        <v>13</v>
      </c>
      <c r="J1287" s="14">
        <v>2041</v>
      </c>
      <c r="K1287" s="14">
        <v>1288</v>
      </c>
      <c r="L1287" s="14">
        <v>63.1</v>
      </c>
      <c r="M1287" s="14">
        <v>13</v>
      </c>
      <c r="N1287" s="14">
        <v>2041</v>
      </c>
      <c r="O1287" s="14">
        <v>1205</v>
      </c>
      <c r="P1287" s="14">
        <v>59</v>
      </c>
      <c r="Q1287" s="37"/>
    </row>
    <row r="1288" spans="1:17">
      <c r="A1288" s="14">
        <v>2019</v>
      </c>
      <c r="B1288" s="14">
        <v>10</v>
      </c>
      <c r="C1288" s="65">
        <f t="shared" si="20"/>
        <v>4</v>
      </c>
      <c r="D1288" s="14" t="s">
        <v>97</v>
      </c>
      <c r="E1288" s="14">
        <v>157</v>
      </c>
      <c r="F1288" s="14">
        <v>28940</v>
      </c>
      <c r="G1288" s="14">
        <v>20527</v>
      </c>
      <c r="H1288" s="14">
        <v>70.900000000000006</v>
      </c>
      <c r="I1288" s="14">
        <v>79</v>
      </c>
      <c r="J1288" s="14">
        <v>14596</v>
      </c>
      <c r="K1288" s="14">
        <v>9239</v>
      </c>
      <c r="L1288" s="14">
        <v>63.3</v>
      </c>
      <c r="M1288" s="14">
        <v>78</v>
      </c>
      <c r="N1288" s="14">
        <v>14344</v>
      </c>
      <c r="O1288" s="14">
        <v>11288</v>
      </c>
      <c r="P1288" s="14">
        <v>78.7</v>
      </c>
      <c r="Q1288" s="37"/>
    </row>
    <row r="1289" spans="1:17">
      <c r="A1289" s="14">
        <v>2019</v>
      </c>
      <c r="B1289" s="14">
        <v>10</v>
      </c>
      <c r="C1289" s="65">
        <f t="shared" si="20"/>
        <v>4</v>
      </c>
      <c r="D1289" s="14" t="s">
        <v>98</v>
      </c>
      <c r="E1289" s="14">
        <v>28</v>
      </c>
      <c r="F1289" s="14">
        <v>4368</v>
      </c>
      <c r="G1289" s="14">
        <v>2515</v>
      </c>
      <c r="H1289" s="14">
        <v>57.6</v>
      </c>
      <c r="I1289" s="14">
        <v>14</v>
      </c>
      <c r="J1289" s="14">
        <v>2184</v>
      </c>
      <c r="K1289" s="14">
        <v>1262</v>
      </c>
      <c r="L1289" s="14">
        <v>57.8</v>
      </c>
      <c r="M1289" s="14">
        <v>14</v>
      </c>
      <c r="N1289" s="14">
        <v>2184</v>
      </c>
      <c r="O1289" s="14">
        <v>1253</v>
      </c>
      <c r="P1289" s="14">
        <v>57.4</v>
      </c>
      <c r="Q1289" s="37"/>
    </row>
    <row r="1290" spans="1:17">
      <c r="A1290" s="14">
        <v>2019</v>
      </c>
      <c r="B1290" s="14">
        <v>10</v>
      </c>
      <c r="C1290" s="65">
        <f t="shared" si="20"/>
        <v>4</v>
      </c>
      <c r="D1290" s="14" t="s">
        <v>99</v>
      </c>
      <c r="E1290" s="14">
        <v>98</v>
      </c>
      <c r="F1290" s="14">
        <v>22444</v>
      </c>
      <c r="G1290" s="14">
        <v>16503</v>
      </c>
      <c r="H1290" s="14">
        <v>73.5</v>
      </c>
      <c r="I1290" s="14">
        <v>49</v>
      </c>
      <c r="J1290" s="14">
        <v>11222</v>
      </c>
      <c r="K1290" s="14">
        <v>8210</v>
      </c>
      <c r="L1290" s="14">
        <v>73.2</v>
      </c>
      <c r="M1290" s="14">
        <v>49</v>
      </c>
      <c r="N1290" s="14">
        <v>11222</v>
      </c>
      <c r="O1290" s="14">
        <v>8293</v>
      </c>
      <c r="P1290" s="14">
        <v>73.900000000000006</v>
      </c>
      <c r="Q1290" s="37"/>
    </row>
    <row r="1291" spans="1:17">
      <c r="A1291" s="14">
        <v>2019</v>
      </c>
      <c r="B1291" s="14">
        <v>10</v>
      </c>
      <c r="C1291" s="65">
        <f t="shared" si="20"/>
        <v>4</v>
      </c>
      <c r="D1291" s="14" t="s">
        <v>100</v>
      </c>
      <c r="E1291" s="14">
        <v>24</v>
      </c>
      <c r="F1291" s="14">
        <v>4320</v>
      </c>
      <c r="G1291" s="14">
        <v>1939</v>
      </c>
      <c r="H1291" s="14">
        <v>44.9</v>
      </c>
      <c r="I1291" s="14">
        <v>12</v>
      </c>
      <c r="J1291" s="14">
        <v>2160</v>
      </c>
      <c r="K1291" s="14">
        <v>855</v>
      </c>
      <c r="L1291" s="14">
        <v>39.6</v>
      </c>
      <c r="M1291" s="14">
        <v>12</v>
      </c>
      <c r="N1291" s="14">
        <v>2160</v>
      </c>
      <c r="O1291" s="14">
        <v>1084</v>
      </c>
      <c r="P1291" s="14">
        <v>50.2</v>
      </c>
      <c r="Q1291" s="37"/>
    </row>
    <row r="1292" spans="1:17">
      <c r="A1292" s="14">
        <v>2019</v>
      </c>
      <c r="B1292" s="14">
        <v>10</v>
      </c>
      <c r="C1292" s="65">
        <f t="shared" si="20"/>
        <v>4</v>
      </c>
      <c r="D1292" s="14" t="s">
        <v>101</v>
      </c>
      <c r="E1292" s="14">
        <v>87</v>
      </c>
      <c r="F1292" s="14">
        <v>14202</v>
      </c>
      <c r="G1292" s="14">
        <v>9033</v>
      </c>
      <c r="H1292" s="14">
        <v>63.6</v>
      </c>
      <c r="I1292" s="14">
        <v>44</v>
      </c>
      <c r="J1292" s="14">
        <v>7180</v>
      </c>
      <c r="K1292" s="14">
        <v>4464</v>
      </c>
      <c r="L1292" s="14">
        <v>62.2</v>
      </c>
      <c r="M1292" s="14">
        <v>43</v>
      </c>
      <c r="N1292" s="14">
        <v>7022</v>
      </c>
      <c r="O1292" s="14">
        <v>4569</v>
      </c>
      <c r="P1292" s="14">
        <v>65.099999999999994</v>
      </c>
      <c r="Q1292" s="37"/>
    </row>
    <row r="1293" spans="1:17">
      <c r="A1293" s="14">
        <v>2019</v>
      </c>
      <c r="B1293" s="14">
        <v>10</v>
      </c>
      <c r="C1293" s="65">
        <f t="shared" si="20"/>
        <v>4</v>
      </c>
      <c r="D1293" s="14" t="s">
        <v>102</v>
      </c>
      <c r="E1293" s="14">
        <v>40</v>
      </c>
      <c r="F1293" s="14">
        <v>6352</v>
      </c>
      <c r="G1293" s="14">
        <v>3849</v>
      </c>
      <c r="H1293" s="14">
        <v>60.6</v>
      </c>
      <c r="I1293" s="14">
        <v>20</v>
      </c>
      <c r="J1293" s="14">
        <v>3176</v>
      </c>
      <c r="K1293" s="14">
        <v>1850</v>
      </c>
      <c r="L1293" s="14">
        <v>58.2</v>
      </c>
      <c r="M1293" s="14">
        <v>20</v>
      </c>
      <c r="N1293" s="14">
        <v>3176</v>
      </c>
      <c r="O1293" s="14">
        <v>1999</v>
      </c>
      <c r="P1293" s="14">
        <v>62.9</v>
      </c>
      <c r="Q1293" s="37"/>
    </row>
    <row r="1294" spans="1:17">
      <c r="A1294" s="14">
        <v>2019</v>
      </c>
      <c r="B1294" s="14">
        <v>10</v>
      </c>
      <c r="C1294" s="65">
        <f t="shared" si="20"/>
        <v>4</v>
      </c>
      <c r="D1294" s="14" t="s">
        <v>103</v>
      </c>
      <c r="E1294" s="14">
        <v>77</v>
      </c>
      <c r="F1294" s="14">
        <v>13312</v>
      </c>
      <c r="G1294" s="14">
        <v>7833</v>
      </c>
      <c r="H1294" s="14">
        <v>58.8</v>
      </c>
      <c r="I1294" s="14">
        <v>39</v>
      </c>
      <c r="J1294" s="14">
        <v>6748</v>
      </c>
      <c r="K1294" s="14">
        <v>4028</v>
      </c>
      <c r="L1294" s="14">
        <v>59.7</v>
      </c>
      <c r="M1294" s="14">
        <v>38</v>
      </c>
      <c r="N1294" s="14">
        <v>6564</v>
      </c>
      <c r="O1294" s="14">
        <v>3805</v>
      </c>
      <c r="P1294" s="14">
        <v>58</v>
      </c>
      <c r="Q1294" s="37"/>
    </row>
    <row r="1295" spans="1:17">
      <c r="A1295" s="14">
        <v>2019</v>
      </c>
      <c r="B1295" s="14">
        <v>10</v>
      </c>
      <c r="C1295" s="65">
        <f t="shared" si="20"/>
        <v>4</v>
      </c>
      <c r="D1295" s="14" t="s">
        <v>147</v>
      </c>
      <c r="E1295" s="14">
        <v>8</v>
      </c>
      <c r="F1295" s="14">
        <v>1472</v>
      </c>
      <c r="G1295" s="14">
        <v>1384</v>
      </c>
      <c r="H1295" s="14">
        <v>94</v>
      </c>
      <c r="I1295" s="14">
        <v>4</v>
      </c>
      <c r="J1295" s="14">
        <v>736</v>
      </c>
      <c r="K1295" s="14">
        <v>697</v>
      </c>
      <c r="L1295" s="14">
        <v>94.7</v>
      </c>
      <c r="M1295" s="14">
        <v>4</v>
      </c>
      <c r="N1295" s="14">
        <v>736</v>
      </c>
      <c r="O1295" s="14">
        <v>687</v>
      </c>
      <c r="P1295" s="14">
        <v>93.3</v>
      </c>
      <c r="Q1295" s="37"/>
    </row>
    <row r="1296" spans="1:17">
      <c r="A1296" s="14">
        <v>2019</v>
      </c>
      <c r="B1296" s="14">
        <v>10</v>
      </c>
      <c r="C1296" s="65">
        <f t="shared" si="20"/>
        <v>4</v>
      </c>
      <c r="D1296" s="14" t="s">
        <v>104</v>
      </c>
      <c r="E1296" s="14">
        <v>96</v>
      </c>
      <c r="F1296" s="14">
        <v>17300</v>
      </c>
      <c r="G1296" s="14">
        <v>11451</v>
      </c>
      <c r="H1296" s="14">
        <v>66.2</v>
      </c>
      <c r="I1296" s="14">
        <v>48</v>
      </c>
      <c r="J1296" s="14">
        <v>8650</v>
      </c>
      <c r="K1296" s="14">
        <v>5489</v>
      </c>
      <c r="L1296" s="14">
        <v>63.5</v>
      </c>
      <c r="M1296" s="14">
        <v>48</v>
      </c>
      <c r="N1296" s="14">
        <v>8650</v>
      </c>
      <c r="O1296" s="14">
        <v>5962</v>
      </c>
      <c r="P1296" s="14">
        <v>68.900000000000006</v>
      </c>
      <c r="Q1296" s="37"/>
    </row>
    <row r="1297" spans="1:17">
      <c r="A1297" s="14">
        <v>2019</v>
      </c>
      <c r="B1297" s="14">
        <v>10</v>
      </c>
      <c r="C1297" s="65">
        <f t="shared" si="20"/>
        <v>4</v>
      </c>
      <c r="D1297" s="14" t="s">
        <v>105</v>
      </c>
      <c r="E1297" s="14">
        <v>221</v>
      </c>
      <c r="F1297" s="14">
        <v>42549</v>
      </c>
      <c r="G1297" s="14">
        <v>28987</v>
      </c>
      <c r="H1297" s="14">
        <v>68.099999999999994</v>
      </c>
      <c r="I1297" s="14">
        <v>111</v>
      </c>
      <c r="J1297" s="14">
        <v>21429</v>
      </c>
      <c r="K1297" s="14">
        <v>13141</v>
      </c>
      <c r="L1297" s="14">
        <v>61.3</v>
      </c>
      <c r="M1297" s="14">
        <v>110</v>
      </c>
      <c r="N1297" s="14">
        <v>21120</v>
      </c>
      <c r="O1297" s="14">
        <v>15846</v>
      </c>
      <c r="P1297" s="14">
        <v>75</v>
      </c>
      <c r="Q1297" s="37"/>
    </row>
    <row r="1298" spans="1:17">
      <c r="A1298" s="14">
        <v>2019</v>
      </c>
      <c r="B1298" s="14">
        <v>10</v>
      </c>
      <c r="C1298" s="65">
        <f t="shared" si="20"/>
        <v>4</v>
      </c>
      <c r="D1298" s="14" t="s">
        <v>106</v>
      </c>
      <c r="E1298" s="14">
        <v>230</v>
      </c>
      <c r="F1298" s="14">
        <v>38934</v>
      </c>
      <c r="G1298" s="14">
        <v>26295</v>
      </c>
      <c r="H1298" s="14">
        <v>67.5</v>
      </c>
      <c r="I1298" s="14">
        <v>115</v>
      </c>
      <c r="J1298" s="14">
        <v>19461</v>
      </c>
      <c r="K1298" s="14">
        <v>12441</v>
      </c>
      <c r="L1298" s="14">
        <v>63.9</v>
      </c>
      <c r="M1298" s="14">
        <v>115</v>
      </c>
      <c r="N1298" s="14">
        <v>19473</v>
      </c>
      <c r="O1298" s="14">
        <v>13854</v>
      </c>
      <c r="P1298" s="14">
        <v>71.099999999999994</v>
      </c>
      <c r="Q1298" s="37"/>
    </row>
    <row r="1299" spans="1:17">
      <c r="A1299" s="14">
        <v>2019</v>
      </c>
      <c r="B1299" s="14">
        <v>10</v>
      </c>
      <c r="C1299" s="65">
        <f t="shared" si="20"/>
        <v>4</v>
      </c>
      <c r="D1299" s="14" t="s">
        <v>107</v>
      </c>
      <c r="E1299" s="14">
        <v>107</v>
      </c>
      <c r="F1299" s="14">
        <v>19521</v>
      </c>
      <c r="G1299" s="14">
        <v>13878</v>
      </c>
      <c r="H1299" s="14">
        <v>71.099999999999994</v>
      </c>
      <c r="I1299" s="14">
        <v>54</v>
      </c>
      <c r="J1299" s="14">
        <v>9914</v>
      </c>
      <c r="K1299" s="14">
        <v>6954</v>
      </c>
      <c r="L1299" s="14">
        <v>70.099999999999994</v>
      </c>
      <c r="M1299" s="14">
        <v>53</v>
      </c>
      <c r="N1299" s="14">
        <v>9607</v>
      </c>
      <c r="O1299" s="14">
        <v>6924</v>
      </c>
      <c r="P1299" s="14">
        <v>72.099999999999994</v>
      </c>
      <c r="Q1299" s="37"/>
    </row>
    <row r="1300" spans="1:17">
      <c r="A1300" s="14">
        <v>2019</v>
      </c>
      <c r="B1300" s="14">
        <v>10</v>
      </c>
      <c r="C1300" s="65">
        <f t="shared" si="20"/>
        <v>4</v>
      </c>
      <c r="D1300" s="14" t="s">
        <v>108</v>
      </c>
      <c r="E1300" s="14">
        <v>69</v>
      </c>
      <c r="F1300" s="14">
        <v>13505</v>
      </c>
      <c r="G1300" s="14">
        <v>9080</v>
      </c>
      <c r="H1300" s="14">
        <v>67.2</v>
      </c>
      <c r="I1300" s="14">
        <v>35</v>
      </c>
      <c r="J1300" s="14">
        <v>6909</v>
      </c>
      <c r="K1300" s="14">
        <v>4456</v>
      </c>
      <c r="L1300" s="14">
        <v>64.5</v>
      </c>
      <c r="M1300" s="14">
        <v>34</v>
      </c>
      <c r="N1300" s="14">
        <v>6596</v>
      </c>
      <c r="O1300" s="14">
        <v>4624</v>
      </c>
      <c r="P1300" s="14">
        <v>70.099999999999994</v>
      </c>
      <c r="Q1300" s="37"/>
    </row>
    <row r="1301" spans="1:17">
      <c r="A1301" s="14">
        <v>2019</v>
      </c>
      <c r="B1301" s="14">
        <v>10</v>
      </c>
      <c r="C1301" s="65">
        <f t="shared" si="20"/>
        <v>4</v>
      </c>
      <c r="D1301" s="14" t="s">
        <v>109</v>
      </c>
      <c r="E1301" s="14">
        <v>84</v>
      </c>
      <c r="F1301" s="14">
        <v>14142</v>
      </c>
      <c r="G1301" s="14">
        <v>9464</v>
      </c>
      <c r="H1301" s="14">
        <v>66.900000000000006</v>
      </c>
      <c r="I1301" s="14">
        <v>42</v>
      </c>
      <c r="J1301" s="14">
        <v>7071</v>
      </c>
      <c r="K1301" s="14">
        <v>4644</v>
      </c>
      <c r="L1301" s="14">
        <v>65.7</v>
      </c>
      <c r="M1301" s="14">
        <v>42</v>
      </c>
      <c r="N1301" s="14">
        <v>7071</v>
      </c>
      <c r="O1301" s="14">
        <v>4820</v>
      </c>
      <c r="P1301" s="14">
        <v>68.2</v>
      </c>
      <c r="Q1301" s="37"/>
    </row>
    <row r="1302" spans="1:17">
      <c r="A1302" s="14">
        <v>2019</v>
      </c>
      <c r="B1302" s="14">
        <v>10</v>
      </c>
      <c r="C1302" s="65">
        <f t="shared" si="20"/>
        <v>4</v>
      </c>
      <c r="D1302" s="14" t="s">
        <v>110</v>
      </c>
      <c r="E1302" s="14">
        <v>38</v>
      </c>
      <c r="F1302" s="14">
        <v>6886</v>
      </c>
      <c r="G1302" s="14">
        <v>4137</v>
      </c>
      <c r="H1302" s="14">
        <v>60.1</v>
      </c>
      <c r="I1302" s="14">
        <v>19</v>
      </c>
      <c r="J1302" s="14">
        <v>3443</v>
      </c>
      <c r="K1302" s="14">
        <v>2126</v>
      </c>
      <c r="L1302" s="14">
        <v>61.7</v>
      </c>
      <c r="M1302" s="14">
        <v>19</v>
      </c>
      <c r="N1302" s="14">
        <v>3443</v>
      </c>
      <c r="O1302" s="14">
        <v>2011</v>
      </c>
      <c r="P1302" s="14">
        <v>58.4</v>
      </c>
      <c r="Q1302" s="37"/>
    </row>
    <row r="1303" spans="1:17">
      <c r="A1303" s="14">
        <v>2019</v>
      </c>
      <c r="B1303" s="14">
        <v>10</v>
      </c>
      <c r="C1303" s="65">
        <f t="shared" si="20"/>
        <v>4</v>
      </c>
      <c r="D1303" s="14" t="s">
        <v>111</v>
      </c>
      <c r="E1303" s="14">
        <v>76</v>
      </c>
      <c r="F1303" s="14">
        <v>16366</v>
      </c>
      <c r="G1303" s="14">
        <v>12036</v>
      </c>
      <c r="H1303" s="14">
        <v>73.5</v>
      </c>
      <c r="I1303" s="14">
        <v>38</v>
      </c>
      <c r="J1303" s="14">
        <v>8183</v>
      </c>
      <c r="K1303" s="14">
        <v>5827</v>
      </c>
      <c r="L1303" s="14">
        <v>71.2</v>
      </c>
      <c r="M1303" s="14">
        <v>38</v>
      </c>
      <c r="N1303" s="14">
        <v>8183</v>
      </c>
      <c r="O1303" s="14">
        <v>6209</v>
      </c>
      <c r="P1303" s="14">
        <v>75.900000000000006</v>
      </c>
      <c r="Q1303" s="37"/>
    </row>
    <row r="1304" spans="1:17">
      <c r="A1304" s="14">
        <v>2019</v>
      </c>
      <c r="B1304" s="14">
        <v>10</v>
      </c>
      <c r="C1304" s="65">
        <f t="shared" si="20"/>
        <v>4</v>
      </c>
      <c r="D1304" s="14" t="s">
        <v>112</v>
      </c>
      <c r="E1304" s="14">
        <v>70</v>
      </c>
      <c r="F1304" s="14">
        <v>11490</v>
      </c>
      <c r="G1304" s="14">
        <v>7424</v>
      </c>
      <c r="H1304" s="14">
        <v>64.599999999999994</v>
      </c>
      <c r="I1304" s="14">
        <v>35</v>
      </c>
      <c r="J1304" s="14">
        <v>5745</v>
      </c>
      <c r="K1304" s="14">
        <v>3845</v>
      </c>
      <c r="L1304" s="14">
        <v>66.900000000000006</v>
      </c>
      <c r="M1304" s="14">
        <v>35</v>
      </c>
      <c r="N1304" s="14">
        <v>5745</v>
      </c>
      <c r="O1304" s="14">
        <v>3579</v>
      </c>
      <c r="P1304" s="14">
        <v>62.3</v>
      </c>
      <c r="Q1304" s="37"/>
    </row>
    <row r="1305" spans="1:17">
      <c r="A1305" s="14">
        <v>2019</v>
      </c>
      <c r="B1305" s="14">
        <v>10</v>
      </c>
      <c r="C1305" s="65">
        <f t="shared" si="20"/>
        <v>4</v>
      </c>
      <c r="D1305" s="14" t="s">
        <v>113</v>
      </c>
      <c r="E1305" s="14">
        <v>103</v>
      </c>
      <c r="F1305" s="14">
        <v>25668</v>
      </c>
      <c r="G1305" s="14">
        <v>19008</v>
      </c>
      <c r="H1305" s="14">
        <v>74.099999999999994</v>
      </c>
      <c r="I1305" s="14">
        <v>52</v>
      </c>
      <c r="J1305" s="14">
        <v>12926</v>
      </c>
      <c r="K1305" s="14">
        <v>9261</v>
      </c>
      <c r="L1305" s="14">
        <v>71.599999999999994</v>
      </c>
      <c r="M1305" s="14">
        <v>51</v>
      </c>
      <c r="N1305" s="14">
        <v>12742</v>
      </c>
      <c r="O1305" s="14">
        <v>9747</v>
      </c>
      <c r="P1305" s="14">
        <v>76.5</v>
      </c>
      <c r="Q1305" s="37"/>
    </row>
    <row r="1306" spans="1:17">
      <c r="A1306" s="14">
        <v>2019</v>
      </c>
      <c r="B1306" s="14">
        <v>10</v>
      </c>
      <c r="C1306" s="65">
        <f t="shared" si="20"/>
        <v>4</v>
      </c>
      <c r="D1306" s="14" t="s">
        <v>114</v>
      </c>
      <c r="E1306" s="14">
        <v>264</v>
      </c>
      <c r="F1306" s="14">
        <v>53564</v>
      </c>
      <c r="G1306" s="14">
        <v>37394</v>
      </c>
      <c r="H1306" s="14">
        <v>69.8</v>
      </c>
      <c r="I1306" s="14">
        <v>132</v>
      </c>
      <c r="J1306" s="14">
        <v>26788</v>
      </c>
      <c r="K1306" s="14">
        <v>17118</v>
      </c>
      <c r="L1306" s="14">
        <v>63.9</v>
      </c>
      <c r="M1306" s="14">
        <v>132</v>
      </c>
      <c r="N1306" s="14">
        <v>26776</v>
      </c>
      <c r="O1306" s="14">
        <v>20276</v>
      </c>
      <c r="P1306" s="14">
        <v>75.7</v>
      </c>
      <c r="Q1306" s="37"/>
    </row>
    <row r="1307" spans="1:17">
      <c r="A1307" s="14">
        <v>2019</v>
      </c>
      <c r="B1307" s="14">
        <v>10</v>
      </c>
      <c r="C1307" s="65">
        <f t="shared" si="20"/>
        <v>4</v>
      </c>
      <c r="D1307" s="14" t="s">
        <v>115</v>
      </c>
      <c r="E1307" s="14">
        <v>28</v>
      </c>
      <c r="F1307" s="14">
        <v>4688</v>
      </c>
      <c r="G1307" s="14">
        <v>2494</v>
      </c>
      <c r="H1307" s="14">
        <v>53.2</v>
      </c>
      <c r="I1307" s="14">
        <v>14</v>
      </c>
      <c r="J1307" s="14">
        <v>2344</v>
      </c>
      <c r="K1307" s="14">
        <v>1203</v>
      </c>
      <c r="L1307" s="14">
        <v>51.3</v>
      </c>
      <c r="M1307" s="14">
        <v>14</v>
      </c>
      <c r="N1307" s="14">
        <v>2344</v>
      </c>
      <c r="O1307" s="14">
        <v>1291</v>
      </c>
      <c r="P1307" s="14">
        <v>55.1</v>
      </c>
      <c r="Q1307" s="37"/>
    </row>
    <row r="1308" spans="1:17">
      <c r="A1308" s="14">
        <v>2019</v>
      </c>
      <c r="B1308" s="14">
        <v>10</v>
      </c>
      <c r="C1308" s="65">
        <f t="shared" si="20"/>
        <v>4</v>
      </c>
      <c r="D1308" s="14" t="s">
        <v>116</v>
      </c>
      <c r="E1308" s="14">
        <v>120</v>
      </c>
      <c r="F1308" s="14">
        <v>23138</v>
      </c>
      <c r="G1308" s="14">
        <v>15859</v>
      </c>
      <c r="H1308" s="14">
        <v>68.5</v>
      </c>
      <c r="I1308" s="14">
        <v>60</v>
      </c>
      <c r="J1308" s="14">
        <v>11569</v>
      </c>
      <c r="K1308" s="14">
        <v>7461</v>
      </c>
      <c r="L1308" s="14">
        <v>64.5</v>
      </c>
      <c r="M1308" s="14">
        <v>60</v>
      </c>
      <c r="N1308" s="14">
        <v>11569</v>
      </c>
      <c r="O1308" s="14">
        <v>8398</v>
      </c>
      <c r="P1308" s="14">
        <v>72.599999999999994</v>
      </c>
      <c r="Q1308" s="37"/>
    </row>
    <row r="1309" spans="1:17">
      <c r="A1309" s="14">
        <v>2019</v>
      </c>
      <c r="B1309" s="14">
        <v>10</v>
      </c>
      <c r="C1309" s="65">
        <f t="shared" si="20"/>
        <v>4</v>
      </c>
      <c r="D1309" s="14" t="s">
        <v>117</v>
      </c>
      <c r="E1309" s="14">
        <v>248</v>
      </c>
      <c r="F1309" s="14">
        <v>67122</v>
      </c>
      <c r="G1309" s="14">
        <v>54148</v>
      </c>
      <c r="H1309" s="14">
        <v>80.7</v>
      </c>
      <c r="I1309" s="14">
        <v>125</v>
      </c>
      <c r="J1309" s="14">
        <v>33915</v>
      </c>
      <c r="K1309" s="14">
        <v>25819</v>
      </c>
      <c r="L1309" s="14">
        <v>76.099999999999994</v>
      </c>
      <c r="M1309" s="14">
        <v>123</v>
      </c>
      <c r="N1309" s="14">
        <v>33207</v>
      </c>
      <c r="O1309" s="14">
        <v>28329</v>
      </c>
      <c r="P1309" s="14">
        <v>85.3</v>
      </c>
      <c r="Q1309" s="37"/>
    </row>
    <row r="1310" spans="1:17">
      <c r="A1310" s="14">
        <v>2019</v>
      </c>
      <c r="B1310" s="14">
        <v>10</v>
      </c>
      <c r="C1310" s="65">
        <f t="shared" si="20"/>
        <v>4</v>
      </c>
      <c r="D1310" s="14" t="s">
        <v>118</v>
      </c>
      <c r="E1310" s="14">
        <v>263</v>
      </c>
      <c r="F1310" s="14">
        <v>69207</v>
      </c>
      <c r="G1310" s="14">
        <v>53030</v>
      </c>
      <c r="H1310" s="14">
        <v>76.599999999999994</v>
      </c>
      <c r="I1310" s="14">
        <v>132</v>
      </c>
      <c r="J1310" s="14">
        <v>34777</v>
      </c>
      <c r="K1310" s="14">
        <v>24331</v>
      </c>
      <c r="L1310" s="14">
        <v>70</v>
      </c>
      <c r="M1310" s="14">
        <v>131</v>
      </c>
      <c r="N1310" s="14">
        <v>34430</v>
      </c>
      <c r="O1310" s="14">
        <v>28699</v>
      </c>
      <c r="P1310" s="14">
        <v>83.4</v>
      </c>
      <c r="Q1310" s="37"/>
    </row>
    <row r="1311" spans="1:17">
      <c r="A1311" s="14">
        <v>2019</v>
      </c>
      <c r="B1311" s="14">
        <v>10</v>
      </c>
      <c r="C1311" s="65">
        <f t="shared" si="20"/>
        <v>4</v>
      </c>
      <c r="D1311" s="14" t="s">
        <v>119</v>
      </c>
      <c r="E1311" s="14">
        <v>194</v>
      </c>
      <c r="F1311" s="14">
        <v>53243</v>
      </c>
      <c r="G1311" s="14">
        <v>42021</v>
      </c>
      <c r="H1311" s="14">
        <v>78.900000000000006</v>
      </c>
      <c r="I1311" s="14">
        <v>97</v>
      </c>
      <c r="J1311" s="14">
        <v>26720</v>
      </c>
      <c r="K1311" s="14">
        <v>19893</v>
      </c>
      <c r="L1311" s="14">
        <v>74.400000000000006</v>
      </c>
      <c r="M1311" s="14">
        <v>97</v>
      </c>
      <c r="N1311" s="14">
        <v>26523</v>
      </c>
      <c r="O1311" s="14">
        <v>22128</v>
      </c>
      <c r="P1311" s="14">
        <v>83.4</v>
      </c>
      <c r="Q1311" s="37"/>
    </row>
    <row r="1312" spans="1:17">
      <c r="A1312" s="14">
        <v>2019</v>
      </c>
      <c r="B1312" s="14">
        <v>10</v>
      </c>
      <c r="C1312" s="65">
        <f t="shared" si="20"/>
        <v>4</v>
      </c>
      <c r="D1312" s="14" t="s">
        <v>120</v>
      </c>
      <c r="E1312" s="14">
        <v>70</v>
      </c>
      <c r="F1312" s="14">
        <v>11082</v>
      </c>
      <c r="G1312" s="14">
        <v>7056</v>
      </c>
      <c r="H1312" s="14">
        <v>63.7</v>
      </c>
      <c r="I1312" s="14">
        <v>35</v>
      </c>
      <c r="J1312" s="14">
        <v>5541</v>
      </c>
      <c r="K1312" s="14">
        <v>3420</v>
      </c>
      <c r="L1312" s="14">
        <v>61.7</v>
      </c>
      <c r="M1312" s="14">
        <v>35</v>
      </c>
      <c r="N1312" s="14">
        <v>5541</v>
      </c>
      <c r="O1312" s="14">
        <v>3636</v>
      </c>
      <c r="P1312" s="14">
        <v>65.599999999999994</v>
      </c>
      <c r="Q1312" s="37"/>
    </row>
    <row r="1313" spans="1:17">
      <c r="A1313" s="14">
        <v>2019</v>
      </c>
      <c r="B1313" s="14">
        <v>10</v>
      </c>
      <c r="C1313" s="65">
        <f t="shared" si="20"/>
        <v>4</v>
      </c>
      <c r="D1313" s="14" t="s">
        <v>121</v>
      </c>
      <c r="E1313" s="14">
        <v>72</v>
      </c>
      <c r="F1313" s="14">
        <v>12704</v>
      </c>
      <c r="G1313" s="14">
        <v>7824</v>
      </c>
      <c r="H1313" s="14">
        <v>61.6</v>
      </c>
      <c r="I1313" s="14">
        <v>36</v>
      </c>
      <c r="J1313" s="14">
        <v>6352</v>
      </c>
      <c r="K1313" s="14">
        <v>3529</v>
      </c>
      <c r="L1313" s="14">
        <v>55.6</v>
      </c>
      <c r="M1313" s="14">
        <v>36</v>
      </c>
      <c r="N1313" s="14">
        <v>6352</v>
      </c>
      <c r="O1313" s="14">
        <v>4295</v>
      </c>
      <c r="P1313" s="14">
        <v>67.599999999999994</v>
      </c>
      <c r="Q1313" s="37"/>
    </row>
    <row r="1314" spans="1:17">
      <c r="A1314" s="14">
        <v>2019</v>
      </c>
      <c r="B1314" s="14">
        <v>10</v>
      </c>
      <c r="C1314" s="65">
        <f t="shared" si="20"/>
        <v>4</v>
      </c>
      <c r="D1314" s="14" t="s">
        <v>122</v>
      </c>
      <c r="E1314" s="14">
        <v>66</v>
      </c>
      <c r="F1314" s="14">
        <v>11488</v>
      </c>
      <c r="G1314" s="14">
        <v>7758</v>
      </c>
      <c r="H1314" s="14">
        <v>67.5</v>
      </c>
      <c r="I1314" s="14">
        <v>33</v>
      </c>
      <c r="J1314" s="14">
        <v>5744</v>
      </c>
      <c r="K1314" s="14">
        <v>3430</v>
      </c>
      <c r="L1314" s="14">
        <v>59.7</v>
      </c>
      <c r="M1314" s="14">
        <v>33</v>
      </c>
      <c r="N1314" s="14">
        <v>5744</v>
      </c>
      <c r="O1314" s="14">
        <v>4328</v>
      </c>
      <c r="P1314" s="14">
        <v>75.3</v>
      </c>
      <c r="Q1314" s="37"/>
    </row>
    <row r="1315" spans="1:17">
      <c r="A1315" s="14">
        <v>2019</v>
      </c>
      <c r="B1315" s="14">
        <v>10</v>
      </c>
      <c r="C1315" s="65">
        <f t="shared" si="20"/>
        <v>4</v>
      </c>
      <c r="D1315" s="14" t="s">
        <v>123</v>
      </c>
      <c r="E1315" s="14">
        <v>26</v>
      </c>
      <c r="F1315" s="14">
        <v>4128</v>
      </c>
      <c r="G1315" s="14">
        <v>3262</v>
      </c>
      <c r="H1315" s="14">
        <v>79</v>
      </c>
      <c r="I1315" s="14">
        <v>13</v>
      </c>
      <c r="J1315" s="14">
        <v>2064</v>
      </c>
      <c r="K1315" s="14">
        <v>1665</v>
      </c>
      <c r="L1315" s="14">
        <v>80.7</v>
      </c>
      <c r="M1315" s="14">
        <v>13</v>
      </c>
      <c r="N1315" s="14">
        <v>2064</v>
      </c>
      <c r="O1315" s="14">
        <v>1597</v>
      </c>
      <c r="P1315" s="14">
        <v>77.400000000000006</v>
      </c>
      <c r="Q1315" s="37"/>
    </row>
    <row r="1316" spans="1:17">
      <c r="A1316" s="14">
        <v>2019</v>
      </c>
      <c r="B1316" s="14">
        <v>10</v>
      </c>
      <c r="C1316" s="65">
        <f t="shared" si="20"/>
        <v>4</v>
      </c>
      <c r="D1316" s="14" t="s">
        <v>124</v>
      </c>
      <c r="E1316" s="14">
        <v>42</v>
      </c>
      <c r="F1316" s="14">
        <v>7314</v>
      </c>
      <c r="G1316" s="14">
        <v>5244</v>
      </c>
      <c r="H1316" s="14">
        <v>71.7</v>
      </c>
      <c r="I1316" s="14">
        <v>21</v>
      </c>
      <c r="J1316" s="14">
        <v>3657</v>
      </c>
      <c r="K1316" s="14">
        <v>2669</v>
      </c>
      <c r="L1316" s="14">
        <v>73</v>
      </c>
      <c r="M1316" s="14">
        <v>21</v>
      </c>
      <c r="N1316" s="14">
        <v>3657</v>
      </c>
      <c r="O1316" s="14">
        <v>2575</v>
      </c>
      <c r="P1316" s="14">
        <v>70.400000000000006</v>
      </c>
      <c r="Q1316" s="37"/>
    </row>
    <row r="1317" spans="1:17">
      <c r="A1317" s="14">
        <v>2019</v>
      </c>
      <c r="B1317" s="14">
        <v>10</v>
      </c>
      <c r="C1317" s="65">
        <f t="shared" si="20"/>
        <v>4</v>
      </c>
      <c r="D1317" s="14" t="s">
        <v>125</v>
      </c>
      <c r="E1317" s="14">
        <v>72</v>
      </c>
      <c r="F1317" s="14">
        <v>11418</v>
      </c>
      <c r="G1317" s="14">
        <v>8010</v>
      </c>
      <c r="H1317" s="14">
        <v>70.2</v>
      </c>
      <c r="I1317" s="14">
        <v>36</v>
      </c>
      <c r="J1317" s="14">
        <v>5709</v>
      </c>
      <c r="K1317" s="14">
        <v>3792</v>
      </c>
      <c r="L1317" s="14">
        <v>66.400000000000006</v>
      </c>
      <c r="M1317" s="14">
        <v>36</v>
      </c>
      <c r="N1317" s="14">
        <v>5709</v>
      </c>
      <c r="O1317" s="14">
        <v>4218</v>
      </c>
      <c r="P1317" s="14">
        <v>73.900000000000006</v>
      </c>
      <c r="Q1317" s="37"/>
    </row>
    <row r="1318" spans="1:17">
      <c r="A1318" s="14">
        <v>2019</v>
      </c>
      <c r="B1318" s="14">
        <v>10</v>
      </c>
      <c r="C1318" s="65">
        <f t="shared" si="20"/>
        <v>4</v>
      </c>
      <c r="D1318" s="14" t="s">
        <v>126</v>
      </c>
      <c r="E1318" s="14">
        <v>52</v>
      </c>
      <c r="F1318" s="14">
        <v>8958</v>
      </c>
      <c r="G1318" s="14">
        <v>6314</v>
      </c>
      <c r="H1318" s="14">
        <v>70.5</v>
      </c>
      <c r="I1318" s="14">
        <v>26</v>
      </c>
      <c r="J1318" s="14">
        <v>4479</v>
      </c>
      <c r="K1318" s="14">
        <v>3052</v>
      </c>
      <c r="L1318" s="14">
        <v>68.099999999999994</v>
      </c>
      <c r="M1318" s="14">
        <v>26</v>
      </c>
      <c r="N1318" s="14">
        <v>4479</v>
      </c>
      <c r="O1318" s="14">
        <v>3262</v>
      </c>
      <c r="P1318" s="14">
        <v>72.8</v>
      </c>
      <c r="Q1318" s="37"/>
    </row>
    <row r="1319" spans="1:17">
      <c r="A1319" s="14">
        <v>2019</v>
      </c>
      <c r="B1319" s="14">
        <v>10</v>
      </c>
      <c r="C1319" s="65">
        <f t="shared" si="20"/>
        <v>4</v>
      </c>
      <c r="D1319" s="14" t="s">
        <v>127</v>
      </c>
      <c r="E1319" s="14">
        <v>37</v>
      </c>
      <c r="F1319" s="14">
        <v>6808</v>
      </c>
      <c r="G1319" s="14">
        <v>3734</v>
      </c>
      <c r="H1319" s="14">
        <v>54.8</v>
      </c>
      <c r="I1319" s="14">
        <v>19</v>
      </c>
      <c r="J1319" s="14">
        <v>3496</v>
      </c>
      <c r="K1319" s="14">
        <v>1969</v>
      </c>
      <c r="L1319" s="14">
        <v>56.3</v>
      </c>
      <c r="M1319" s="14">
        <v>18</v>
      </c>
      <c r="N1319" s="14">
        <v>3312</v>
      </c>
      <c r="O1319" s="14">
        <v>1765</v>
      </c>
      <c r="P1319" s="14">
        <v>53.3</v>
      </c>
      <c r="Q1319" s="37"/>
    </row>
    <row r="1320" spans="1:17">
      <c r="A1320" s="14">
        <v>2019</v>
      </c>
      <c r="B1320" s="14">
        <v>10</v>
      </c>
      <c r="C1320" s="65">
        <f t="shared" si="20"/>
        <v>4</v>
      </c>
      <c r="D1320" s="14" t="s">
        <v>128</v>
      </c>
      <c r="E1320" s="14">
        <v>60</v>
      </c>
      <c r="F1320" s="14">
        <v>10080</v>
      </c>
      <c r="G1320" s="14">
        <v>6047</v>
      </c>
      <c r="H1320" s="14">
        <v>60</v>
      </c>
      <c r="I1320" s="14">
        <v>30</v>
      </c>
      <c r="J1320" s="14">
        <v>5040</v>
      </c>
      <c r="K1320" s="14">
        <v>2805</v>
      </c>
      <c r="L1320" s="14">
        <v>55.7</v>
      </c>
      <c r="M1320" s="14">
        <v>30</v>
      </c>
      <c r="N1320" s="14">
        <v>5040</v>
      </c>
      <c r="O1320" s="14">
        <v>3242</v>
      </c>
      <c r="P1320" s="14">
        <v>64.3</v>
      </c>
      <c r="Q1320" s="37"/>
    </row>
    <row r="1321" spans="1:17">
      <c r="A1321" s="14">
        <v>2019</v>
      </c>
      <c r="B1321" s="14">
        <v>10</v>
      </c>
      <c r="C1321" s="65">
        <f t="shared" si="20"/>
        <v>4</v>
      </c>
      <c r="D1321" s="14" t="s">
        <v>129</v>
      </c>
      <c r="E1321" s="14">
        <v>56</v>
      </c>
      <c r="F1321" s="14">
        <v>9432</v>
      </c>
      <c r="G1321" s="14">
        <v>6060</v>
      </c>
      <c r="H1321" s="14">
        <v>64.2</v>
      </c>
      <c r="I1321" s="14">
        <v>28</v>
      </c>
      <c r="J1321" s="14">
        <v>4716</v>
      </c>
      <c r="K1321" s="14">
        <v>2966</v>
      </c>
      <c r="L1321" s="14">
        <v>62.9</v>
      </c>
      <c r="M1321" s="14">
        <v>28</v>
      </c>
      <c r="N1321" s="14">
        <v>4716</v>
      </c>
      <c r="O1321" s="14">
        <v>3094</v>
      </c>
      <c r="P1321" s="14">
        <v>65.599999999999994</v>
      </c>
      <c r="Q1321" s="37"/>
    </row>
    <row r="1322" spans="1:17">
      <c r="A1322" s="14">
        <v>2019</v>
      </c>
      <c r="B1322" s="14">
        <v>10</v>
      </c>
      <c r="C1322" s="65">
        <f t="shared" si="20"/>
        <v>4</v>
      </c>
      <c r="D1322" s="14" t="s">
        <v>130</v>
      </c>
      <c r="E1322" s="14">
        <v>32</v>
      </c>
      <c r="F1322" s="14">
        <v>5048</v>
      </c>
      <c r="G1322" s="14">
        <v>3430</v>
      </c>
      <c r="H1322" s="14">
        <v>67.900000000000006</v>
      </c>
      <c r="I1322" s="14">
        <v>16</v>
      </c>
      <c r="J1322" s="14">
        <v>2524</v>
      </c>
      <c r="K1322" s="14">
        <v>1806</v>
      </c>
      <c r="L1322" s="14">
        <v>71.599999999999994</v>
      </c>
      <c r="M1322" s="14">
        <v>16</v>
      </c>
      <c r="N1322" s="14">
        <v>2524</v>
      </c>
      <c r="O1322" s="14">
        <v>1624</v>
      </c>
      <c r="P1322" s="14">
        <v>64.3</v>
      </c>
      <c r="Q1322" s="37"/>
    </row>
    <row r="1323" spans="1:17">
      <c r="A1323" s="14">
        <v>2019</v>
      </c>
      <c r="B1323" s="14">
        <v>10</v>
      </c>
      <c r="C1323" s="65">
        <f t="shared" si="20"/>
        <v>4</v>
      </c>
      <c r="D1323" s="14" t="s">
        <v>131</v>
      </c>
      <c r="E1323" s="14">
        <v>6</v>
      </c>
      <c r="F1323" s="14">
        <v>1080</v>
      </c>
      <c r="G1323" s="14">
        <v>756</v>
      </c>
      <c r="H1323" s="14">
        <v>70</v>
      </c>
      <c r="I1323" s="14">
        <v>3</v>
      </c>
      <c r="J1323" s="14">
        <v>540</v>
      </c>
      <c r="K1323" s="14">
        <v>309</v>
      </c>
      <c r="L1323" s="14">
        <v>57.2</v>
      </c>
      <c r="M1323" s="14">
        <v>3</v>
      </c>
      <c r="N1323" s="14">
        <v>540</v>
      </c>
      <c r="O1323" s="14">
        <v>447</v>
      </c>
      <c r="P1323" s="14">
        <v>82.8</v>
      </c>
      <c r="Q1323" s="37"/>
    </row>
    <row r="1324" spans="1:17">
      <c r="A1324" s="14">
        <v>2019</v>
      </c>
      <c r="B1324" s="14">
        <v>10</v>
      </c>
      <c r="C1324" s="65">
        <f t="shared" si="20"/>
        <v>4</v>
      </c>
      <c r="D1324" s="14" t="s">
        <v>132</v>
      </c>
      <c r="E1324" s="14">
        <v>26</v>
      </c>
      <c r="F1324" s="14">
        <v>4358</v>
      </c>
      <c r="G1324" s="14">
        <v>2122</v>
      </c>
      <c r="H1324" s="14">
        <v>48.7</v>
      </c>
      <c r="I1324" s="14">
        <v>13</v>
      </c>
      <c r="J1324" s="14">
        <v>2179</v>
      </c>
      <c r="K1324" s="14">
        <v>1020</v>
      </c>
      <c r="L1324" s="14">
        <v>46.8</v>
      </c>
      <c r="M1324" s="14">
        <v>13</v>
      </c>
      <c r="N1324" s="14">
        <v>2179</v>
      </c>
      <c r="O1324" s="14">
        <v>1102</v>
      </c>
      <c r="P1324" s="14">
        <v>50.6</v>
      </c>
      <c r="Q1324" s="37"/>
    </row>
    <row r="1325" spans="1:17">
      <c r="A1325" s="14">
        <v>2019</v>
      </c>
      <c r="B1325" s="14">
        <v>10</v>
      </c>
      <c r="C1325" s="65">
        <f t="shared" si="20"/>
        <v>4</v>
      </c>
      <c r="D1325" s="14" t="s">
        <v>133</v>
      </c>
      <c r="E1325" s="14">
        <v>30</v>
      </c>
      <c r="F1325" s="14">
        <v>4952</v>
      </c>
      <c r="G1325" s="14">
        <v>3465</v>
      </c>
      <c r="H1325" s="14">
        <v>70</v>
      </c>
      <c r="I1325" s="14">
        <v>15</v>
      </c>
      <c r="J1325" s="14">
        <v>2476</v>
      </c>
      <c r="K1325" s="14">
        <v>1698</v>
      </c>
      <c r="L1325" s="14">
        <v>68.599999999999994</v>
      </c>
      <c r="M1325" s="14">
        <v>15</v>
      </c>
      <c r="N1325" s="14">
        <v>2476</v>
      </c>
      <c r="O1325" s="14">
        <v>1767</v>
      </c>
      <c r="P1325" s="14">
        <v>71.400000000000006</v>
      </c>
      <c r="Q1325" s="37"/>
    </row>
    <row r="1326" spans="1:17">
      <c r="A1326" s="14">
        <v>2019</v>
      </c>
      <c r="B1326" s="14">
        <v>10</v>
      </c>
      <c r="C1326" s="65">
        <f t="shared" si="20"/>
        <v>4</v>
      </c>
      <c r="D1326" s="14" t="s">
        <v>134</v>
      </c>
      <c r="E1326" s="14">
        <v>42</v>
      </c>
      <c r="F1326" s="14">
        <v>6740</v>
      </c>
      <c r="G1326" s="14">
        <v>4037</v>
      </c>
      <c r="H1326" s="14">
        <v>59.9</v>
      </c>
      <c r="I1326" s="14">
        <v>21</v>
      </c>
      <c r="J1326" s="14">
        <v>3370</v>
      </c>
      <c r="K1326" s="14">
        <v>2044</v>
      </c>
      <c r="L1326" s="14">
        <v>60.7</v>
      </c>
      <c r="M1326" s="14">
        <v>21</v>
      </c>
      <c r="N1326" s="14">
        <v>3370</v>
      </c>
      <c r="O1326" s="14">
        <v>1993</v>
      </c>
      <c r="P1326" s="14">
        <v>59.1</v>
      </c>
      <c r="Q1326" s="37"/>
    </row>
    <row r="1327" spans="1:17">
      <c r="A1327" s="14">
        <v>2019</v>
      </c>
      <c r="B1327" s="14">
        <v>10</v>
      </c>
      <c r="C1327" s="65">
        <f t="shared" si="20"/>
        <v>4</v>
      </c>
      <c r="D1327" s="14" t="s">
        <v>135</v>
      </c>
      <c r="E1327" s="14">
        <v>19</v>
      </c>
      <c r="F1327" s="14">
        <v>3032</v>
      </c>
      <c r="G1327" s="14">
        <v>2367</v>
      </c>
      <c r="H1327" s="14">
        <v>78.099999999999994</v>
      </c>
      <c r="I1327" s="14">
        <v>10</v>
      </c>
      <c r="J1327" s="14">
        <v>1595</v>
      </c>
      <c r="K1327" s="14">
        <v>1171</v>
      </c>
      <c r="L1327" s="14">
        <v>73.400000000000006</v>
      </c>
      <c r="M1327" s="14">
        <v>9</v>
      </c>
      <c r="N1327" s="14">
        <v>1437</v>
      </c>
      <c r="O1327" s="14">
        <v>1196</v>
      </c>
      <c r="P1327" s="14">
        <v>83.2</v>
      </c>
      <c r="Q1327" s="37"/>
    </row>
    <row r="1328" spans="1:17">
      <c r="A1328" s="14">
        <v>2019</v>
      </c>
      <c r="B1328" s="14">
        <v>10</v>
      </c>
      <c r="C1328" s="65">
        <f t="shared" si="20"/>
        <v>4</v>
      </c>
      <c r="D1328" s="14" t="s">
        <v>136</v>
      </c>
      <c r="E1328" s="14">
        <v>10</v>
      </c>
      <c r="F1328" s="14">
        <v>1568</v>
      </c>
      <c r="G1328" s="14">
        <v>699</v>
      </c>
      <c r="H1328" s="14">
        <v>44.6</v>
      </c>
      <c r="I1328" s="14">
        <v>5</v>
      </c>
      <c r="J1328" s="14">
        <v>784</v>
      </c>
      <c r="K1328" s="14">
        <v>315</v>
      </c>
      <c r="L1328" s="14">
        <v>40.200000000000003</v>
      </c>
      <c r="M1328" s="14">
        <v>5</v>
      </c>
      <c r="N1328" s="14">
        <v>784</v>
      </c>
      <c r="O1328" s="14">
        <v>384</v>
      </c>
      <c r="P1328" s="14">
        <v>49</v>
      </c>
      <c r="Q1328" s="37"/>
    </row>
    <row r="1329" spans="1:17">
      <c r="A1329" s="14">
        <v>2019</v>
      </c>
      <c r="B1329" s="14">
        <v>10</v>
      </c>
      <c r="C1329" s="65">
        <f t="shared" si="20"/>
        <v>4</v>
      </c>
      <c r="D1329" s="14" t="s">
        <v>150</v>
      </c>
      <c r="E1329" s="14">
        <v>14</v>
      </c>
      <c r="F1329" s="14">
        <v>3622</v>
      </c>
      <c r="G1329" s="14">
        <v>3116</v>
      </c>
      <c r="H1329" s="14">
        <v>86</v>
      </c>
      <c r="I1329" s="14">
        <v>7</v>
      </c>
      <c r="J1329" s="14">
        <v>1811</v>
      </c>
      <c r="K1329" s="14">
        <v>1658</v>
      </c>
      <c r="L1329" s="14">
        <v>91.6</v>
      </c>
      <c r="M1329" s="14">
        <v>7</v>
      </c>
      <c r="N1329" s="14">
        <v>1811</v>
      </c>
      <c r="O1329" s="14">
        <v>1458</v>
      </c>
      <c r="P1329" s="14">
        <v>80.5</v>
      </c>
      <c r="Q1329" s="37"/>
    </row>
    <row r="1330" spans="1:17">
      <c r="A1330" s="14">
        <v>2019</v>
      </c>
      <c r="B1330" s="14">
        <v>10</v>
      </c>
      <c r="C1330" s="65">
        <f t="shared" si="20"/>
        <v>4</v>
      </c>
      <c r="D1330" s="14" t="s">
        <v>137</v>
      </c>
      <c r="E1330" s="14">
        <v>28</v>
      </c>
      <c r="F1330" s="14">
        <v>4368</v>
      </c>
      <c r="G1330" s="14">
        <v>1681</v>
      </c>
      <c r="H1330" s="14">
        <v>38.5</v>
      </c>
      <c r="I1330" s="14">
        <v>14</v>
      </c>
      <c r="J1330" s="14">
        <v>2184</v>
      </c>
      <c r="K1330" s="14">
        <v>804</v>
      </c>
      <c r="L1330" s="14">
        <v>36.799999999999997</v>
      </c>
      <c r="M1330" s="14">
        <v>14</v>
      </c>
      <c r="N1330" s="14">
        <v>2184</v>
      </c>
      <c r="O1330" s="14">
        <v>877</v>
      </c>
      <c r="P1330" s="14">
        <v>40.200000000000003</v>
      </c>
      <c r="Q1330" s="37"/>
    </row>
    <row r="1331" spans="1:17">
      <c r="A1331" s="14">
        <v>2019</v>
      </c>
      <c r="B1331" s="14">
        <v>10</v>
      </c>
      <c r="C1331" s="65">
        <f t="shared" si="20"/>
        <v>4</v>
      </c>
      <c r="D1331" s="14" t="s">
        <v>138</v>
      </c>
      <c r="E1331" s="14">
        <v>10</v>
      </c>
      <c r="F1331" s="14">
        <v>1598</v>
      </c>
      <c r="G1331" s="14">
        <v>1036</v>
      </c>
      <c r="H1331" s="14">
        <v>64.8</v>
      </c>
      <c r="I1331" s="14">
        <v>5</v>
      </c>
      <c r="J1331" s="14">
        <v>799</v>
      </c>
      <c r="K1331" s="14">
        <v>451</v>
      </c>
      <c r="L1331" s="14">
        <v>56.4</v>
      </c>
      <c r="M1331" s="14">
        <v>5</v>
      </c>
      <c r="N1331" s="14">
        <v>799</v>
      </c>
      <c r="O1331" s="14">
        <v>585</v>
      </c>
      <c r="P1331" s="14">
        <v>73.2</v>
      </c>
      <c r="Q1331" s="37"/>
    </row>
    <row r="1332" spans="1:17">
      <c r="A1332" s="14">
        <v>2019</v>
      </c>
      <c r="B1332" s="14">
        <v>10</v>
      </c>
      <c r="C1332" s="65">
        <f t="shared" si="20"/>
        <v>4</v>
      </c>
      <c r="D1332" s="14" t="s">
        <v>139</v>
      </c>
      <c r="E1332" s="14">
        <v>54</v>
      </c>
      <c r="F1332" s="14">
        <v>9060</v>
      </c>
      <c r="G1332" s="14">
        <v>5179</v>
      </c>
      <c r="H1332" s="14">
        <v>57.2</v>
      </c>
      <c r="I1332" s="14">
        <v>27</v>
      </c>
      <c r="J1332" s="14">
        <v>4530</v>
      </c>
      <c r="K1332" s="14">
        <v>2215</v>
      </c>
      <c r="L1332" s="14">
        <v>48.9</v>
      </c>
      <c r="M1332" s="14">
        <v>27</v>
      </c>
      <c r="N1332" s="14">
        <v>4530</v>
      </c>
      <c r="O1332" s="14">
        <v>2964</v>
      </c>
      <c r="P1332" s="14">
        <v>65.400000000000006</v>
      </c>
      <c r="Q1332" s="37"/>
    </row>
    <row r="1333" spans="1:17">
      <c r="A1333" s="14">
        <v>2019</v>
      </c>
      <c r="B1333" s="14">
        <v>10</v>
      </c>
      <c r="C1333" s="65">
        <f t="shared" si="20"/>
        <v>4</v>
      </c>
      <c r="D1333" s="14" t="s">
        <v>140</v>
      </c>
      <c r="E1333" s="14">
        <v>113</v>
      </c>
      <c r="F1333" s="14">
        <v>23067</v>
      </c>
      <c r="G1333" s="14">
        <v>16457</v>
      </c>
      <c r="H1333" s="14">
        <v>71.3</v>
      </c>
      <c r="I1333" s="14">
        <v>57</v>
      </c>
      <c r="J1333" s="14">
        <v>11687</v>
      </c>
      <c r="K1333" s="14">
        <v>7335</v>
      </c>
      <c r="L1333" s="14">
        <v>62.8</v>
      </c>
      <c r="M1333" s="14">
        <v>56</v>
      </c>
      <c r="N1333" s="14">
        <v>11380</v>
      </c>
      <c r="O1333" s="14">
        <v>9122</v>
      </c>
      <c r="P1333" s="14">
        <v>80.2</v>
      </c>
      <c r="Q1333" s="37"/>
    </row>
    <row r="1334" spans="1:17">
      <c r="A1334" s="14">
        <v>2019</v>
      </c>
      <c r="B1334" s="14">
        <v>10</v>
      </c>
      <c r="C1334" s="65">
        <f t="shared" si="20"/>
        <v>4</v>
      </c>
      <c r="D1334" s="14" t="s">
        <v>141</v>
      </c>
      <c r="E1334" s="14">
        <v>51</v>
      </c>
      <c r="F1334" s="14">
        <v>8656</v>
      </c>
      <c r="G1334" s="14">
        <v>6155</v>
      </c>
      <c r="H1334" s="14">
        <v>71.099999999999994</v>
      </c>
      <c r="I1334" s="14">
        <v>25</v>
      </c>
      <c r="J1334" s="14">
        <v>4236</v>
      </c>
      <c r="K1334" s="14">
        <v>2935</v>
      </c>
      <c r="L1334" s="14">
        <v>69.3</v>
      </c>
      <c r="M1334" s="14">
        <v>26</v>
      </c>
      <c r="N1334" s="14">
        <v>4420</v>
      </c>
      <c r="O1334" s="14">
        <v>3220</v>
      </c>
      <c r="P1334" s="14">
        <v>72.900000000000006</v>
      </c>
      <c r="Q1334" s="37"/>
    </row>
    <row r="1335" spans="1:17">
      <c r="A1335" s="14">
        <v>2019</v>
      </c>
      <c r="B1335" s="14">
        <v>10</v>
      </c>
      <c r="C1335" s="65">
        <f t="shared" si="20"/>
        <v>4</v>
      </c>
      <c r="D1335" s="14" t="s">
        <v>142</v>
      </c>
      <c r="E1335" s="14">
        <v>74</v>
      </c>
      <c r="F1335" s="14">
        <v>9952</v>
      </c>
      <c r="G1335" s="14">
        <v>5808</v>
      </c>
      <c r="H1335" s="14">
        <v>58.4</v>
      </c>
      <c r="I1335" s="14">
        <v>37</v>
      </c>
      <c r="J1335" s="14">
        <v>4976</v>
      </c>
      <c r="K1335" s="14">
        <v>2781</v>
      </c>
      <c r="L1335" s="14">
        <v>55.9</v>
      </c>
      <c r="M1335" s="14">
        <v>37</v>
      </c>
      <c r="N1335" s="14">
        <v>4976</v>
      </c>
      <c r="O1335" s="14">
        <v>3027</v>
      </c>
      <c r="P1335" s="14">
        <v>60.8</v>
      </c>
      <c r="Q1335" s="37"/>
    </row>
    <row r="1336" spans="1:17">
      <c r="A1336" s="14">
        <v>2019</v>
      </c>
      <c r="B1336" s="14">
        <v>10</v>
      </c>
      <c r="C1336" s="65">
        <f t="shared" si="20"/>
        <v>4</v>
      </c>
      <c r="D1336" s="14" t="s">
        <v>144</v>
      </c>
      <c r="E1336" s="14">
        <v>50</v>
      </c>
      <c r="F1336" s="14">
        <v>9096</v>
      </c>
      <c r="G1336" s="14">
        <v>6135</v>
      </c>
      <c r="H1336" s="14">
        <v>67.400000000000006</v>
      </c>
      <c r="I1336" s="14">
        <v>25</v>
      </c>
      <c r="J1336" s="14">
        <v>4548</v>
      </c>
      <c r="K1336" s="14">
        <v>3108</v>
      </c>
      <c r="L1336" s="14">
        <v>68.3</v>
      </c>
      <c r="M1336" s="14">
        <v>25</v>
      </c>
      <c r="N1336" s="14">
        <v>4548</v>
      </c>
      <c r="O1336" s="14">
        <v>3027</v>
      </c>
      <c r="P1336" s="14">
        <v>66.599999999999994</v>
      </c>
      <c r="Q1336" s="37"/>
    </row>
    <row r="1337" spans="1:17">
      <c r="A1337" s="14">
        <v>2019</v>
      </c>
      <c r="B1337" s="14">
        <v>11</v>
      </c>
      <c r="C1337" s="65">
        <f t="shared" si="20"/>
        <v>4</v>
      </c>
      <c r="D1337" s="14" t="s">
        <v>15</v>
      </c>
      <c r="E1337" s="14">
        <v>1385</v>
      </c>
      <c r="F1337" s="14">
        <v>327410</v>
      </c>
      <c r="G1337" s="14">
        <v>287260</v>
      </c>
      <c r="H1337" s="14">
        <v>87.7</v>
      </c>
      <c r="I1337" s="14">
        <v>692</v>
      </c>
      <c r="J1337" s="14">
        <v>163599</v>
      </c>
      <c r="K1337" s="14">
        <v>140699</v>
      </c>
      <c r="L1337" s="14">
        <v>86</v>
      </c>
      <c r="M1337" s="14">
        <v>693</v>
      </c>
      <c r="N1337" s="14">
        <v>163811</v>
      </c>
      <c r="O1337" s="14">
        <v>146561</v>
      </c>
      <c r="P1337" s="14">
        <v>89.5</v>
      </c>
      <c r="Q1337" s="37"/>
    </row>
    <row r="1338" spans="1:17">
      <c r="A1338" s="14">
        <v>2019</v>
      </c>
      <c r="B1338" s="14">
        <v>11</v>
      </c>
      <c r="C1338" s="65">
        <f t="shared" si="20"/>
        <v>4</v>
      </c>
      <c r="D1338" s="14" t="s">
        <v>16</v>
      </c>
      <c r="E1338" s="14">
        <v>1208</v>
      </c>
      <c r="F1338" s="14">
        <v>344472</v>
      </c>
      <c r="G1338" s="14">
        <v>306909</v>
      </c>
      <c r="H1338" s="14">
        <v>89.1</v>
      </c>
      <c r="I1338" s="14">
        <v>604</v>
      </c>
      <c r="J1338" s="14">
        <v>172275</v>
      </c>
      <c r="K1338" s="14">
        <v>156199</v>
      </c>
      <c r="L1338" s="14">
        <v>90.7</v>
      </c>
      <c r="M1338" s="14">
        <v>604</v>
      </c>
      <c r="N1338" s="14">
        <v>172197</v>
      </c>
      <c r="O1338" s="14">
        <v>150710</v>
      </c>
      <c r="P1338" s="14">
        <v>87.5</v>
      </c>
      <c r="Q1338" s="41"/>
    </row>
    <row r="1339" spans="1:17">
      <c r="A1339" s="14">
        <v>2019</v>
      </c>
      <c r="B1339" s="14">
        <v>11</v>
      </c>
      <c r="C1339" s="65">
        <f t="shared" si="20"/>
        <v>4</v>
      </c>
      <c r="D1339" s="14" t="s">
        <v>17</v>
      </c>
      <c r="E1339" s="14">
        <v>120</v>
      </c>
      <c r="F1339" s="14">
        <v>22380</v>
      </c>
      <c r="G1339" s="14">
        <v>21294</v>
      </c>
      <c r="H1339" s="14">
        <v>95.1</v>
      </c>
      <c r="I1339" s="14">
        <v>60</v>
      </c>
      <c r="J1339" s="14">
        <v>11190</v>
      </c>
      <c r="K1339" s="14">
        <v>10693</v>
      </c>
      <c r="L1339" s="14">
        <v>95.6</v>
      </c>
      <c r="M1339" s="14">
        <v>60</v>
      </c>
      <c r="N1339" s="14">
        <v>11190</v>
      </c>
      <c r="O1339" s="14">
        <v>10601</v>
      </c>
      <c r="P1339" s="14">
        <v>94.7</v>
      </c>
      <c r="Q1339" s="41"/>
    </row>
    <row r="1340" spans="1:17">
      <c r="A1340" s="14">
        <v>2019</v>
      </c>
      <c r="B1340" s="14">
        <v>11</v>
      </c>
      <c r="C1340" s="65">
        <f t="shared" si="20"/>
        <v>4</v>
      </c>
      <c r="D1340" s="14" t="s">
        <v>18</v>
      </c>
      <c r="E1340" s="14">
        <v>71</v>
      </c>
      <c r="F1340" s="14">
        <v>21846</v>
      </c>
      <c r="G1340" s="14">
        <v>19586</v>
      </c>
      <c r="H1340" s="14">
        <v>89.7</v>
      </c>
      <c r="I1340" s="14">
        <v>36</v>
      </c>
      <c r="J1340" s="14">
        <v>11083</v>
      </c>
      <c r="K1340" s="14">
        <v>9933</v>
      </c>
      <c r="L1340" s="14">
        <v>89.6</v>
      </c>
      <c r="M1340" s="14">
        <v>35</v>
      </c>
      <c r="N1340" s="14">
        <v>10763</v>
      </c>
      <c r="O1340" s="14">
        <v>9653</v>
      </c>
      <c r="P1340" s="14">
        <v>89.7</v>
      </c>
      <c r="Q1340" s="41"/>
    </row>
    <row r="1341" spans="1:17">
      <c r="A1341" s="14">
        <v>2019</v>
      </c>
      <c r="B1341" s="14">
        <v>11</v>
      </c>
      <c r="C1341" s="65">
        <f t="shared" si="20"/>
        <v>4</v>
      </c>
      <c r="D1341" s="14" t="s">
        <v>19</v>
      </c>
      <c r="E1341" s="14">
        <v>162</v>
      </c>
      <c r="F1341" s="14">
        <v>35900</v>
      </c>
      <c r="G1341" s="14">
        <v>28906</v>
      </c>
      <c r="H1341" s="14">
        <v>80.5</v>
      </c>
      <c r="I1341" s="14">
        <v>81</v>
      </c>
      <c r="J1341" s="14">
        <v>17950</v>
      </c>
      <c r="K1341" s="14">
        <v>14938</v>
      </c>
      <c r="L1341" s="14">
        <v>83.2</v>
      </c>
      <c r="M1341" s="14">
        <v>81</v>
      </c>
      <c r="N1341" s="14">
        <v>17950</v>
      </c>
      <c r="O1341" s="14">
        <v>13968</v>
      </c>
      <c r="P1341" s="14">
        <v>77.8</v>
      </c>
      <c r="Q1341" s="41"/>
    </row>
    <row r="1342" spans="1:17">
      <c r="A1342" s="14">
        <v>2019</v>
      </c>
      <c r="B1342" s="14">
        <v>11</v>
      </c>
      <c r="C1342" s="65">
        <f t="shared" si="20"/>
        <v>4</v>
      </c>
      <c r="D1342" s="14" t="s">
        <v>20</v>
      </c>
      <c r="E1342" s="14">
        <v>95</v>
      </c>
      <c r="F1342" s="14">
        <v>30330</v>
      </c>
      <c r="G1342" s="14">
        <v>21531</v>
      </c>
      <c r="H1342" s="14">
        <v>71</v>
      </c>
      <c r="I1342" s="14">
        <v>47</v>
      </c>
      <c r="J1342" s="14">
        <v>14994</v>
      </c>
      <c r="K1342" s="14">
        <v>10885</v>
      </c>
      <c r="L1342" s="14">
        <v>72.599999999999994</v>
      </c>
      <c r="M1342" s="14">
        <v>48</v>
      </c>
      <c r="N1342" s="14">
        <v>15336</v>
      </c>
      <c r="O1342" s="14">
        <v>10646</v>
      </c>
      <c r="P1342" s="14">
        <v>69.400000000000006</v>
      </c>
      <c r="Q1342" s="41"/>
    </row>
    <row r="1343" spans="1:17">
      <c r="A1343" s="14">
        <v>2019</v>
      </c>
      <c r="B1343" s="14">
        <v>11</v>
      </c>
      <c r="C1343" s="65">
        <f t="shared" si="20"/>
        <v>4</v>
      </c>
      <c r="D1343" s="14" t="s">
        <v>21</v>
      </c>
      <c r="E1343" s="14">
        <v>318</v>
      </c>
      <c r="F1343" s="14">
        <v>87090</v>
      </c>
      <c r="G1343" s="14">
        <v>63812</v>
      </c>
      <c r="H1343" s="14">
        <v>73.3</v>
      </c>
      <c r="I1343" s="14">
        <v>159</v>
      </c>
      <c r="J1343" s="14">
        <v>43545</v>
      </c>
      <c r="K1343" s="14">
        <v>31075</v>
      </c>
      <c r="L1343" s="14">
        <v>71.400000000000006</v>
      </c>
      <c r="M1343" s="14">
        <v>159</v>
      </c>
      <c r="N1343" s="14">
        <v>43545</v>
      </c>
      <c r="O1343" s="14">
        <v>32737</v>
      </c>
      <c r="P1343" s="14">
        <v>75.2</v>
      </c>
      <c r="Q1343" s="41"/>
    </row>
    <row r="1344" spans="1:17">
      <c r="A1344" s="14">
        <v>2019</v>
      </c>
      <c r="B1344" s="14">
        <v>11</v>
      </c>
      <c r="C1344" s="65">
        <f t="shared" si="20"/>
        <v>4</v>
      </c>
      <c r="D1344" s="14" t="s">
        <v>22</v>
      </c>
      <c r="E1344" s="14">
        <v>455</v>
      </c>
      <c r="F1344" s="14">
        <v>136927</v>
      </c>
      <c r="G1344" s="14">
        <v>115991</v>
      </c>
      <c r="H1344" s="14">
        <v>84.7</v>
      </c>
      <c r="I1344" s="14">
        <v>227</v>
      </c>
      <c r="J1344" s="14">
        <v>68280</v>
      </c>
      <c r="K1344" s="14">
        <v>59509</v>
      </c>
      <c r="L1344" s="14">
        <v>87.2</v>
      </c>
      <c r="M1344" s="14">
        <v>228</v>
      </c>
      <c r="N1344" s="14">
        <v>68647</v>
      </c>
      <c r="O1344" s="14">
        <v>56482</v>
      </c>
      <c r="P1344" s="14">
        <v>82.3</v>
      </c>
      <c r="Q1344" s="41"/>
    </row>
    <row r="1345" spans="1:17">
      <c r="A1345" s="14">
        <v>2019</v>
      </c>
      <c r="B1345" s="14">
        <v>11</v>
      </c>
      <c r="C1345" s="65">
        <f t="shared" si="20"/>
        <v>4</v>
      </c>
      <c r="D1345" s="14" t="s">
        <v>23</v>
      </c>
      <c r="E1345" s="14">
        <v>482</v>
      </c>
      <c r="F1345" s="14">
        <v>109102</v>
      </c>
      <c r="G1345" s="14">
        <v>86530</v>
      </c>
      <c r="H1345" s="14">
        <v>79.3</v>
      </c>
      <c r="I1345" s="14">
        <v>241</v>
      </c>
      <c r="J1345" s="14">
        <v>54554</v>
      </c>
      <c r="K1345" s="14">
        <v>42204</v>
      </c>
      <c r="L1345" s="14">
        <v>77.400000000000006</v>
      </c>
      <c r="M1345" s="14">
        <v>241</v>
      </c>
      <c r="N1345" s="14">
        <v>54548</v>
      </c>
      <c r="O1345" s="14">
        <v>44326</v>
      </c>
      <c r="P1345" s="14">
        <v>81.3</v>
      </c>
      <c r="Q1345" s="41"/>
    </row>
    <row r="1346" spans="1:17">
      <c r="A1346" s="14">
        <v>2019</v>
      </c>
      <c r="B1346" s="14">
        <v>11</v>
      </c>
      <c r="C1346" s="65">
        <f t="shared" si="20"/>
        <v>4</v>
      </c>
      <c r="D1346" s="14" t="s">
        <v>24</v>
      </c>
      <c r="E1346" s="14">
        <v>17</v>
      </c>
      <c r="F1346" s="14">
        <v>3060</v>
      </c>
      <c r="G1346" s="14">
        <v>2443</v>
      </c>
      <c r="H1346" s="14">
        <v>79.8</v>
      </c>
      <c r="I1346" s="14">
        <v>8</v>
      </c>
      <c r="J1346" s="14">
        <v>1440</v>
      </c>
      <c r="K1346" s="14">
        <v>1385</v>
      </c>
      <c r="L1346" s="14">
        <v>96.2</v>
      </c>
      <c r="M1346" s="14">
        <v>9</v>
      </c>
      <c r="N1346" s="14">
        <v>1620</v>
      </c>
      <c r="O1346" s="14">
        <v>1058</v>
      </c>
      <c r="P1346" s="14">
        <v>65.3</v>
      </c>
      <c r="Q1346" s="41"/>
    </row>
    <row r="1347" spans="1:17">
      <c r="A1347" s="14">
        <v>2019</v>
      </c>
      <c r="B1347" s="14">
        <v>11</v>
      </c>
      <c r="C1347" s="65">
        <f t="shared" si="20"/>
        <v>4</v>
      </c>
      <c r="D1347" s="14" t="s">
        <v>25</v>
      </c>
      <c r="E1347" s="14">
        <v>52</v>
      </c>
      <c r="F1347" s="14">
        <v>18148</v>
      </c>
      <c r="G1347" s="14">
        <v>15910</v>
      </c>
      <c r="H1347" s="14">
        <v>87.7</v>
      </c>
      <c r="I1347" s="14">
        <v>26</v>
      </c>
      <c r="J1347" s="14">
        <v>9074</v>
      </c>
      <c r="K1347" s="14">
        <v>8344</v>
      </c>
      <c r="L1347" s="14">
        <v>92</v>
      </c>
      <c r="M1347" s="14">
        <v>26</v>
      </c>
      <c r="N1347" s="14">
        <v>9074</v>
      </c>
      <c r="O1347" s="14">
        <v>7566</v>
      </c>
      <c r="P1347" s="14">
        <v>83.4</v>
      </c>
      <c r="Q1347" s="41"/>
    </row>
    <row r="1348" spans="1:17">
      <c r="A1348" s="14">
        <v>2019</v>
      </c>
      <c r="B1348" s="14">
        <v>11</v>
      </c>
      <c r="C1348" s="65">
        <f t="shared" ref="C1348:C1411" si="21">VLOOKUP(B1348,$R$13:$S$24,2,FALSE)</f>
        <v>4</v>
      </c>
      <c r="D1348" s="14" t="s">
        <v>26</v>
      </c>
      <c r="E1348" s="14">
        <v>60</v>
      </c>
      <c r="F1348" s="14">
        <v>19980</v>
      </c>
      <c r="G1348" s="14">
        <v>17982</v>
      </c>
      <c r="H1348" s="14">
        <v>90</v>
      </c>
      <c r="I1348" s="14">
        <v>30</v>
      </c>
      <c r="J1348" s="14">
        <v>9990</v>
      </c>
      <c r="K1348" s="14">
        <v>9142</v>
      </c>
      <c r="L1348" s="14">
        <v>91.5</v>
      </c>
      <c r="M1348" s="14">
        <v>30</v>
      </c>
      <c r="N1348" s="14">
        <v>9990</v>
      </c>
      <c r="O1348" s="14">
        <v>8840</v>
      </c>
      <c r="P1348" s="14">
        <v>88.5</v>
      </c>
      <c r="Q1348" s="41"/>
    </row>
    <row r="1349" spans="1:17">
      <c r="A1349" s="14">
        <v>2019</v>
      </c>
      <c r="B1349" s="14">
        <v>11</v>
      </c>
      <c r="C1349" s="65">
        <f t="shared" si="21"/>
        <v>4</v>
      </c>
      <c r="D1349" s="14" t="s">
        <v>27</v>
      </c>
      <c r="E1349" s="14">
        <v>86</v>
      </c>
      <c r="F1349" s="14">
        <v>29378</v>
      </c>
      <c r="G1349" s="14">
        <v>23026</v>
      </c>
      <c r="H1349" s="14">
        <v>78.400000000000006</v>
      </c>
      <c r="I1349" s="14">
        <v>43</v>
      </c>
      <c r="J1349" s="14">
        <v>14689</v>
      </c>
      <c r="K1349" s="14">
        <v>12358</v>
      </c>
      <c r="L1349" s="14">
        <v>84.1</v>
      </c>
      <c r="M1349" s="14">
        <v>43</v>
      </c>
      <c r="N1349" s="14">
        <v>14689</v>
      </c>
      <c r="O1349" s="14">
        <v>10668</v>
      </c>
      <c r="P1349" s="14">
        <v>72.599999999999994</v>
      </c>
      <c r="Q1349" s="41"/>
    </row>
    <row r="1350" spans="1:17">
      <c r="A1350" s="14">
        <v>2019</v>
      </c>
      <c r="B1350" s="14">
        <v>11</v>
      </c>
      <c r="C1350" s="65">
        <f t="shared" si="21"/>
        <v>4</v>
      </c>
      <c r="D1350" s="14" t="s">
        <v>28</v>
      </c>
      <c r="E1350" s="14">
        <v>120</v>
      </c>
      <c r="F1350" s="14">
        <v>20442</v>
      </c>
      <c r="G1350" s="14">
        <v>15361</v>
      </c>
      <c r="H1350" s="14">
        <v>75.099999999999994</v>
      </c>
      <c r="I1350" s="14">
        <v>60</v>
      </c>
      <c r="J1350" s="14">
        <v>10224</v>
      </c>
      <c r="K1350" s="14">
        <v>8106</v>
      </c>
      <c r="L1350" s="14">
        <v>79.3</v>
      </c>
      <c r="M1350" s="14">
        <v>60</v>
      </c>
      <c r="N1350" s="14">
        <v>10218</v>
      </c>
      <c r="O1350" s="14">
        <v>7255</v>
      </c>
      <c r="P1350" s="14">
        <v>71</v>
      </c>
      <c r="Q1350" s="41"/>
    </row>
    <row r="1351" spans="1:17">
      <c r="A1351" s="14">
        <v>2019</v>
      </c>
      <c r="B1351" s="14">
        <v>11</v>
      </c>
      <c r="C1351" s="65">
        <f t="shared" si="21"/>
        <v>4</v>
      </c>
      <c r="D1351" s="14" t="s">
        <v>29</v>
      </c>
      <c r="E1351" s="14">
        <v>36</v>
      </c>
      <c r="F1351" s="14">
        <v>5724</v>
      </c>
      <c r="G1351" s="14">
        <v>4901</v>
      </c>
      <c r="H1351" s="14">
        <v>85.6</v>
      </c>
      <c r="I1351" s="14">
        <v>18</v>
      </c>
      <c r="J1351" s="14">
        <v>2862</v>
      </c>
      <c r="K1351" s="14">
        <v>2407</v>
      </c>
      <c r="L1351" s="14">
        <v>84.1</v>
      </c>
      <c r="M1351" s="14">
        <v>18</v>
      </c>
      <c r="N1351" s="14">
        <v>2862</v>
      </c>
      <c r="O1351" s="14">
        <v>2494</v>
      </c>
      <c r="P1351" s="14">
        <v>87.1</v>
      </c>
      <c r="Q1351" s="41"/>
    </row>
    <row r="1352" spans="1:17">
      <c r="A1352" s="14">
        <v>2019</v>
      </c>
      <c r="B1352" s="14">
        <v>11</v>
      </c>
      <c r="C1352" s="65">
        <f t="shared" si="21"/>
        <v>4</v>
      </c>
      <c r="D1352" s="14" t="s">
        <v>30</v>
      </c>
      <c r="E1352" s="14">
        <v>600</v>
      </c>
      <c r="F1352" s="14">
        <v>159088</v>
      </c>
      <c r="G1352" s="14">
        <v>152173</v>
      </c>
      <c r="H1352" s="14">
        <v>95.7</v>
      </c>
      <c r="I1352" s="14">
        <v>300</v>
      </c>
      <c r="J1352" s="14">
        <v>79544</v>
      </c>
      <c r="K1352" s="14">
        <v>75374</v>
      </c>
      <c r="L1352" s="14">
        <v>94.8</v>
      </c>
      <c r="M1352" s="14">
        <v>300</v>
      </c>
      <c r="N1352" s="14">
        <v>79544</v>
      </c>
      <c r="O1352" s="14">
        <v>76799</v>
      </c>
      <c r="P1352" s="14">
        <v>96.5</v>
      </c>
      <c r="Q1352" s="41"/>
    </row>
    <row r="1353" spans="1:17">
      <c r="A1353" s="14">
        <v>2019</v>
      </c>
      <c r="B1353" s="14">
        <v>11</v>
      </c>
      <c r="C1353" s="65">
        <f t="shared" si="21"/>
        <v>4</v>
      </c>
      <c r="D1353" s="14" t="s">
        <v>31</v>
      </c>
      <c r="E1353" s="14">
        <v>1301</v>
      </c>
      <c r="F1353" s="14">
        <v>325488</v>
      </c>
      <c r="G1353" s="14">
        <v>297819</v>
      </c>
      <c r="H1353" s="14">
        <v>91.5</v>
      </c>
      <c r="I1353" s="14">
        <v>651</v>
      </c>
      <c r="J1353" s="14">
        <v>162821</v>
      </c>
      <c r="K1353" s="14">
        <v>149110</v>
      </c>
      <c r="L1353" s="14">
        <v>91.6</v>
      </c>
      <c r="M1353" s="14">
        <v>650</v>
      </c>
      <c r="N1353" s="14">
        <v>162667</v>
      </c>
      <c r="O1353" s="14">
        <v>148709</v>
      </c>
      <c r="P1353" s="14">
        <v>91.4</v>
      </c>
      <c r="Q1353" s="41"/>
    </row>
    <row r="1354" spans="1:17">
      <c r="A1354" s="14">
        <v>2019</v>
      </c>
      <c r="B1354" s="14">
        <v>11</v>
      </c>
      <c r="C1354" s="65">
        <f t="shared" si="21"/>
        <v>4</v>
      </c>
      <c r="D1354" s="14" t="s">
        <v>32</v>
      </c>
      <c r="E1354" s="14">
        <v>646</v>
      </c>
      <c r="F1354" s="14">
        <v>132116</v>
      </c>
      <c r="G1354" s="14">
        <v>99638</v>
      </c>
      <c r="H1354" s="14">
        <v>75.400000000000006</v>
      </c>
      <c r="I1354" s="14">
        <v>323</v>
      </c>
      <c r="J1354" s="14">
        <v>66058</v>
      </c>
      <c r="K1354" s="14">
        <v>48902</v>
      </c>
      <c r="L1354" s="14">
        <v>74</v>
      </c>
      <c r="M1354" s="14">
        <v>323</v>
      </c>
      <c r="N1354" s="14">
        <v>66058</v>
      </c>
      <c r="O1354" s="14">
        <v>50736</v>
      </c>
      <c r="P1354" s="14">
        <v>76.8</v>
      </c>
      <c r="Q1354" s="41"/>
    </row>
    <row r="1355" spans="1:17">
      <c r="A1355" s="14">
        <v>2019</v>
      </c>
      <c r="B1355" s="14">
        <v>11</v>
      </c>
      <c r="C1355" s="65">
        <f t="shared" si="21"/>
        <v>4</v>
      </c>
      <c r="D1355" s="14" t="s">
        <v>33</v>
      </c>
      <c r="E1355" s="14">
        <v>56</v>
      </c>
      <c r="F1355" s="14">
        <v>20048</v>
      </c>
      <c r="G1355" s="14">
        <v>16547</v>
      </c>
      <c r="H1355" s="14">
        <v>82.5</v>
      </c>
      <c r="I1355" s="14">
        <v>28</v>
      </c>
      <c r="J1355" s="14">
        <v>10024</v>
      </c>
      <c r="K1355" s="14">
        <v>7896</v>
      </c>
      <c r="L1355" s="14">
        <v>78.8</v>
      </c>
      <c r="M1355" s="14">
        <v>28</v>
      </c>
      <c r="N1355" s="14">
        <v>10024</v>
      </c>
      <c r="O1355" s="14">
        <v>8651</v>
      </c>
      <c r="P1355" s="14">
        <v>86.3</v>
      </c>
      <c r="Q1355" s="41"/>
    </row>
    <row r="1356" spans="1:17">
      <c r="A1356" s="14">
        <v>2019</v>
      </c>
      <c r="B1356" s="14">
        <v>11</v>
      </c>
      <c r="C1356" s="65">
        <f t="shared" si="21"/>
        <v>4</v>
      </c>
      <c r="D1356" s="14" t="s">
        <v>34</v>
      </c>
      <c r="E1356" s="14">
        <v>60</v>
      </c>
      <c r="F1356" s="14">
        <v>21480</v>
      </c>
      <c r="G1356" s="14">
        <v>17219</v>
      </c>
      <c r="H1356" s="14">
        <v>80.2</v>
      </c>
      <c r="I1356" s="14">
        <v>30</v>
      </c>
      <c r="J1356" s="14">
        <v>10740</v>
      </c>
      <c r="K1356" s="14">
        <v>8928</v>
      </c>
      <c r="L1356" s="14">
        <v>83.1</v>
      </c>
      <c r="M1356" s="14">
        <v>30</v>
      </c>
      <c r="N1356" s="14">
        <v>10740</v>
      </c>
      <c r="O1356" s="14">
        <v>8291</v>
      </c>
      <c r="P1356" s="14">
        <v>77.2</v>
      </c>
      <c r="Q1356" s="41"/>
    </row>
    <row r="1357" spans="1:17">
      <c r="A1357" s="14">
        <v>2019</v>
      </c>
      <c r="B1357" s="14">
        <v>11</v>
      </c>
      <c r="C1357" s="65">
        <f t="shared" si="21"/>
        <v>4</v>
      </c>
      <c r="D1357" s="14" t="s">
        <v>35</v>
      </c>
      <c r="E1357" s="14">
        <v>43</v>
      </c>
      <c r="F1357" s="14">
        <v>14319</v>
      </c>
      <c r="G1357" s="14">
        <v>11197</v>
      </c>
      <c r="H1357" s="14">
        <v>78.2</v>
      </c>
      <c r="I1357" s="14">
        <v>22</v>
      </c>
      <c r="J1357" s="14">
        <v>7326</v>
      </c>
      <c r="K1357" s="14">
        <v>6234</v>
      </c>
      <c r="L1357" s="14">
        <v>85.1</v>
      </c>
      <c r="M1357" s="14">
        <v>21</v>
      </c>
      <c r="N1357" s="14">
        <v>6993</v>
      </c>
      <c r="O1357" s="14">
        <v>4963</v>
      </c>
      <c r="P1357" s="14">
        <v>71</v>
      </c>
      <c r="Q1357" s="41"/>
    </row>
    <row r="1358" spans="1:17">
      <c r="A1358" s="14">
        <v>2019</v>
      </c>
      <c r="B1358" s="14">
        <v>11</v>
      </c>
      <c r="C1358" s="65">
        <f t="shared" si="21"/>
        <v>4</v>
      </c>
      <c r="D1358" s="14" t="s">
        <v>36</v>
      </c>
      <c r="E1358" s="14">
        <v>169</v>
      </c>
      <c r="F1358" s="14">
        <v>33474</v>
      </c>
      <c r="G1358" s="14">
        <v>20303</v>
      </c>
      <c r="H1358" s="14">
        <v>60.7</v>
      </c>
      <c r="I1358" s="14">
        <v>85</v>
      </c>
      <c r="J1358" s="14">
        <v>16827</v>
      </c>
      <c r="K1358" s="14">
        <v>9716</v>
      </c>
      <c r="L1358" s="14">
        <v>57.7</v>
      </c>
      <c r="M1358" s="14">
        <v>84</v>
      </c>
      <c r="N1358" s="14">
        <v>16647</v>
      </c>
      <c r="O1358" s="14">
        <v>10587</v>
      </c>
      <c r="P1358" s="14">
        <v>63.6</v>
      </c>
      <c r="Q1358" s="41"/>
    </row>
    <row r="1359" spans="1:17">
      <c r="A1359" s="14">
        <v>2019</v>
      </c>
      <c r="B1359" s="14">
        <v>11</v>
      </c>
      <c r="C1359" s="65">
        <f t="shared" si="21"/>
        <v>4</v>
      </c>
      <c r="D1359" s="14" t="s">
        <v>37</v>
      </c>
      <c r="E1359" s="14">
        <v>266</v>
      </c>
      <c r="F1359" s="14">
        <v>87871</v>
      </c>
      <c r="G1359" s="14">
        <v>73199</v>
      </c>
      <c r="H1359" s="14">
        <v>83.3</v>
      </c>
      <c r="I1359" s="14">
        <v>133</v>
      </c>
      <c r="J1359" s="14">
        <v>43948</v>
      </c>
      <c r="K1359" s="14">
        <v>37047</v>
      </c>
      <c r="L1359" s="14">
        <v>84.3</v>
      </c>
      <c r="M1359" s="14">
        <v>133</v>
      </c>
      <c r="N1359" s="14">
        <v>43923</v>
      </c>
      <c r="O1359" s="14">
        <v>36152</v>
      </c>
      <c r="P1359" s="14">
        <v>82.3</v>
      </c>
      <c r="Q1359" s="41"/>
    </row>
    <row r="1360" spans="1:17">
      <c r="A1360" s="14">
        <v>2019</v>
      </c>
      <c r="B1360" s="14">
        <v>11</v>
      </c>
      <c r="C1360" s="65">
        <f t="shared" si="21"/>
        <v>4</v>
      </c>
      <c r="D1360" s="14" t="s">
        <v>38</v>
      </c>
      <c r="E1360" s="14">
        <v>983</v>
      </c>
      <c r="F1360" s="14">
        <v>225751</v>
      </c>
      <c r="G1360" s="14">
        <v>154488</v>
      </c>
      <c r="H1360" s="14">
        <v>68.400000000000006</v>
      </c>
      <c r="I1360" s="14">
        <v>492</v>
      </c>
      <c r="J1360" s="14">
        <v>112977</v>
      </c>
      <c r="K1360" s="14">
        <v>76865</v>
      </c>
      <c r="L1360" s="14">
        <v>68</v>
      </c>
      <c r="M1360" s="14">
        <v>491</v>
      </c>
      <c r="N1360" s="14">
        <v>112774</v>
      </c>
      <c r="O1360" s="14">
        <v>77623</v>
      </c>
      <c r="P1360" s="14">
        <v>68.8</v>
      </c>
      <c r="Q1360" s="41"/>
    </row>
    <row r="1361" spans="1:17">
      <c r="A1361" s="14">
        <v>2019</v>
      </c>
      <c r="B1361" s="14">
        <v>11</v>
      </c>
      <c r="C1361" s="65">
        <f t="shared" si="21"/>
        <v>4</v>
      </c>
      <c r="D1361" s="14" t="s">
        <v>39</v>
      </c>
      <c r="E1361" s="14">
        <v>3013</v>
      </c>
      <c r="F1361" s="14">
        <v>819608</v>
      </c>
      <c r="G1361" s="14">
        <v>568329</v>
      </c>
      <c r="H1361" s="14">
        <v>69.3</v>
      </c>
      <c r="I1361" s="14">
        <v>1505</v>
      </c>
      <c r="J1361" s="14">
        <v>409489</v>
      </c>
      <c r="K1361" s="14">
        <v>293493</v>
      </c>
      <c r="L1361" s="14">
        <v>71.7</v>
      </c>
      <c r="M1361" s="14">
        <v>1508</v>
      </c>
      <c r="N1361" s="14">
        <v>410119</v>
      </c>
      <c r="O1361" s="14">
        <v>274836</v>
      </c>
      <c r="P1361" s="14">
        <v>67</v>
      </c>
      <c r="Q1361" s="41"/>
    </row>
    <row r="1362" spans="1:17">
      <c r="A1362" s="14">
        <v>2019</v>
      </c>
      <c r="B1362" s="14">
        <v>11</v>
      </c>
      <c r="C1362" s="65">
        <f t="shared" si="21"/>
        <v>4</v>
      </c>
      <c r="D1362" s="14" t="s">
        <v>40</v>
      </c>
      <c r="E1362" s="14">
        <v>736</v>
      </c>
      <c r="F1362" s="14">
        <v>146966</v>
      </c>
      <c r="G1362" s="14">
        <v>121785</v>
      </c>
      <c r="H1362" s="14">
        <v>82.9</v>
      </c>
      <c r="I1362" s="14">
        <v>368</v>
      </c>
      <c r="J1362" s="14">
        <v>73483</v>
      </c>
      <c r="K1362" s="14">
        <v>61042</v>
      </c>
      <c r="L1362" s="14">
        <v>83.1</v>
      </c>
      <c r="M1362" s="14">
        <v>368</v>
      </c>
      <c r="N1362" s="14">
        <v>73483</v>
      </c>
      <c r="O1362" s="14">
        <v>60743</v>
      </c>
      <c r="P1362" s="14">
        <v>82.7</v>
      </c>
      <c r="Q1362" s="41"/>
    </row>
    <row r="1363" spans="1:17">
      <c r="A1363" s="14">
        <v>2019</v>
      </c>
      <c r="B1363" s="14">
        <v>11</v>
      </c>
      <c r="C1363" s="65">
        <f t="shared" si="21"/>
        <v>4</v>
      </c>
      <c r="D1363" s="14" t="s">
        <v>41</v>
      </c>
      <c r="E1363" s="14">
        <v>94</v>
      </c>
      <c r="F1363" s="14">
        <v>32152</v>
      </c>
      <c r="G1363" s="14">
        <v>26939</v>
      </c>
      <c r="H1363" s="14">
        <v>83.8</v>
      </c>
      <c r="I1363" s="14">
        <v>47</v>
      </c>
      <c r="J1363" s="14">
        <v>16076</v>
      </c>
      <c r="K1363" s="14">
        <v>14554</v>
      </c>
      <c r="L1363" s="14">
        <v>90.5</v>
      </c>
      <c r="M1363" s="14">
        <v>47</v>
      </c>
      <c r="N1363" s="14">
        <v>16076</v>
      </c>
      <c r="O1363" s="14">
        <v>12385</v>
      </c>
      <c r="P1363" s="14">
        <v>77</v>
      </c>
      <c r="Q1363" s="41"/>
    </row>
    <row r="1364" spans="1:17">
      <c r="A1364" s="14">
        <v>2019</v>
      </c>
      <c r="B1364" s="14">
        <v>11</v>
      </c>
      <c r="C1364" s="65">
        <f t="shared" si="21"/>
        <v>4</v>
      </c>
      <c r="D1364" s="14" t="s">
        <v>42</v>
      </c>
      <c r="E1364" s="14">
        <v>579</v>
      </c>
      <c r="F1364" s="14">
        <v>110252</v>
      </c>
      <c r="G1364" s="14">
        <v>89338</v>
      </c>
      <c r="H1364" s="14">
        <v>81</v>
      </c>
      <c r="I1364" s="14">
        <v>289</v>
      </c>
      <c r="J1364" s="14">
        <v>55016</v>
      </c>
      <c r="K1364" s="14">
        <v>45515</v>
      </c>
      <c r="L1364" s="14">
        <v>82.7</v>
      </c>
      <c r="M1364" s="14">
        <v>290</v>
      </c>
      <c r="N1364" s="14">
        <v>55236</v>
      </c>
      <c r="O1364" s="14">
        <v>43823</v>
      </c>
      <c r="P1364" s="14">
        <v>79.3</v>
      </c>
      <c r="Q1364" s="41"/>
    </row>
    <row r="1365" spans="1:17">
      <c r="A1365" s="14">
        <v>2019</v>
      </c>
      <c r="B1365" s="14">
        <v>11</v>
      </c>
      <c r="C1365" s="65">
        <f t="shared" si="21"/>
        <v>4</v>
      </c>
      <c r="D1365" s="14" t="s">
        <v>43</v>
      </c>
      <c r="E1365" s="14">
        <v>780</v>
      </c>
      <c r="F1365" s="14">
        <v>191612</v>
      </c>
      <c r="G1365" s="14">
        <v>151597</v>
      </c>
      <c r="H1365" s="14">
        <v>79.099999999999994</v>
      </c>
      <c r="I1365" s="14">
        <v>390</v>
      </c>
      <c r="J1365" s="14">
        <v>95806</v>
      </c>
      <c r="K1365" s="14">
        <v>74701</v>
      </c>
      <c r="L1365" s="14">
        <v>78</v>
      </c>
      <c r="M1365" s="14">
        <v>390</v>
      </c>
      <c r="N1365" s="14">
        <v>95806</v>
      </c>
      <c r="O1365" s="14">
        <v>76896</v>
      </c>
      <c r="P1365" s="14">
        <v>80.3</v>
      </c>
      <c r="Q1365" s="41"/>
    </row>
    <row r="1366" spans="1:17">
      <c r="A1366" s="14">
        <v>2019</v>
      </c>
      <c r="B1366" s="14">
        <v>11</v>
      </c>
      <c r="C1366" s="65">
        <f t="shared" si="21"/>
        <v>4</v>
      </c>
      <c r="D1366" s="14" t="s">
        <v>44</v>
      </c>
      <c r="E1366" s="14">
        <v>784</v>
      </c>
      <c r="F1366" s="14">
        <v>234920</v>
      </c>
      <c r="G1366" s="14">
        <v>177578</v>
      </c>
      <c r="H1366" s="14">
        <v>75.599999999999994</v>
      </c>
      <c r="I1366" s="14">
        <v>392</v>
      </c>
      <c r="J1366" s="14">
        <v>117468</v>
      </c>
      <c r="K1366" s="14">
        <v>86266</v>
      </c>
      <c r="L1366" s="14">
        <v>73.400000000000006</v>
      </c>
      <c r="M1366" s="14">
        <v>392</v>
      </c>
      <c r="N1366" s="14">
        <v>117452</v>
      </c>
      <c r="O1366" s="14">
        <v>91312</v>
      </c>
      <c r="P1366" s="14">
        <v>77.7</v>
      </c>
      <c r="Q1366" s="41"/>
    </row>
    <row r="1367" spans="1:17">
      <c r="A1367" s="14">
        <v>2019</v>
      </c>
      <c r="B1367" s="14">
        <v>11</v>
      </c>
      <c r="C1367" s="65">
        <f t="shared" si="21"/>
        <v>4</v>
      </c>
      <c r="D1367" s="14" t="s">
        <v>45</v>
      </c>
      <c r="E1367" s="14">
        <v>222</v>
      </c>
      <c r="F1367" s="14">
        <v>68692</v>
      </c>
      <c r="G1367" s="14">
        <v>50341</v>
      </c>
      <c r="H1367" s="14">
        <v>73.3</v>
      </c>
      <c r="I1367" s="14">
        <v>111</v>
      </c>
      <c r="J1367" s="14">
        <v>34346</v>
      </c>
      <c r="K1367" s="14">
        <v>25772</v>
      </c>
      <c r="L1367" s="14">
        <v>75</v>
      </c>
      <c r="M1367" s="14">
        <v>111</v>
      </c>
      <c r="N1367" s="14">
        <v>34346</v>
      </c>
      <c r="O1367" s="14">
        <v>24569</v>
      </c>
      <c r="P1367" s="14">
        <v>71.5</v>
      </c>
      <c r="Q1367" s="41"/>
    </row>
    <row r="1368" spans="1:17">
      <c r="A1368" s="14">
        <v>2019</v>
      </c>
      <c r="B1368" s="14">
        <v>11</v>
      </c>
      <c r="C1368" s="65">
        <f t="shared" si="21"/>
        <v>4</v>
      </c>
      <c r="D1368" s="14" t="s">
        <v>46</v>
      </c>
      <c r="E1368" s="14">
        <v>116</v>
      </c>
      <c r="F1368" s="14">
        <v>21432</v>
      </c>
      <c r="G1368" s="14">
        <v>17875</v>
      </c>
      <c r="H1368" s="14">
        <v>83.4</v>
      </c>
      <c r="I1368" s="14">
        <v>58</v>
      </c>
      <c r="J1368" s="14">
        <v>10716</v>
      </c>
      <c r="K1368" s="14">
        <v>8809</v>
      </c>
      <c r="L1368" s="14">
        <v>82.2</v>
      </c>
      <c r="M1368" s="14">
        <v>58</v>
      </c>
      <c r="N1368" s="14">
        <v>10716</v>
      </c>
      <c r="O1368" s="14">
        <v>9066</v>
      </c>
      <c r="P1368" s="14">
        <v>84.6</v>
      </c>
      <c r="Q1368" s="41"/>
    </row>
    <row r="1369" spans="1:17">
      <c r="A1369" s="14">
        <v>2019</v>
      </c>
      <c r="B1369" s="14">
        <v>11</v>
      </c>
      <c r="C1369" s="65">
        <f t="shared" si="21"/>
        <v>4</v>
      </c>
      <c r="D1369" s="14" t="s">
        <v>47</v>
      </c>
      <c r="E1369" s="14">
        <v>34</v>
      </c>
      <c r="F1369" s="14">
        <v>10404</v>
      </c>
      <c r="G1369" s="14">
        <v>8772</v>
      </c>
      <c r="H1369" s="14">
        <v>84.3</v>
      </c>
      <c r="I1369" s="14">
        <v>17</v>
      </c>
      <c r="J1369" s="14">
        <v>5202</v>
      </c>
      <c r="K1369" s="14">
        <v>4501</v>
      </c>
      <c r="L1369" s="14">
        <v>86.5</v>
      </c>
      <c r="M1369" s="14">
        <v>17</v>
      </c>
      <c r="N1369" s="14">
        <v>5202</v>
      </c>
      <c r="O1369" s="14">
        <v>4271</v>
      </c>
      <c r="P1369" s="14">
        <v>82.1</v>
      </c>
      <c r="Q1369" s="41"/>
    </row>
    <row r="1370" spans="1:17">
      <c r="A1370" s="14">
        <v>2019</v>
      </c>
      <c r="B1370" s="14">
        <v>11</v>
      </c>
      <c r="C1370" s="65">
        <f t="shared" si="21"/>
        <v>4</v>
      </c>
      <c r="D1370" s="14" t="s">
        <v>48</v>
      </c>
      <c r="E1370" s="14">
        <v>61</v>
      </c>
      <c r="F1370" s="14">
        <v>18666</v>
      </c>
      <c r="G1370" s="14">
        <v>13816</v>
      </c>
      <c r="H1370" s="14">
        <v>74</v>
      </c>
      <c r="I1370" s="14">
        <v>30</v>
      </c>
      <c r="J1370" s="14">
        <v>9180</v>
      </c>
      <c r="K1370" s="14">
        <v>7374</v>
      </c>
      <c r="L1370" s="14">
        <v>80.3</v>
      </c>
      <c r="M1370" s="14">
        <v>31</v>
      </c>
      <c r="N1370" s="14">
        <v>9486</v>
      </c>
      <c r="O1370" s="14">
        <v>6442</v>
      </c>
      <c r="P1370" s="14">
        <v>67.900000000000006</v>
      </c>
      <c r="Q1370" s="41"/>
    </row>
    <row r="1371" spans="1:17">
      <c r="A1371" s="14">
        <v>2019</v>
      </c>
      <c r="B1371" s="14">
        <v>11</v>
      </c>
      <c r="C1371" s="65">
        <f t="shared" si="21"/>
        <v>4</v>
      </c>
      <c r="D1371" s="14" t="s">
        <v>49</v>
      </c>
      <c r="E1371" s="14">
        <v>120</v>
      </c>
      <c r="F1371" s="14">
        <v>38280</v>
      </c>
      <c r="G1371" s="14">
        <v>32130</v>
      </c>
      <c r="H1371" s="14">
        <v>83.9</v>
      </c>
      <c r="I1371" s="14">
        <v>60</v>
      </c>
      <c r="J1371" s="14">
        <v>19140</v>
      </c>
      <c r="K1371" s="14">
        <v>15705</v>
      </c>
      <c r="L1371" s="14">
        <v>82.1</v>
      </c>
      <c r="M1371" s="14">
        <v>60</v>
      </c>
      <c r="N1371" s="14">
        <v>19140</v>
      </c>
      <c r="O1371" s="14">
        <v>16425</v>
      </c>
      <c r="P1371" s="14">
        <v>85.8</v>
      </c>
      <c r="Q1371" s="41"/>
    </row>
    <row r="1372" spans="1:17">
      <c r="A1372" s="14">
        <v>2019</v>
      </c>
      <c r="B1372" s="14">
        <v>11</v>
      </c>
      <c r="C1372" s="65">
        <f t="shared" si="21"/>
        <v>4</v>
      </c>
      <c r="D1372" s="14" t="s">
        <v>50</v>
      </c>
      <c r="E1372" s="14">
        <v>36</v>
      </c>
      <c r="F1372" s="14">
        <v>10818</v>
      </c>
      <c r="G1372" s="14">
        <v>8300</v>
      </c>
      <c r="H1372" s="14">
        <v>76.7</v>
      </c>
      <c r="I1372" s="14">
        <v>18</v>
      </c>
      <c r="J1372" s="14">
        <v>5409</v>
      </c>
      <c r="K1372" s="14">
        <v>3923</v>
      </c>
      <c r="L1372" s="14">
        <v>72.5</v>
      </c>
      <c r="M1372" s="14">
        <v>18</v>
      </c>
      <c r="N1372" s="14">
        <v>5409</v>
      </c>
      <c r="O1372" s="14">
        <v>4377</v>
      </c>
      <c r="P1372" s="14">
        <v>80.900000000000006</v>
      </c>
      <c r="Q1372" s="41"/>
    </row>
    <row r="1373" spans="1:17">
      <c r="A1373" s="14">
        <v>2019</v>
      </c>
      <c r="B1373" s="14">
        <v>11</v>
      </c>
      <c r="C1373" s="65">
        <f t="shared" si="21"/>
        <v>4</v>
      </c>
      <c r="D1373" s="14" t="s">
        <v>51</v>
      </c>
      <c r="E1373" s="14">
        <v>747</v>
      </c>
      <c r="F1373" s="14">
        <v>208800</v>
      </c>
      <c r="G1373" s="14">
        <v>189133</v>
      </c>
      <c r="H1373" s="14">
        <v>90.6</v>
      </c>
      <c r="I1373" s="14">
        <v>375</v>
      </c>
      <c r="J1373" s="14">
        <v>104781</v>
      </c>
      <c r="K1373" s="14">
        <v>96561</v>
      </c>
      <c r="L1373" s="14">
        <v>92.2</v>
      </c>
      <c r="M1373" s="14">
        <v>372</v>
      </c>
      <c r="N1373" s="14">
        <v>104019</v>
      </c>
      <c r="O1373" s="14">
        <v>92572</v>
      </c>
      <c r="P1373" s="14">
        <v>89</v>
      </c>
      <c r="Q1373" s="41"/>
    </row>
    <row r="1374" spans="1:17">
      <c r="A1374" s="14">
        <v>2019</v>
      </c>
      <c r="B1374" s="14">
        <v>11</v>
      </c>
      <c r="C1374" s="65">
        <f t="shared" si="21"/>
        <v>4</v>
      </c>
      <c r="D1374" s="14" t="s">
        <v>52</v>
      </c>
      <c r="E1374" s="14">
        <v>161</v>
      </c>
      <c r="F1374" s="14">
        <v>51703</v>
      </c>
      <c r="G1374" s="14">
        <v>43947</v>
      </c>
      <c r="H1374" s="14">
        <v>85</v>
      </c>
      <c r="I1374" s="14">
        <v>81</v>
      </c>
      <c r="J1374" s="14">
        <v>26028</v>
      </c>
      <c r="K1374" s="14">
        <v>24290</v>
      </c>
      <c r="L1374" s="14">
        <v>93.3</v>
      </c>
      <c r="M1374" s="14">
        <v>80</v>
      </c>
      <c r="N1374" s="14">
        <v>25675</v>
      </c>
      <c r="O1374" s="14">
        <v>19657</v>
      </c>
      <c r="P1374" s="14">
        <v>76.599999999999994</v>
      </c>
      <c r="Q1374" s="41"/>
    </row>
    <row r="1375" spans="1:17">
      <c r="A1375" s="14">
        <v>2019</v>
      </c>
      <c r="B1375" s="14">
        <v>11</v>
      </c>
      <c r="C1375" s="65">
        <f t="shared" si="21"/>
        <v>4</v>
      </c>
      <c r="D1375" s="14" t="s">
        <v>53</v>
      </c>
      <c r="E1375" s="14">
        <v>397</v>
      </c>
      <c r="F1375" s="14">
        <v>97736</v>
      </c>
      <c r="G1375" s="14">
        <v>87078</v>
      </c>
      <c r="H1375" s="14">
        <v>89.1</v>
      </c>
      <c r="I1375" s="14">
        <v>198</v>
      </c>
      <c r="J1375" s="14">
        <v>48778</v>
      </c>
      <c r="K1375" s="14">
        <v>42689</v>
      </c>
      <c r="L1375" s="14">
        <v>87.5</v>
      </c>
      <c r="M1375" s="14">
        <v>199</v>
      </c>
      <c r="N1375" s="14">
        <v>48958</v>
      </c>
      <c r="O1375" s="14">
        <v>44389</v>
      </c>
      <c r="P1375" s="14">
        <v>90.7</v>
      </c>
      <c r="Q1375" s="41"/>
    </row>
    <row r="1376" spans="1:17">
      <c r="A1376" s="14">
        <v>2019</v>
      </c>
      <c r="B1376" s="14">
        <v>11</v>
      </c>
      <c r="C1376" s="65">
        <f t="shared" si="21"/>
        <v>4</v>
      </c>
      <c r="D1376" s="14" t="s">
        <v>54</v>
      </c>
      <c r="E1376" s="14">
        <v>60</v>
      </c>
      <c r="F1376" s="14">
        <v>10145</v>
      </c>
      <c r="G1376" s="14">
        <v>9185</v>
      </c>
      <c r="H1376" s="14">
        <v>90.5</v>
      </c>
      <c r="I1376" s="14">
        <v>30</v>
      </c>
      <c r="J1376" s="14">
        <v>5074</v>
      </c>
      <c r="K1376" s="14">
        <v>4389</v>
      </c>
      <c r="L1376" s="14">
        <v>86.5</v>
      </c>
      <c r="M1376" s="14">
        <v>30</v>
      </c>
      <c r="N1376" s="14">
        <v>5071</v>
      </c>
      <c r="O1376" s="14">
        <v>4796</v>
      </c>
      <c r="P1376" s="14">
        <v>94.6</v>
      </c>
      <c r="Q1376" s="41"/>
    </row>
    <row r="1377" spans="1:17">
      <c r="A1377" s="14">
        <v>2019</v>
      </c>
      <c r="B1377" s="14">
        <v>11</v>
      </c>
      <c r="C1377" s="65">
        <f t="shared" si="21"/>
        <v>4</v>
      </c>
      <c r="D1377" s="14" t="s">
        <v>55</v>
      </c>
      <c r="E1377" s="14">
        <v>24</v>
      </c>
      <c r="F1377" s="14">
        <v>7440</v>
      </c>
      <c r="G1377" s="14">
        <v>5799</v>
      </c>
      <c r="H1377" s="14">
        <v>77.900000000000006</v>
      </c>
      <c r="I1377" s="14">
        <v>12</v>
      </c>
      <c r="J1377" s="14">
        <v>3720</v>
      </c>
      <c r="K1377" s="14">
        <v>2209</v>
      </c>
      <c r="L1377" s="14">
        <v>59.4</v>
      </c>
      <c r="M1377" s="14">
        <v>12</v>
      </c>
      <c r="N1377" s="14">
        <v>3720</v>
      </c>
      <c r="O1377" s="14">
        <v>3590</v>
      </c>
      <c r="P1377" s="14">
        <v>96.5</v>
      </c>
      <c r="Q1377" s="41"/>
    </row>
    <row r="1378" spans="1:17">
      <c r="A1378" s="14">
        <v>2019</v>
      </c>
      <c r="B1378" s="14">
        <v>11</v>
      </c>
      <c r="C1378" s="65">
        <f t="shared" si="21"/>
        <v>4</v>
      </c>
      <c r="D1378" s="14" t="s">
        <v>56</v>
      </c>
      <c r="E1378" s="14">
        <v>1010</v>
      </c>
      <c r="F1378" s="14">
        <v>189318</v>
      </c>
      <c r="G1378" s="14">
        <v>141596</v>
      </c>
      <c r="H1378" s="14">
        <v>74.8</v>
      </c>
      <c r="I1378" s="14">
        <v>506</v>
      </c>
      <c r="J1378" s="14">
        <v>94839</v>
      </c>
      <c r="K1378" s="14">
        <v>71299</v>
      </c>
      <c r="L1378" s="14">
        <v>75.2</v>
      </c>
      <c r="M1378" s="14">
        <v>504</v>
      </c>
      <c r="N1378" s="14">
        <v>94479</v>
      </c>
      <c r="O1378" s="14">
        <v>70297</v>
      </c>
      <c r="P1378" s="14">
        <v>74.400000000000006</v>
      </c>
      <c r="Q1378" s="41"/>
    </row>
    <row r="1379" spans="1:17">
      <c r="A1379" s="14">
        <v>2019</v>
      </c>
      <c r="B1379" s="14">
        <v>11</v>
      </c>
      <c r="C1379" s="65">
        <f t="shared" si="21"/>
        <v>4</v>
      </c>
      <c r="D1379" s="14" t="s">
        <v>57</v>
      </c>
      <c r="E1379" s="14">
        <v>16</v>
      </c>
      <c r="F1379" s="14">
        <v>4896</v>
      </c>
      <c r="G1379" s="14">
        <v>3821</v>
      </c>
      <c r="H1379" s="14">
        <v>78</v>
      </c>
      <c r="I1379" s="14">
        <v>8</v>
      </c>
      <c r="J1379" s="14">
        <v>2448</v>
      </c>
      <c r="K1379" s="14">
        <v>1713</v>
      </c>
      <c r="L1379" s="14">
        <v>70</v>
      </c>
      <c r="M1379" s="14">
        <v>8</v>
      </c>
      <c r="N1379" s="14">
        <v>2448</v>
      </c>
      <c r="O1379" s="14">
        <v>2108</v>
      </c>
      <c r="P1379" s="14">
        <v>86.1</v>
      </c>
      <c r="Q1379" s="41"/>
    </row>
    <row r="1380" spans="1:17">
      <c r="A1380" s="14">
        <v>2019</v>
      </c>
      <c r="B1380" s="14">
        <v>11</v>
      </c>
      <c r="C1380" s="65">
        <f t="shared" si="21"/>
        <v>4</v>
      </c>
      <c r="D1380" s="14" t="s">
        <v>58</v>
      </c>
      <c r="E1380" s="14">
        <v>114</v>
      </c>
      <c r="F1380" s="14">
        <v>20838</v>
      </c>
      <c r="G1380" s="14">
        <v>11444</v>
      </c>
      <c r="H1380" s="14">
        <v>54.9</v>
      </c>
      <c r="I1380" s="14">
        <v>57</v>
      </c>
      <c r="J1380" s="14">
        <v>10419</v>
      </c>
      <c r="K1380" s="14">
        <v>5720</v>
      </c>
      <c r="L1380" s="14">
        <v>54.9</v>
      </c>
      <c r="M1380" s="14">
        <v>57</v>
      </c>
      <c r="N1380" s="14">
        <v>10419</v>
      </c>
      <c r="O1380" s="14">
        <v>5724</v>
      </c>
      <c r="P1380" s="14">
        <v>54.9</v>
      </c>
      <c r="Q1380" s="41"/>
    </row>
    <row r="1381" spans="1:17">
      <c r="A1381" s="14">
        <v>2019</v>
      </c>
      <c r="B1381" s="14">
        <v>11</v>
      </c>
      <c r="C1381" s="65">
        <f t="shared" si="21"/>
        <v>4</v>
      </c>
      <c r="D1381" s="14" t="s">
        <v>59</v>
      </c>
      <c r="E1381" s="14">
        <v>60</v>
      </c>
      <c r="F1381" s="14">
        <v>9576</v>
      </c>
      <c r="G1381" s="14">
        <v>8635</v>
      </c>
      <c r="H1381" s="14">
        <v>90.2</v>
      </c>
      <c r="I1381" s="14">
        <v>30</v>
      </c>
      <c r="J1381" s="14">
        <v>4788</v>
      </c>
      <c r="K1381" s="14">
        <v>4374</v>
      </c>
      <c r="L1381" s="14">
        <v>91.4</v>
      </c>
      <c r="M1381" s="14">
        <v>30</v>
      </c>
      <c r="N1381" s="14">
        <v>4788</v>
      </c>
      <c r="O1381" s="14">
        <v>4261</v>
      </c>
      <c r="P1381" s="14">
        <v>89</v>
      </c>
      <c r="Q1381" s="41"/>
    </row>
    <row r="1382" spans="1:17">
      <c r="A1382" s="14">
        <v>2019</v>
      </c>
      <c r="B1382" s="14">
        <v>11</v>
      </c>
      <c r="C1382" s="65">
        <f t="shared" si="21"/>
        <v>4</v>
      </c>
      <c r="D1382" s="14" t="s">
        <v>60</v>
      </c>
      <c r="E1382" s="14">
        <v>290</v>
      </c>
      <c r="F1382" s="14">
        <v>100955</v>
      </c>
      <c r="G1382" s="14">
        <v>85369</v>
      </c>
      <c r="H1382" s="14">
        <v>84.6</v>
      </c>
      <c r="I1382" s="14">
        <v>145</v>
      </c>
      <c r="J1382" s="14">
        <v>50495</v>
      </c>
      <c r="K1382" s="14">
        <v>43652</v>
      </c>
      <c r="L1382" s="14">
        <v>86.4</v>
      </c>
      <c r="M1382" s="14">
        <v>145</v>
      </c>
      <c r="N1382" s="14">
        <v>50460</v>
      </c>
      <c r="O1382" s="14">
        <v>41717</v>
      </c>
      <c r="P1382" s="14">
        <v>82.7</v>
      </c>
      <c r="Q1382" s="41"/>
    </row>
    <row r="1383" spans="1:17">
      <c r="A1383" s="14">
        <v>2019</v>
      </c>
      <c r="B1383" s="14">
        <v>11</v>
      </c>
      <c r="C1383" s="65">
        <f t="shared" si="21"/>
        <v>4</v>
      </c>
      <c r="D1383" s="14" t="s">
        <v>61</v>
      </c>
      <c r="E1383" s="14">
        <v>36</v>
      </c>
      <c r="F1383" s="14">
        <v>5742</v>
      </c>
      <c r="G1383" s="14">
        <v>4377</v>
      </c>
      <c r="H1383" s="14">
        <v>76.2</v>
      </c>
      <c r="I1383" s="14">
        <v>18</v>
      </c>
      <c r="J1383" s="14">
        <v>2871</v>
      </c>
      <c r="K1383" s="14">
        <v>2080</v>
      </c>
      <c r="L1383" s="14">
        <v>72.400000000000006</v>
      </c>
      <c r="M1383" s="14">
        <v>18</v>
      </c>
      <c r="N1383" s="14">
        <v>2871</v>
      </c>
      <c r="O1383" s="14">
        <v>2297</v>
      </c>
      <c r="P1383" s="14">
        <v>80</v>
      </c>
      <c r="Q1383" s="41"/>
    </row>
    <row r="1384" spans="1:17">
      <c r="A1384" s="14">
        <v>2019</v>
      </c>
      <c r="B1384" s="14">
        <v>11</v>
      </c>
      <c r="C1384" s="65">
        <f t="shared" si="21"/>
        <v>4</v>
      </c>
      <c r="D1384" s="14" t="s">
        <v>62</v>
      </c>
      <c r="E1384" s="14">
        <v>60</v>
      </c>
      <c r="F1384" s="14">
        <v>11340</v>
      </c>
      <c r="G1384" s="14">
        <v>7503</v>
      </c>
      <c r="H1384" s="14">
        <v>66.2</v>
      </c>
      <c r="I1384" s="14">
        <v>30</v>
      </c>
      <c r="J1384" s="14">
        <v>5670</v>
      </c>
      <c r="K1384" s="14">
        <v>3808</v>
      </c>
      <c r="L1384" s="14">
        <v>67.2</v>
      </c>
      <c r="M1384" s="14">
        <v>30</v>
      </c>
      <c r="N1384" s="14">
        <v>5670</v>
      </c>
      <c r="O1384" s="14">
        <v>3695</v>
      </c>
      <c r="P1384" s="14">
        <v>65.2</v>
      </c>
      <c r="Q1384" s="41"/>
    </row>
    <row r="1385" spans="1:17">
      <c r="A1385" s="14">
        <v>2019</v>
      </c>
      <c r="B1385" s="14">
        <v>11</v>
      </c>
      <c r="C1385" s="65">
        <f t="shared" si="21"/>
        <v>4</v>
      </c>
      <c r="D1385" s="14" t="s">
        <v>63</v>
      </c>
      <c r="E1385" s="14">
        <v>34</v>
      </c>
      <c r="F1385" s="14">
        <v>5100</v>
      </c>
      <c r="G1385" s="14">
        <v>3567</v>
      </c>
      <c r="H1385" s="14">
        <v>69.900000000000006</v>
      </c>
      <c r="I1385" s="14">
        <v>17</v>
      </c>
      <c r="J1385" s="14">
        <v>2550</v>
      </c>
      <c r="K1385" s="14">
        <v>1888</v>
      </c>
      <c r="L1385" s="14">
        <v>74</v>
      </c>
      <c r="M1385" s="14">
        <v>17</v>
      </c>
      <c r="N1385" s="14">
        <v>2550</v>
      </c>
      <c r="O1385" s="14">
        <v>1679</v>
      </c>
      <c r="P1385" s="14">
        <v>65.8</v>
      </c>
      <c r="Q1385" s="41"/>
    </row>
    <row r="1386" spans="1:17">
      <c r="A1386" s="14">
        <v>2019</v>
      </c>
      <c r="B1386" s="14">
        <v>11</v>
      </c>
      <c r="C1386" s="65">
        <f t="shared" si="21"/>
        <v>4</v>
      </c>
      <c r="D1386" s="14" t="s">
        <v>153</v>
      </c>
      <c r="E1386" s="14">
        <v>26</v>
      </c>
      <c r="F1386" s="14">
        <v>4726</v>
      </c>
      <c r="G1386" s="14">
        <v>2371</v>
      </c>
      <c r="H1386" s="14">
        <v>50.2</v>
      </c>
      <c r="I1386" s="14">
        <v>13</v>
      </c>
      <c r="J1386" s="14">
        <v>2363</v>
      </c>
      <c r="K1386" s="14">
        <v>1259</v>
      </c>
      <c r="L1386" s="14">
        <v>53.3</v>
      </c>
      <c r="M1386" s="14">
        <v>13</v>
      </c>
      <c r="N1386" s="14">
        <v>2363</v>
      </c>
      <c r="O1386" s="14">
        <v>1112</v>
      </c>
      <c r="P1386" s="14">
        <v>47.1</v>
      </c>
      <c r="Q1386" s="41"/>
    </row>
    <row r="1387" spans="1:17">
      <c r="A1387" s="14">
        <v>2019</v>
      </c>
      <c r="B1387" s="14">
        <v>11</v>
      </c>
      <c r="C1387" s="65">
        <f t="shared" si="21"/>
        <v>4</v>
      </c>
      <c r="D1387" s="14" t="s">
        <v>64</v>
      </c>
      <c r="E1387" s="14">
        <v>120</v>
      </c>
      <c r="F1387" s="14">
        <v>36984</v>
      </c>
      <c r="G1387" s="14">
        <v>29805</v>
      </c>
      <c r="H1387" s="14">
        <v>80.599999999999994</v>
      </c>
      <c r="I1387" s="14">
        <v>60</v>
      </c>
      <c r="J1387" s="14">
        <v>18492</v>
      </c>
      <c r="K1387" s="14">
        <v>14800</v>
      </c>
      <c r="L1387" s="14">
        <v>80</v>
      </c>
      <c r="M1387" s="14">
        <v>60</v>
      </c>
      <c r="N1387" s="14">
        <v>18492</v>
      </c>
      <c r="O1387" s="14">
        <v>15005</v>
      </c>
      <c r="P1387" s="14">
        <v>81.099999999999994</v>
      </c>
      <c r="Q1387" s="41"/>
    </row>
    <row r="1388" spans="1:17">
      <c r="A1388" s="14">
        <v>2019</v>
      </c>
      <c r="B1388" s="14">
        <v>11</v>
      </c>
      <c r="C1388" s="65">
        <f t="shared" si="21"/>
        <v>4</v>
      </c>
      <c r="D1388" s="14" t="s">
        <v>65</v>
      </c>
      <c r="E1388" s="14">
        <v>52</v>
      </c>
      <c r="F1388" s="14">
        <v>9828</v>
      </c>
      <c r="G1388" s="14">
        <v>8465</v>
      </c>
      <c r="H1388" s="14">
        <v>86.1</v>
      </c>
      <c r="I1388" s="14">
        <v>26</v>
      </c>
      <c r="J1388" s="14">
        <v>4914</v>
      </c>
      <c r="K1388" s="14">
        <v>4193</v>
      </c>
      <c r="L1388" s="14">
        <v>85.3</v>
      </c>
      <c r="M1388" s="14">
        <v>26</v>
      </c>
      <c r="N1388" s="14">
        <v>4914</v>
      </c>
      <c r="O1388" s="14">
        <v>4272</v>
      </c>
      <c r="P1388" s="14">
        <v>86.9</v>
      </c>
      <c r="Q1388" s="41"/>
    </row>
    <row r="1389" spans="1:17">
      <c r="A1389" s="14">
        <v>2019</v>
      </c>
      <c r="B1389" s="14">
        <v>11</v>
      </c>
      <c r="C1389" s="65">
        <f t="shared" si="21"/>
        <v>4</v>
      </c>
      <c r="D1389" s="14" t="s">
        <v>66</v>
      </c>
      <c r="E1389" s="14">
        <v>232</v>
      </c>
      <c r="F1389" s="14">
        <v>42000</v>
      </c>
      <c r="G1389" s="14">
        <v>25968</v>
      </c>
      <c r="H1389" s="14">
        <v>61.8</v>
      </c>
      <c r="I1389" s="14">
        <v>116</v>
      </c>
      <c r="J1389" s="14">
        <v>21000</v>
      </c>
      <c r="K1389" s="14">
        <v>12430</v>
      </c>
      <c r="L1389" s="14">
        <v>59.2</v>
      </c>
      <c r="M1389" s="14">
        <v>116</v>
      </c>
      <c r="N1389" s="14">
        <v>21000</v>
      </c>
      <c r="O1389" s="14">
        <v>13538</v>
      </c>
      <c r="P1389" s="14">
        <v>64.5</v>
      </c>
      <c r="Q1389" s="41"/>
    </row>
    <row r="1390" spans="1:17">
      <c r="A1390" s="14">
        <v>2019</v>
      </c>
      <c r="B1390" s="14">
        <v>11</v>
      </c>
      <c r="C1390" s="65">
        <f t="shared" si="21"/>
        <v>4</v>
      </c>
      <c r="D1390" s="14" t="s">
        <v>67</v>
      </c>
      <c r="E1390" s="14">
        <v>198</v>
      </c>
      <c r="F1390" s="14">
        <v>37620</v>
      </c>
      <c r="G1390" s="14">
        <v>30464</v>
      </c>
      <c r="H1390" s="14">
        <v>81</v>
      </c>
      <c r="I1390" s="14">
        <v>99</v>
      </c>
      <c r="J1390" s="14">
        <v>18810</v>
      </c>
      <c r="K1390" s="14">
        <v>15514</v>
      </c>
      <c r="L1390" s="14">
        <v>82.5</v>
      </c>
      <c r="M1390" s="14">
        <v>99</v>
      </c>
      <c r="N1390" s="14">
        <v>18810</v>
      </c>
      <c r="O1390" s="14">
        <v>14950</v>
      </c>
      <c r="P1390" s="14">
        <v>79.5</v>
      </c>
      <c r="Q1390" s="41"/>
    </row>
    <row r="1391" spans="1:17">
      <c r="A1391" s="14">
        <v>2019</v>
      </c>
      <c r="B1391" s="14">
        <v>11</v>
      </c>
      <c r="C1391" s="65">
        <f t="shared" si="21"/>
        <v>4</v>
      </c>
      <c r="D1391" s="14" t="s">
        <v>68</v>
      </c>
      <c r="E1391" s="14">
        <v>64</v>
      </c>
      <c r="F1391" s="14">
        <v>14524</v>
      </c>
      <c r="G1391" s="14">
        <v>12066</v>
      </c>
      <c r="H1391" s="14">
        <v>83.1</v>
      </c>
      <c r="I1391" s="14">
        <v>32</v>
      </c>
      <c r="J1391" s="14">
        <v>7262</v>
      </c>
      <c r="K1391" s="14">
        <v>6220</v>
      </c>
      <c r="L1391" s="14">
        <v>85.7</v>
      </c>
      <c r="M1391" s="14">
        <v>32</v>
      </c>
      <c r="N1391" s="14">
        <v>7262</v>
      </c>
      <c r="O1391" s="14">
        <v>5846</v>
      </c>
      <c r="P1391" s="14">
        <v>80.5</v>
      </c>
      <c r="Q1391" s="41"/>
    </row>
    <row r="1392" spans="1:17">
      <c r="A1392" s="14">
        <v>2019</v>
      </c>
      <c r="B1392" s="14">
        <v>11</v>
      </c>
      <c r="C1392" s="65">
        <f t="shared" si="21"/>
        <v>4</v>
      </c>
      <c r="D1392" s="14" t="s">
        <v>69</v>
      </c>
      <c r="E1392" s="14">
        <v>18</v>
      </c>
      <c r="F1392" s="14">
        <v>2862</v>
      </c>
      <c r="G1392" s="14">
        <v>2075</v>
      </c>
      <c r="H1392" s="14">
        <v>72.5</v>
      </c>
      <c r="I1392" s="14">
        <v>9</v>
      </c>
      <c r="J1392" s="14">
        <v>1431</v>
      </c>
      <c r="K1392" s="14">
        <v>1011</v>
      </c>
      <c r="L1392" s="14">
        <v>70.599999999999994</v>
      </c>
      <c r="M1392" s="14">
        <v>9</v>
      </c>
      <c r="N1392" s="14">
        <v>1431</v>
      </c>
      <c r="O1392" s="14">
        <v>1064</v>
      </c>
      <c r="P1392" s="14">
        <v>74.400000000000006</v>
      </c>
      <c r="Q1392" s="41"/>
    </row>
    <row r="1393" spans="1:17">
      <c r="A1393" s="14">
        <v>2019</v>
      </c>
      <c r="B1393" s="14">
        <v>11</v>
      </c>
      <c r="C1393" s="65">
        <f t="shared" si="21"/>
        <v>4</v>
      </c>
      <c r="D1393" s="14" t="s">
        <v>70</v>
      </c>
      <c r="E1393" s="14">
        <v>69</v>
      </c>
      <c r="F1393" s="14">
        <v>21062</v>
      </c>
      <c r="G1393" s="14">
        <v>18491</v>
      </c>
      <c r="H1393" s="14">
        <v>87.8</v>
      </c>
      <c r="I1393" s="14">
        <v>35</v>
      </c>
      <c r="J1393" s="14">
        <v>10684</v>
      </c>
      <c r="K1393" s="14">
        <v>9500</v>
      </c>
      <c r="L1393" s="14">
        <v>88.9</v>
      </c>
      <c r="M1393" s="14">
        <v>34</v>
      </c>
      <c r="N1393" s="14">
        <v>10378</v>
      </c>
      <c r="O1393" s="14">
        <v>8991</v>
      </c>
      <c r="P1393" s="14">
        <v>86.6</v>
      </c>
      <c r="Q1393" s="41"/>
    </row>
    <row r="1394" spans="1:17">
      <c r="A1394" s="14">
        <v>2019</v>
      </c>
      <c r="B1394" s="14">
        <v>11</v>
      </c>
      <c r="C1394" s="65">
        <f t="shared" si="21"/>
        <v>4</v>
      </c>
      <c r="D1394" s="14" t="s">
        <v>71</v>
      </c>
      <c r="E1394" s="14">
        <v>26</v>
      </c>
      <c r="F1394" s="14">
        <v>4680</v>
      </c>
      <c r="G1394" s="14">
        <v>2772</v>
      </c>
      <c r="H1394" s="14">
        <v>59.2</v>
      </c>
      <c r="I1394" s="14">
        <v>13</v>
      </c>
      <c r="J1394" s="14">
        <v>2340</v>
      </c>
      <c r="K1394" s="14">
        <v>1368</v>
      </c>
      <c r="L1394" s="14">
        <v>58.5</v>
      </c>
      <c r="M1394" s="14">
        <v>13</v>
      </c>
      <c r="N1394" s="14">
        <v>2340</v>
      </c>
      <c r="O1394" s="14">
        <v>1404</v>
      </c>
      <c r="P1394" s="14">
        <v>60</v>
      </c>
      <c r="Q1394" s="41"/>
    </row>
    <row r="1395" spans="1:17">
      <c r="A1395" s="14">
        <v>2019</v>
      </c>
      <c r="B1395" s="14">
        <v>11</v>
      </c>
      <c r="C1395" s="65">
        <f t="shared" si="21"/>
        <v>4</v>
      </c>
      <c r="D1395" s="14" t="s">
        <v>72</v>
      </c>
      <c r="E1395" s="14">
        <v>115</v>
      </c>
      <c r="F1395" s="14">
        <v>20947</v>
      </c>
      <c r="G1395" s="14">
        <v>16601</v>
      </c>
      <c r="H1395" s="14">
        <v>79.3</v>
      </c>
      <c r="I1395" s="14">
        <v>58</v>
      </c>
      <c r="J1395" s="14">
        <v>10556</v>
      </c>
      <c r="K1395" s="14">
        <v>8386</v>
      </c>
      <c r="L1395" s="14">
        <v>79.400000000000006</v>
      </c>
      <c r="M1395" s="14">
        <v>57</v>
      </c>
      <c r="N1395" s="14">
        <v>10391</v>
      </c>
      <c r="O1395" s="14">
        <v>8215</v>
      </c>
      <c r="P1395" s="14">
        <v>79.099999999999994</v>
      </c>
      <c r="Q1395" s="41"/>
    </row>
    <row r="1396" spans="1:17">
      <c r="A1396" s="14">
        <v>2019</v>
      </c>
      <c r="B1396" s="14">
        <v>11</v>
      </c>
      <c r="C1396" s="65">
        <f t="shared" si="21"/>
        <v>4</v>
      </c>
      <c r="D1396" s="14" t="s">
        <v>73</v>
      </c>
      <c r="E1396" s="14">
        <v>60</v>
      </c>
      <c r="F1396" s="14">
        <v>10800</v>
      </c>
      <c r="G1396" s="14">
        <v>7279</v>
      </c>
      <c r="H1396" s="14">
        <v>67.400000000000006</v>
      </c>
      <c r="I1396" s="14">
        <v>30</v>
      </c>
      <c r="J1396" s="14">
        <v>5400</v>
      </c>
      <c r="K1396" s="14">
        <v>3609</v>
      </c>
      <c r="L1396" s="14">
        <v>66.8</v>
      </c>
      <c r="M1396" s="14">
        <v>30</v>
      </c>
      <c r="N1396" s="14">
        <v>5400</v>
      </c>
      <c r="O1396" s="14">
        <v>3670</v>
      </c>
      <c r="P1396" s="14">
        <v>68</v>
      </c>
      <c r="Q1396" s="41"/>
    </row>
    <row r="1397" spans="1:17">
      <c r="A1397" s="14">
        <v>2019</v>
      </c>
      <c r="B1397" s="14">
        <v>11</v>
      </c>
      <c r="C1397" s="65">
        <f t="shared" si="21"/>
        <v>4</v>
      </c>
      <c r="D1397" s="14" t="s">
        <v>146</v>
      </c>
      <c r="E1397" s="14">
        <v>25</v>
      </c>
      <c r="F1397" s="14">
        <v>7650</v>
      </c>
      <c r="G1397" s="14">
        <v>6048</v>
      </c>
      <c r="H1397" s="14">
        <v>79.099999999999994</v>
      </c>
      <c r="I1397" s="14">
        <v>13</v>
      </c>
      <c r="J1397" s="14">
        <v>3978</v>
      </c>
      <c r="K1397" s="14">
        <v>3267</v>
      </c>
      <c r="L1397" s="14">
        <v>82.1</v>
      </c>
      <c r="M1397" s="14">
        <v>12</v>
      </c>
      <c r="N1397" s="14">
        <v>3672</v>
      </c>
      <c r="O1397" s="14">
        <v>2781</v>
      </c>
      <c r="P1397" s="14">
        <v>75.7</v>
      </c>
      <c r="Q1397" s="41"/>
    </row>
    <row r="1398" spans="1:17">
      <c r="A1398" s="14">
        <v>2019</v>
      </c>
      <c r="B1398" s="14">
        <v>11</v>
      </c>
      <c r="C1398" s="65">
        <f t="shared" si="21"/>
        <v>4</v>
      </c>
      <c r="D1398" s="14" t="s">
        <v>151</v>
      </c>
      <c r="E1398" s="14">
        <v>42</v>
      </c>
      <c r="F1398" s="14">
        <v>7728</v>
      </c>
      <c r="G1398" s="14">
        <v>6228</v>
      </c>
      <c r="H1398" s="14">
        <v>80.599999999999994</v>
      </c>
      <c r="I1398" s="14">
        <v>21</v>
      </c>
      <c r="J1398" s="14">
        <v>3864</v>
      </c>
      <c r="K1398" s="14">
        <v>3248</v>
      </c>
      <c r="L1398" s="14">
        <v>84.1</v>
      </c>
      <c r="M1398" s="14">
        <v>21</v>
      </c>
      <c r="N1398" s="14">
        <v>3864</v>
      </c>
      <c r="O1398" s="14">
        <v>2980</v>
      </c>
      <c r="P1398" s="14">
        <v>77.099999999999994</v>
      </c>
      <c r="Q1398" s="41"/>
    </row>
    <row r="1399" spans="1:17">
      <c r="A1399" s="14">
        <v>2019</v>
      </c>
      <c r="B1399" s="14">
        <v>11</v>
      </c>
      <c r="C1399" s="65">
        <f t="shared" si="21"/>
        <v>4</v>
      </c>
      <c r="D1399" s="14" t="s">
        <v>75</v>
      </c>
      <c r="E1399" s="14">
        <v>18</v>
      </c>
      <c r="F1399" s="14">
        <v>2874</v>
      </c>
      <c r="G1399" s="14">
        <v>2400</v>
      </c>
      <c r="H1399" s="14">
        <v>83.5</v>
      </c>
      <c r="I1399" s="14">
        <v>9</v>
      </c>
      <c r="J1399" s="14">
        <v>1437</v>
      </c>
      <c r="K1399" s="14">
        <v>1259</v>
      </c>
      <c r="L1399" s="14">
        <v>87.6</v>
      </c>
      <c r="M1399" s="14">
        <v>9</v>
      </c>
      <c r="N1399" s="14">
        <v>1437</v>
      </c>
      <c r="O1399" s="14">
        <v>1141</v>
      </c>
      <c r="P1399" s="14">
        <v>79.400000000000006</v>
      </c>
      <c r="Q1399" s="41"/>
    </row>
    <row r="1400" spans="1:17">
      <c r="A1400" s="14">
        <v>2019</v>
      </c>
      <c r="B1400" s="14">
        <v>11</v>
      </c>
      <c r="C1400" s="65">
        <f t="shared" si="21"/>
        <v>4</v>
      </c>
      <c r="D1400" s="14" t="s">
        <v>76</v>
      </c>
      <c r="E1400" s="14">
        <v>35</v>
      </c>
      <c r="F1400" s="14">
        <v>10710</v>
      </c>
      <c r="G1400" s="14">
        <v>8264</v>
      </c>
      <c r="H1400" s="14">
        <v>77.2</v>
      </c>
      <c r="I1400" s="14">
        <v>17</v>
      </c>
      <c r="J1400" s="14">
        <v>5202</v>
      </c>
      <c r="K1400" s="14">
        <v>4209</v>
      </c>
      <c r="L1400" s="14">
        <v>80.900000000000006</v>
      </c>
      <c r="M1400" s="14">
        <v>18</v>
      </c>
      <c r="N1400" s="14">
        <v>5508</v>
      </c>
      <c r="O1400" s="14">
        <v>4055</v>
      </c>
      <c r="P1400" s="14">
        <v>73.599999999999994</v>
      </c>
      <c r="Q1400" s="41"/>
    </row>
    <row r="1401" spans="1:17">
      <c r="A1401" s="14">
        <v>2019</v>
      </c>
      <c r="B1401" s="14">
        <v>11</v>
      </c>
      <c r="C1401" s="65">
        <f t="shared" si="21"/>
        <v>4</v>
      </c>
      <c r="D1401" s="14" t="s">
        <v>77</v>
      </c>
      <c r="E1401" s="14">
        <v>44</v>
      </c>
      <c r="F1401" s="14">
        <v>14652</v>
      </c>
      <c r="G1401" s="14">
        <v>12849</v>
      </c>
      <c r="H1401" s="14">
        <v>87.7</v>
      </c>
      <c r="I1401" s="14">
        <v>22</v>
      </c>
      <c r="J1401" s="14">
        <v>7326</v>
      </c>
      <c r="K1401" s="14">
        <v>7161</v>
      </c>
      <c r="L1401" s="14">
        <v>97.7</v>
      </c>
      <c r="M1401" s="14">
        <v>22</v>
      </c>
      <c r="N1401" s="14">
        <v>7326</v>
      </c>
      <c r="O1401" s="14">
        <v>5688</v>
      </c>
      <c r="P1401" s="14">
        <v>77.599999999999994</v>
      </c>
      <c r="Q1401" s="41"/>
    </row>
    <row r="1402" spans="1:17">
      <c r="A1402" s="14">
        <v>2019</v>
      </c>
      <c r="B1402" s="14">
        <v>11</v>
      </c>
      <c r="C1402" s="65">
        <f t="shared" si="21"/>
        <v>4</v>
      </c>
      <c r="D1402" s="14" t="s">
        <v>78</v>
      </c>
      <c r="E1402" s="14">
        <v>16</v>
      </c>
      <c r="F1402" s="14">
        <v>2880</v>
      </c>
      <c r="G1402" s="14">
        <v>2294</v>
      </c>
      <c r="H1402" s="14">
        <v>79.7</v>
      </c>
      <c r="I1402" s="14">
        <v>8</v>
      </c>
      <c r="J1402" s="14">
        <v>1440</v>
      </c>
      <c r="K1402" s="14">
        <v>1149</v>
      </c>
      <c r="L1402" s="14">
        <v>79.8</v>
      </c>
      <c r="M1402" s="14">
        <v>8</v>
      </c>
      <c r="N1402" s="14">
        <v>1440</v>
      </c>
      <c r="O1402" s="14">
        <v>1145</v>
      </c>
      <c r="P1402" s="14">
        <v>79.5</v>
      </c>
      <c r="Q1402" s="41"/>
    </row>
    <row r="1403" spans="1:17">
      <c r="A1403" s="14">
        <v>2019</v>
      </c>
      <c r="B1403" s="14">
        <v>11</v>
      </c>
      <c r="C1403" s="65">
        <f t="shared" si="21"/>
        <v>4</v>
      </c>
      <c r="D1403" s="14" t="s">
        <v>79</v>
      </c>
      <c r="E1403" s="14">
        <v>102</v>
      </c>
      <c r="F1403" s="14">
        <v>18600</v>
      </c>
      <c r="G1403" s="14">
        <v>13872</v>
      </c>
      <c r="H1403" s="14">
        <v>74.599999999999994</v>
      </c>
      <c r="I1403" s="14">
        <v>51</v>
      </c>
      <c r="J1403" s="14">
        <v>9300</v>
      </c>
      <c r="K1403" s="14">
        <v>6570</v>
      </c>
      <c r="L1403" s="14">
        <v>70.599999999999994</v>
      </c>
      <c r="M1403" s="14">
        <v>51</v>
      </c>
      <c r="N1403" s="14">
        <v>9300</v>
      </c>
      <c r="O1403" s="14">
        <v>7302</v>
      </c>
      <c r="P1403" s="14">
        <v>78.5</v>
      </c>
      <c r="Q1403" s="41"/>
    </row>
    <row r="1404" spans="1:17">
      <c r="A1404" s="14">
        <v>2019</v>
      </c>
      <c r="B1404" s="14">
        <v>11</v>
      </c>
      <c r="C1404" s="65">
        <f t="shared" si="21"/>
        <v>4</v>
      </c>
      <c r="D1404" s="14" t="s">
        <v>80</v>
      </c>
      <c r="E1404" s="14">
        <v>26</v>
      </c>
      <c r="F1404" s="14">
        <v>4108</v>
      </c>
      <c r="G1404" s="14">
        <v>3449</v>
      </c>
      <c r="H1404" s="14">
        <v>84</v>
      </c>
      <c r="I1404" s="14">
        <v>13</v>
      </c>
      <c r="J1404" s="14">
        <v>2054</v>
      </c>
      <c r="K1404" s="14">
        <v>1668</v>
      </c>
      <c r="L1404" s="14">
        <v>81.2</v>
      </c>
      <c r="M1404" s="14">
        <v>13</v>
      </c>
      <c r="N1404" s="14">
        <v>2054</v>
      </c>
      <c r="O1404" s="14">
        <v>1781</v>
      </c>
      <c r="P1404" s="14">
        <v>86.7</v>
      </c>
      <c r="Q1404" s="41"/>
    </row>
    <row r="1405" spans="1:17">
      <c r="A1405" s="14">
        <v>2019</v>
      </c>
      <c r="B1405" s="14">
        <v>11</v>
      </c>
      <c r="C1405" s="65">
        <f t="shared" si="21"/>
        <v>4</v>
      </c>
      <c r="D1405" s="14" t="s">
        <v>81</v>
      </c>
      <c r="E1405" s="14">
        <v>32</v>
      </c>
      <c r="F1405" s="14">
        <v>5104</v>
      </c>
      <c r="G1405" s="14">
        <v>4181</v>
      </c>
      <c r="H1405" s="14">
        <v>81.900000000000006</v>
      </c>
      <c r="I1405" s="14">
        <v>16</v>
      </c>
      <c r="J1405" s="14">
        <v>2552</v>
      </c>
      <c r="K1405" s="14">
        <v>2050</v>
      </c>
      <c r="L1405" s="14">
        <v>80.3</v>
      </c>
      <c r="M1405" s="14">
        <v>16</v>
      </c>
      <c r="N1405" s="14">
        <v>2552</v>
      </c>
      <c r="O1405" s="14">
        <v>2131</v>
      </c>
      <c r="P1405" s="14">
        <v>83.5</v>
      </c>
      <c r="Q1405" s="41"/>
    </row>
    <row r="1406" spans="1:17">
      <c r="A1406" s="14">
        <v>2019</v>
      </c>
      <c r="B1406" s="14">
        <v>11</v>
      </c>
      <c r="C1406" s="65">
        <f t="shared" si="21"/>
        <v>4</v>
      </c>
      <c r="D1406" s="14" t="s">
        <v>82</v>
      </c>
      <c r="E1406" s="14">
        <v>94</v>
      </c>
      <c r="F1406" s="14">
        <v>33453</v>
      </c>
      <c r="G1406" s="14">
        <v>29792</v>
      </c>
      <c r="H1406" s="14">
        <v>89.1</v>
      </c>
      <c r="I1406" s="14">
        <v>46</v>
      </c>
      <c r="J1406" s="14">
        <v>16367</v>
      </c>
      <c r="K1406" s="14">
        <v>14268</v>
      </c>
      <c r="L1406" s="14">
        <v>87.2</v>
      </c>
      <c r="M1406" s="14">
        <v>48</v>
      </c>
      <c r="N1406" s="14">
        <v>17086</v>
      </c>
      <c r="O1406" s="14">
        <v>15524</v>
      </c>
      <c r="P1406" s="14">
        <v>90.9</v>
      </c>
      <c r="Q1406" s="41"/>
    </row>
    <row r="1407" spans="1:17">
      <c r="A1407" s="14">
        <v>2019</v>
      </c>
      <c r="B1407" s="14">
        <v>11</v>
      </c>
      <c r="C1407" s="65">
        <f t="shared" si="21"/>
        <v>4</v>
      </c>
      <c r="D1407" s="14" t="s">
        <v>83</v>
      </c>
      <c r="E1407" s="14">
        <v>60</v>
      </c>
      <c r="F1407" s="14">
        <v>32396</v>
      </c>
      <c r="G1407" s="14">
        <v>26532</v>
      </c>
      <c r="H1407" s="14">
        <v>81.900000000000006</v>
      </c>
      <c r="I1407" s="14">
        <v>30</v>
      </c>
      <c r="J1407" s="14">
        <v>16198</v>
      </c>
      <c r="K1407" s="14">
        <v>13756</v>
      </c>
      <c r="L1407" s="14">
        <v>84.9</v>
      </c>
      <c r="M1407" s="14">
        <v>30</v>
      </c>
      <c r="N1407" s="14">
        <v>16198</v>
      </c>
      <c r="O1407" s="14">
        <v>12776</v>
      </c>
      <c r="P1407" s="14">
        <v>78.900000000000006</v>
      </c>
      <c r="Q1407" s="41"/>
    </row>
    <row r="1408" spans="1:17">
      <c r="A1408" s="14">
        <v>2019</v>
      </c>
      <c r="B1408" s="14">
        <v>11</v>
      </c>
      <c r="C1408" s="65">
        <f t="shared" si="21"/>
        <v>4</v>
      </c>
      <c r="D1408" s="14" t="s">
        <v>84</v>
      </c>
      <c r="E1408" s="14">
        <v>12</v>
      </c>
      <c r="F1408" s="14">
        <v>2160</v>
      </c>
      <c r="G1408" s="14">
        <v>1741</v>
      </c>
      <c r="H1408" s="14">
        <v>80.599999999999994</v>
      </c>
      <c r="I1408" s="14">
        <v>6</v>
      </c>
      <c r="J1408" s="14">
        <v>1080</v>
      </c>
      <c r="K1408" s="14">
        <v>864</v>
      </c>
      <c r="L1408" s="14">
        <v>80</v>
      </c>
      <c r="M1408" s="14">
        <v>6</v>
      </c>
      <c r="N1408" s="14">
        <v>1080</v>
      </c>
      <c r="O1408" s="14">
        <v>877</v>
      </c>
      <c r="P1408" s="14">
        <v>81.2</v>
      </c>
      <c r="Q1408" s="41"/>
    </row>
    <row r="1409" spans="1:17">
      <c r="A1409" s="14">
        <v>2019</v>
      </c>
      <c r="B1409" s="14">
        <v>11</v>
      </c>
      <c r="C1409" s="65">
        <f t="shared" si="21"/>
        <v>4</v>
      </c>
      <c r="D1409" s="14" t="s">
        <v>85</v>
      </c>
      <c r="E1409" s="14">
        <v>42</v>
      </c>
      <c r="F1409" s="14">
        <v>6696</v>
      </c>
      <c r="G1409" s="14">
        <v>5449</v>
      </c>
      <c r="H1409" s="14">
        <v>81.400000000000006</v>
      </c>
      <c r="I1409" s="14">
        <v>21</v>
      </c>
      <c r="J1409" s="14">
        <v>3348</v>
      </c>
      <c r="K1409" s="14">
        <v>2600</v>
      </c>
      <c r="L1409" s="14">
        <v>77.7</v>
      </c>
      <c r="M1409" s="14">
        <v>21</v>
      </c>
      <c r="N1409" s="14">
        <v>3348</v>
      </c>
      <c r="O1409" s="14">
        <v>2849</v>
      </c>
      <c r="P1409" s="14">
        <v>85.1</v>
      </c>
      <c r="Q1409" s="41"/>
    </row>
    <row r="1410" spans="1:17">
      <c r="A1410" s="14">
        <v>2019</v>
      </c>
      <c r="B1410" s="14">
        <v>11</v>
      </c>
      <c r="C1410" s="65">
        <f t="shared" si="21"/>
        <v>4</v>
      </c>
      <c r="D1410" s="14" t="s">
        <v>86</v>
      </c>
      <c r="E1410" s="14">
        <v>60</v>
      </c>
      <c r="F1410" s="14">
        <v>9000</v>
      </c>
      <c r="G1410" s="14">
        <v>6906</v>
      </c>
      <c r="H1410" s="14">
        <v>76.7</v>
      </c>
      <c r="I1410" s="14">
        <v>30</v>
      </c>
      <c r="J1410" s="14">
        <v>4500</v>
      </c>
      <c r="K1410" s="14">
        <v>3363</v>
      </c>
      <c r="L1410" s="14">
        <v>74.7</v>
      </c>
      <c r="M1410" s="14">
        <v>30</v>
      </c>
      <c r="N1410" s="14">
        <v>4500</v>
      </c>
      <c r="O1410" s="14">
        <v>3543</v>
      </c>
      <c r="P1410" s="14">
        <v>78.7</v>
      </c>
      <c r="Q1410" s="41"/>
    </row>
    <row r="1411" spans="1:17">
      <c r="A1411" s="14">
        <v>2019</v>
      </c>
      <c r="B1411" s="14">
        <v>11</v>
      </c>
      <c r="C1411" s="65">
        <f t="shared" si="21"/>
        <v>4</v>
      </c>
      <c r="D1411" s="14" t="s">
        <v>87</v>
      </c>
      <c r="E1411" s="14">
        <v>16</v>
      </c>
      <c r="F1411" s="14">
        <v>2880</v>
      </c>
      <c r="G1411" s="14">
        <v>2286</v>
      </c>
      <c r="H1411" s="14">
        <v>79.400000000000006</v>
      </c>
      <c r="I1411" s="14">
        <v>8</v>
      </c>
      <c r="J1411" s="14">
        <v>1440</v>
      </c>
      <c r="K1411" s="14">
        <v>1115</v>
      </c>
      <c r="L1411" s="14">
        <v>77.400000000000006</v>
      </c>
      <c r="M1411" s="14">
        <v>8</v>
      </c>
      <c r="N1411" s="14">
        <v>1440</v>
      </c>
      <c r="O1411" s="14">
        <v>1171</v>
      </c>
      <c r="P1411" s="14">
        <v>81.3</v>
      </c>
      <c r="Q1411" s="41"/>
    </row>
    <row r="1412" spans="1:17">
      <c r="A1412" s="14">
        <v>2019</v>
      </c>
      <c r="B1412" s="14">
        <v>11</v>
      </c>
      <c r="C1412" s="65">
        <f t="shared" ref="C1412:C1475" si="22">VLOOKUP(B1412,$R$13:$S$24,2,FALSE)</f>
        <v>4</v>
      </c>
      <c r="D1412" s="14" t="s">
        <v>88</v>
      </c>
      <c r="E1412" s="14">
        <v>52</v>
      </c>
      <c r="F1412" s="14">
        <v>9360</v>
      </c>
      <c r="G1412" s="14">
        <v>8055</v>
      </c>
      <c r="H1412" s="14">
        <v>86.1</v>
      </c>
      <c r="I1412" s="14">
        <v>26</v>
      </c>
      <c r="J1412" s="14">
        <v>4680</v>
      </c>
      <c r="K1412" s="14">
        <v>4084</v>
      </c>
      <c r="L1412" s="14">
        <v>87.3</v>
      </c>
      <c r="M1412" s="14">
        <v>26</v>
      </c>
      <c r="N1412" s="14">
        <v>4680</v>
      </c>
      <c r="O1412" s="14">
        <v>3971</v>
      </c>
      <c r="P1412" s="14">
        <v>84.9</v>
      </c>
      <c r="Q1412" s="41"/>
    </row>
    <row r="1413" spans="1:17">
      <c r="A1413" s="14">
        <v>2019</v>
      </c>
      <c r="B1413" s="14">
        <v>11</v>
      </c>
      <c r="C1413" s="65">
        <f t="shared" si="22"/>
        <v>4</v>
      </c>
      <c r="D1413" s="14" t="s">
        <v>152</v>
      </c>
      <c r="E1413" s="14">
        <v>27</v>
      </c>
      <c r="F1413" s="14">
        <v>5343</v>
      </c>
      <c r="G1413" s="14">
        <v>4825</v>
      </c>
      <c r="H1413" s="14">
        <v>90.3</v>
      </c>
      <c r="I1413" s="14">
        <v>14</v>
      </c>
      <c r="J1413" s="14">
        <v>2826</v>
      </c>
      <c r="K1413" s="14">
        <v>2515</v>
      </c>
      <c r="L1413" s="14">
        <v>89</v>
      </c>
      <c r="M1413" s="14">
        <v>13</v>
      </c>
      <c r="N1413" s="14">
        <v>2517</v>
      </c>
      <c r="O1413" s="14">
        <v>2310</v>
      </c>
      <c r="P1413" s="14">
        <v>91.8</v>
      </c>
      <c r="Q1413" s="41"/>
    </row>
    <row r="1414" spans="1:17">
      <c r="A1414" s="14">
        <v>2019</v>
      </c>
      <c r="B1414" s="14">
        <v>11</v>
      </c>
      <c r="C1414" s="65">
        <f t="shared" si="22"/>
        <v>4</v>
      </c>
      <c r="D1414" s="14" t="s">
        <v>89</v>
      </c>
      <c r="E1414" s="14">
        <v>60</v>
      </c>
      <c r="F1414" s="14">
        <v>10118</v>
      </c>
      <c r="G1414" s="14">
        <v>8458</v>
      </c>
      <c r="H1414" s="14">
        <v>83.6</v>
      </c>
      <c r="I1414" s="14">
        <v>30</v>
      </c>
      <c r="J1414" s="14">
        <v>5059</v>
      </c>
      <c r="K1414" s="14">
        <v>4310</v>
      </c>
      <c r="L1414" s="14">
        <v>85.2</v>
      </c>
      <c r="M1414" s="14">
        <v>30</v>
      </c>
      <c r="N1414" s="14">
        <v>5059</v>
      </c>
      <c r="O1414" s="14">
        <v>4148</v>
      </c>
      <c r="P1414" s="14">
        <v>82</v>
      </c>
      <c r="Q1414" s="41"/>
    </row>
    <row r="1415" spans="1:17">
      <c r="A1415" s="14">
        <v>2019</v>
      </c>
      <c r="B1415" s="14">
        <v>11</v>
      </c>
      <c r="C1415" s="65">
        <f t="shared" si="22"/>
        <v>4</v>
      </c>
      <c r="D1415" s="14" t="s">
        <v>90</v>
      </c>
      <c r="E1415" s="14">
        <v>18</v>
      </c>
      <c r="F1415" s="14">
        <v>3240</v>
      </c>
      <c r="G1415" s="14">
        <v>2608</v>
      </c>
      <c r="H1415" s="14">
        <v>80.5</v>
      </c>
      <c r="I1415" s="14">
        <v>9</v>
      </c>
      <c r="J1415" s="14">
        <v>1620</v>
      </c>
      <c r="K1415" s="14">
        <v>1367</v>
      </c>
      <c r="L1415" s="14">
        <v>84.4</v>
      </c>
      <c r="M1415" s="14">
        <v>9</v>
      </c>
      <c r="N1415" s="14">
        <v>1620</v>
      </c>
      <c r="O1415" s="14">
        <v>1241</v>
      </c>
      <c r="P1415" s="14">
        <v>76.599999999999994</v>
      </c>
      <c r="Q1415" s="41"/>
    </row>
    <row r="1416" spans="1:17">
      <c r="A1416" s="14">
        <v>2019</v>
      </c>
      <c r="B1416" s="14">
        <v>11</v>
      </c>
      <c r="C1416" s="65">
        <f t="shared" si="22"/>
        <v>4</v>
      </c>
      <c r="D1416" s="14" t="s">
        <v>91</v>
      </c>
      <c r="E1416" s="14">
        <v>18</v>
      </c>
      <c r="F1416" s="14">
        <v>2970</v>
      </c>
      <c r="G1416" s="14">
        <v>2026</v>
      </c>
      <c r="H1416" s="14">
        <v>68.2</v>
      </c>
      <c r="I1416" s="14">
        <v>9</v>
      </c>
      <c r="J1416" s="14">
        <v>1485</v>
      </c>
      <c r="K1416" s="14">
        <v>1030</v>
      </c>
      <c r="L1416" s="14">
        <v>69.400000000000006</v>
      </c>
      <c r="M1416" s="14">
        <v>9</v>
      </c>
      <c r="N1416" s="14">
        <v>1485</v>
      </c>
      <c r="O1416" s="14">
        <v>996</v>
      </c>
      <c r="P1416" s="14">
        <v>67.099999999999994</v>
      </c>
      <c r="Q1416" s="41"/>
    </row>
    <row r="1417" spans="1:17">
      <c r="A1417" s="14">
        <v>2019</v>
      </c>
      <c r="B1417" s="14">
        <v>11</v>
      </c>
      <c r="C1417" s="65">
        <f t="shared" si="22"/>
        <v>4</v>
      </c>
      <c r="D1417" s="14" t="s">
        <v>92</v>
      </c>
      <c r="E1417" s="14">
        <v>828</v>
      </c>
      <c r="F1417" s="14">
        <v>208670</v>
      </c>
      <c r="G1417" s="14">
        <v>157777</v>
      </c>
      <c r="H1417" s="14">
        <v>75.599999999999994</v>
      </c>
      <c r="I1417" s="14">
        <v>414</v>
      </c>
      <c r="J1417" s="14">
        <v>104335</v>
      </c>
      <c r="K1417" s="14">
        <v>80832</v>
      </c>
      <c r="L1417" s="14">
        <v>77.5</v>
      </c>
      <c r="M1417" s="14">
        <v>414</v>
      </c>
      <c r="N1417" s="14">
        <v>104335</v>
      </c>
      <c r="O1417" s="14">
        <v>76945</v>
      </c>
      <c r="P1417" s="14">
        <v>73.7</v>
      </c>
      <c r="Q1417" s="41"/>
    </row>
    <row r="1418" spans="1:17">
      <c r="A1418" s="14">
        <v>2019</v>
      </c>
      <c r="B1418" s="14">
        <v>11</v>
      </c>
      <c r="C1418" s="65">
        <f t="shared" si="22"/>
        <v>4</v>
      </c>
      <c r="D1418" s="14" t="s">
        <v>93</v>
      </c>
      <c r="E1418" s="14">
        <v>224</v>
      </c>
      <c r="F1418" s="14">
        <v>67898</v>
      </c>
      <c r="G1418" s="14">
        <v>54903</v>
      </c>
      <c r="H1418" s="14">
        <v>80.900000000000006</v>
      </c>
      <c r="I1418" s="14">
        <v>112</v>
      </c>
      <c r="J1418" s="14">
        <v>33949</v>
      </c>
      <c r="K1418" s="14">
        <v>28012</v>
      </c>
      <c r="L1418" s="14">
        <v>82.5</v>
      </c>
      <c r="M1418" s="14">
        <v>112</v>
      </c>
      <c r="N1418" s="14">
        <v>33949</v>
      </c>
      <c r="O1418" s="14">
        <v>26891</v>
      </c>
      <c r="P1418" s="14">
        <v>79.2</v>
      </c>
      <c r="Q1418" s="41"/>
    </row>
    <row r="1419" spans="1:17">
      <c r="A1419" s="14">
        <v>2019</v>
      </c>
      <c r="B1419" s="14">
        <v>11</v>
      </c>
      <c r="C1419" s="65">
        <f t="shared" si="22"/>
        <v>4</v>
      </c>
      <c r="D1419" s="14" t="s">
        <v>94</v>
      </c>
      <c r="E1419" s="14">
        <v>60</v>
      </c>
      <c r="F1419" s="14">
        <v>10276</v>
      </c>
      <c r="G1419" s="14">
        <v>7076</v>
      </c>
      <c r="H1419" s="14">
        <v>68.900000000000006</v>
      </c>
      <c r="I1419" s="14">
        <v>30</v>
      </c>
      <c r="J1419" s="14">
        <v>5138</v>
      </c>
      <c r="K1419" s="14">
        <v>3366</v>
      </c>
      <c r="L1419" s="14">
        <v>65.5</v>
      </c>
      <c r="M1419" s="14">
        <v>30</v>
      </c>
      <c r="N1419" s="14">
        <v>5138</v>
      </c>
      <c r="O1419" s="14">
        <v>3710</v>
      </c>
      <c r="P1419" s="14">
        <v>72.2</v>
      </c>
      <c r="Q1419" s="41"/>
    </row>
    <row r="1420" spans="1:17">
      <c r="A1420" s="14">
        <v>2019</v>
      </c>
      <c r="B1420" s="14">
        <v>11</v>
      </c>
      <c r="C1420" s="65">
        <f t="shared" si="22"/>
        <v>4</v>
      </c>
      <c r="D1420" s="14" t="s">
        <v>95</v>
      </c>
      <c r="E1420" s="14">
        <v>126</v>
      </c>
      <c r="F1420" s="14">
        <v>19740</v>
      </c>
      <c r="G1420" s="14">
        <v>14238</v>
      </c>
      <c r="H1420" s="14">
        <v>72.099999999999994</v>
      </c>
      <c r="I1420" s="14">
        <v>63</v>
      </c>
      <c r="J1420" s="14">
        <v>9870</v>
      </c>
      <c r="K1420" s="14">
        <v>6972</v>
      </c>
      <c r="L1420" s="14">
        <v>70.599999999999994</v>
      </c>
      <c r="M1420" s="14">
        <v>63</v>
      </c>
      <c r="N1420" s="14">
        <v>9870</v>
      </c>
      <c r="O1420" s="14">
        <v>7266</v>
      </c>
      <c r="P1420" s="14">
        <v>73.599999999999994</v>
      </c>
      <c r="Q1420" s="41"/>
    </row>
    <row r="1421" spans="1:17">
      <c r="A1421" s="14">
        <v>2019</v>
      </c>
      <c r="B1421" s="14">
        <v>11</v>
      </c>
      <c r="C1421" s="65">
        <f t="shared" si="22"/>
        <v>4</v>
      </c>
      <c r="D1421" s="14" t="s">
        <v>96</v>
      </c>
      <c r="E1421" s="14">
        <v>26</v>
      </c>
      <c r="F1421" s="14">
        <v>4082</v>
      </c>
      <c r="G1421" s="14">
        <v>2391</v>
      </c>
      <c r="H1421" s="14">
        <v>58.6</v>
      </c>
      <c r="I1421" s="14">
        <v>13</v>
      </c>
      <c r="J1421" s="14">
        <v>2041</v>
      </c>
      <c r="K1421" s="14">
        <v>1222</v>
      </c>
      <c r="L1421" s="14">
        <v>59.9</v>
      </c>
      <c r="M1421" s="14">
        <v>13</v>
      </c>
      <c r="N1421" s="14">
        <v>2041</v>
      </c>
      <c r="O1421" s="14">
        <v>1169</v>
      </c>
      <c r="P1421" s="14">
        <v>57.3</v>
      </c>
      <c r="Q1421" s="41"/>
    </row>
    <row r="1422" spans="1:17">
      <c r="A1422" s="14">
        <v>2019</v>
      </c>
      <c r="B1422" s="14">
        <v>11</v>
      </c>
      <c r="C1422" s="65">
        <f t="shared" si="22"/>
        <v>4</v>
      </c>
      <c r="D1422" s="14" t="s">
        <v>97</v>
      </c>
      <c r="E1422" s="14">
        <v>154</v>
      </c>
      <c r="F1422" s="14">
        <v>26968</v>
      </c>
      <c r="G1422" s="14">
        <v>20293</v>
      </c>
      <c r="H1422" s="14">
        <v>75.2</v>
      </c>
      <c r="I1422" s="14">
        <v>77</v>
      </c>
      <c r="J1422" s="14">
        <v>13484</v>
      </c>
      <c r="K1422" s="14">
        <v>10112</v>
      </c>
      <c r="L1422" s="14">
        <v>75</v>
      </c>
      <c r="M1422" s="14">
        <v>77</v>
      </c>
      <c r="N1422" s="14">
        <v>13484</v>
      </c>
      <c r="O1422" s="14">
        <v>10181</v>
      </c>
      <c r="P1422" s="14">
        <v>75.5</v>
      </c>
      <c r="Q1422" s="41"/>
    </row>
    <row r="1423" spans="1:17">
      <c r="A1423" s="14">
        <v>2019</v>
      </c>
      <c r="B1423" s="14">
        <v>11</v>
      </c>
      <c r="C1423" s="65">
        <f t="shared" si="22"/>
        <v>4</v>
      </c>
      <c r="D1423" s="14" t="s">
        <v>98</v>
      </c>
      <c r="E1423" s="14">
        <v>26</v>
      </c>
      <c r="F1423" s="14">
        <v>4056</v>
      </c>
      <c r="G1423" s="14">
        <v>2682</v>
      </c>
      <c r="H1423" s="14">
        <v>66.099999999999994</v>
      </c>
      <c r="I1423" s="14">
        <v>13</v>
      </c>
      <c r="J1423" s="14">
        <v>2028</v>
      </c>
      <c r="K1423" s="14">
        <v>1436</v>
      </c>
      <c r="L1423" s="14">
        <v>70.8</v>
      </c>
      <c r="M1423" s="14">
        <v>13</v>
      </c>
      <c r="N1423" s="14">
        <v>2028</v>
      </c>
      <c r="O1423" s="14">
        <v>1246</v>
      </c>
      <c r="P1423" s="14">
        <v>61.4</v>
      </c>
      <c r="Q1423" s="41"/>
    </row>
    <row r="1424" spans="1:17">
      <c r="A1424" s="14">
        <v>2019</v>
      </c>
      <c r="B1424" s="14">
        <v>11</v>
      </c>
      <c r="C1424" s="65">
        <f t="shared" si="22"/>
        <v>4</v>
      </c>
      <c r="D1424" s="14" t="s">
        <v>99</v>
      </c>
      <c r="E1424" s="14">
        <v>94</v>
      </c>
      <c r="F1424" s="14">
        <v>20794</v>
      </c>
      <c r="G1424" s="14">
        <v>17048</v>
      </c>
      <c r="H1424" s="14">
        <v>82</v>
      </c>
      <c r="I1424" s="14">
        <v>47</v>
      </c>
      <c r="J1424" s="14">
        <v>10397</v>
      </c>
      <c r="K1424" s="14">
        <v>8604</v>
      </c>
      <c r="L1424" s="14">
        <v>82.8</v>
      </c>
      <c r="M1424" s="14">
        <v>47</v>
      </c>
      <c r="N1424" s="14">
        <v>10397</v>
      </c>
      <c r="O1424" s="14">
        <v>8444</v>
      </c>
      <c r="P1424" s="14">
        <v>81.2</v>
      </c>
      <c r="Q1424" s="41"/>
    </row>
    <row r="1425" spans="1:17">
      <c r="A1425" s="14">
        <v>2019</v>
      </c>
      <c r="B1425" s="14">
        <v>11</v>
      </c>
      <c r="C1425" s="65">
        <f t="shared" si="22"/>
        <v>4</v>
      </c>
      <c r="D1425" s="14" t="s">
        <v>100</v>
      </c>
      <c r="E1425" s="14">
        <v>8</v>
      </c>
      <c r="F1425" s="14">
        <v>1440</v>
      </c>
      <c r="G1425" s="14">
        <v>995</v>
      </c>
      <c r="H1425" s="14">
        <v>69.099999999999994</v>
      </c>
      <c r="I1425" s="14">
        <v>4</v>
      </c>
      <c r="J1425" s="14">
        <v>720</v>
      </c>
      <c r="K1425" s="14">
        <v>546</v>
      </c>
      <c r="L1425" s="14">
        <v>75.8</v>
      </c>
      <c r="M1425" s="14">
        <v>4</v>
      </c>
      <c r="N1425" s="14">
        <v>720</v>
      </c>
      <c r="O1425" s="14">
        <v>449</v>
      </c>
      <c r="P1425" s="14">
        <v>62.4</v>
      </c>
      <c r="Q1425" s="41"/>
    </row>
    <row r="1426" spans="1:17">
      <c r="A1426" s="14">
        <v>2019</v>
      </c>
      <c r="B1426" s="14">
        <v>11</v>
      </c>
      <c r="C1426" s="65">
        <f t="shared" si="22"/>
        <v>4</v>
      </c>
      <c r="D1426" s="14" t="s">
        <v>101</v>
      </c>
      <c r="E1426" s="14">
        <v>62</v>
      </c>
      <c r="F1426" s="14">
        <v>10042</v>
      </c>
      <c r="G1426" s="14">
        <v>7824</v>
      </c>
      <c r="H1426" s="14">
        <v>77.900000000000006</v>
      </c>
      <c r="I1426" s="14">
        <v>31</v>
      </c>
      <c r="J1426" s="14">
        <v>5021</v>
      </c>
      <c r="K1426" s="14">
        <v>3757</v>
      </c>
      <c r="L1426" s="14">
        <v>74.8</v>
      </c>
      <c r="M1426" s="14">
        <v>31</v>
      </c>
      <c r="N1426" s="14">
        <v>5021</v>
      </c>
      <c r="O1426" s="14">
        <v>4067</v>
      </c>
      <c r="P1426" s="14">
        <v>81</v>
      </c>
      <c r="Q1426" s="41"/>
    </row>
    <row r="1427" spans="1:17">
      <c r="A1427" s="14">
        <v>2019</v>
      </c>
      <c r="B1427" s="14">
        <v>11</v>
      </c>
      <c r="C1427" s="65">
        <f t="shared" si="22"/>
        <v>4</v>
      </c>
      <c r="D1427" s="14" t="s">
        <v>102</v>
      </c>
      <c r="E1427" s="14">
        <v>26</v>
      </c>
      <c r="F1427" s="14">
        <v>4200</v>
      </c>
      <c r="G1427" s="14">
        <v>2738</v>
      </c>
      <c r="H1427" s="14">
        <v>65.2</v>
      </c>
      <c r="I1427" s="14">
        <v>13</v>
      </c>
      <c r="J1427" s="14">
        <v>2100</v>
      </c>
      <c r="K1427" s="14">
        <v>1420</v>
      </c>
      <c r="L1427" s="14">
        <v>67.599999999999994</v>
      </c>
      <c r="M1427" s="14">
        <v>13</v>
      </c>
      <c r="N1427" s="14">
        <v>2100</v>
      </c>
      <c r="O1427" s="14">
        <v>1318</v>
      </c>
      <c r="P1427" s="14">
        <v>62.8</v>
      </c>
      <c r="Q1427" s="41"/>
    </row>
    <row r="1428" spans="1:17">
      <c r="A1428" s="14">
        <v>2019</v>
      </c>
      <c r="B1428" s="14">
        <v>11</v>
      </c>
      <c r="C1428" s="65">
        <f t="shared" si="22"/>
        <v>4</v>
      </c>
      <c r="D1428" s="14" t="s">
        <v>103</v>
      </c>
      <c r="E1428" s="14">
        <v>78</v>
      </c>
      <c r="F1428" s="14">
        <v>13392</v>
      </c>
      <c r="G1428" s="14">
        <v>10844</v>
      </c>
      <c r="H1428" s="14">
        <v>81</v>
      </c>
      <c r="I1428" s="14">
        <v>39</v>
      </c>
      <c r="J1428" s="14">
        <v>6696</v>
      </c>
      <c r="K1428" s="14">
        <v>5321</v>
      </c>
      <c r="L1428" s="14">
        <v>79.5</v>
      </c>
      <c r="M1428" s="14">
        <v>39</v>
      </c>
      <c r="N1428" s="14">
        <v>6696</v>
      </c>
      <c r="O1428" s="14">
        <v>5523</v>
      </c>
      <c r="P1428" s="14">
        <v>82.5</v>
      </c>
      <c r="Q1428" s="41"/>
    </row>
    <row r="1429" spans="1:17">
      <c r="A1429" s="14">
        <v>2019</v>
      </c>
      <c r="B1429" s="14">
        <v>11</v>
      </c>
      <c r="C1429" s="65">
        <f t="shared" si="22"/>
        <v>4</v>
      </c>
      <c r="D1429" s="14" t="s">
        <v>147</v>
      </c>
      <c r="E1429" s="14">
        <v>10</v>
      </c>
      <c r="F1429" s="14">
        <v>1840</v>
      </c>
      <c r="G1429" s="14">
        <v>1474</v>
      </c>
      <c r="H1429" s="14">
        <v>80.099999999999994</v>
      </c>
      <c r="I1429" s="14">
        <v>5</v>
      </c>
      <c r="J1429" s="14">
        <v>920</v>
      </c>
      <c r="K1429" s="14">
        <v>745</v>
      </c>
      <c r="L1429" s="14">
        <v>81</v>
      </c>
      <c r="M1429" s="14">
        <v>5</v>
      </c>
      <c r="N1429" s="14">
        <v>920</v>
      </c>
      <c r="O1429" s="14">
        <v>729</v>
      </c>
      <c r="P1429" s="14">
        <v>79.2</v>
      </c>
      <c r="Q1429" s="41"/>
    </row>
    <row r="1430" spans="1:17">
      <c r="A1430" s="14">
        <v>2019</v>
      </c>
      <c r="B1430" s="14">
        <v>11</v>
      </c>
      <c r="C1430" s="65">
        <f t="shared" si="22"/>
        <v>4</v>
      </c>
      <c r="D1430" s="14" t="s">
        <v>104</v>
      </c>
      <c r="E1430" s="14">
        <v>96</v>
      </c>
      <c r="F1430" s="14">
        <v>16828</v>
      </c>
      <c r="G1430" s="14">
        <v>14869</v>
      </c>
      <c r="H1430" s="14">
        <v>88.4</v>
      </c>
      <c r="I1430" s="14">
        <v>48</v>
      </c>
      <c r="J1430" s="14">
        <v>8414</v>
      </c>
      <c r="K1430" s="14">
        <v>7442</v>
      </c>
      <c r="L1430" s="14">
        <v>88.4</v>
      </c>
      <c r="M1430" s="14">
        <v>48</v>
      </c>
      <c r="N1430" s="14">
        <v>8414</v>
      </c>
      <c r="O1430" s="14">
        <v>7427</v>
      </c>
      <c r="P1430" s="14">
        <v>88.3</v>
      </c>
      <c r="Q1430" s="41"/>
    </row>
    <row r="1431" spans="1:17">
      <c r="A1431" s="14">
        <v>2019</v>
      </c>
      <c r="B1431" s="14">
        <v>11</v>
      </c>
      <c r="C1431" s="65">
        <f t="shared" si="22"/>
        <v>4</v>
      </c>
      <c r="D1431" s="14" t="s">
        <v>105</v>
      </c>
      <c r="E1431" s="14">
        <v>206</v>
      </c>
      <c r="F1431" s="14">
        <v>37208</v>
      </c>
      <c r="G1431" s="14">
        <v>26559</v>
      </c>
      <c r="H1431" s="14">
        <v>71.400000000000006</v>
      </c>
      <c r="I1431" s="14">
        <v>103</v>
      </c>
      <c r="J1431" s="14">
        <v>18604</v>
      </c>
      <c r="K1431" s="14">
        <v>13387</v>
      </c>
      <c r="L1431" s="14">
        <v>72</v>
      </c>
      <c r="M1431" s="14">
        <v>103</v>
      </c>
      <c r="N1431" s="14">
        <v>18604</v>
      </c>
      <c r="O1431" s="14">
        <v>13172</v>
      </c>
      <c r="P1431" s="14">
        <v>70.8</v>
      </c>
      <c r="Q1431" s="41"/>
    </row>
    <row r="1432" spans="1:17">
      <c r="A1432" s="14">
        <v>2019</v>
      </c>
      <c r="B1432" s="14">
        <v>11</v>
      </c>
      <c r="C1432" s="65">
        <f t="shared" si="22"/>
        <v>4</v>
      </c>
      <c r="D1432" s="14" t="s">
        <v>106</v>
      </c>
      <c r="E1432" s="14">
        <v>224</v>
      </c>
      <c r="F1432" s="14">
        <v>38078</v>
      </c>
      <c r="G1432" s="14">
        <v>25893</v>
      </c>
      <c r="H1432" s="14">
        <v>68</v>
      </c>
      <c r="I1432" s="14">
        <v>112</v>
      </c>
      <c r="J1432" s="14">
        <v>19039</v>
      </c>
      <c r="K1432" s="14">
        <v>12567</v>
      </c>
      <c r="L1432" s="14">
        <v>66</v>
      </c>
      <c r="M1432" s="14">
        <v>112</v>
      </c>
      <c r="N1432" s="14">
        <v>19039</v>
      </c>
      <c r="O1432" s="14">
        <v>13326</v>
      </c>
      <c r="P1432" s="14">
        <v>70</v>
      </c>
      <c r="Q1432" s="41"/>
    </row>
    <row r="1433" spans="1:17">
      <c r="A1433" s="14">
        <v>2019</v>
      </c>
      <c r="B1433" s="14">
        <v>11</v>
      </c>
      <c r="C1433" s="65">
        <f t="shared" si="22"/>
        <v>4</v>
      </c>
      <c r="D1433" s="14" t="s">
        <v>107</v>
      </c>
      <c r="E1433" s="14">
        <v>102</v>
      </c>
      <c r="F1433" s="14">
        <v>17998</v>
      </c>
      <c r="G1433" s="14">
        <v>14236</v>
      </c>
      <c r="H1433" s="14">
        <v>79.099999999999994</v>
      </c>
      <c r="I1433" s="14">
        <v>51</v>
      </c>
      <c r="J1433" s="14">
        <v>8999</v>
      </c>
      <c r="K1433" s="14">
        <v>7517</v>
      </c>
      <c r="L1433" s="14">
        <v>83.5</v>
      </c>
      <c r="M1433" s="14">
        <v>51</v>
      </c>
      <c r="N1433" s="14">
        <v>8999</v>
      </c>
      <c r="O1433" s="14">
        <v>6719</v>
      </c>
      <c r="P1433" s="14">
        <v>74.7</v>
      </c>
      <c r="Q1433" s="41"/>
    </row>
    <row r="1434" spans="1:17">
      <c r="A1434" s="14">
        <v>2019</v>
      </c>
      <c r="B1434" s="14">
        <v>11</v>
      </c>
      <c r="C1434" s="65">
        <f t="shared" si="22"/>
        <v>4</v>
      </c>
      <c r="D1434" s="14" t="s">
        <v>108</v>
      </c>
      <c r="E1434" s="14">
        <v>62</v>
      </c>
      <c r="F1434" s="14">
        <v>12574</v>
      </c>
      <c r="G1434" s="14">
        <v>9661</v>
      </c>
      <c r="H1434" s="14">
        <v>76.8</v>
      </c>
      <c r="I1434" s="14">
        <v>31</v>
      </c>
      <c r="J1434" s="14">
        <v>6287</v>
      </c>
      <c r="K1434" s="14">
        <v>5121</v>
      </c>
      <c r="L1434" s="14">
        <v>81.5</v>
      </c>
      <c r="M1434" s="14">
        <v>31</v>
      </c>
      <c r="N1434" s="14">
        <v>6287</v>
      </c>
      <c r="O1434" s="14">
        <v>4540</v>
      </c>
      <c r="P1434" s="14">
        <v>72.2</v>
      </c>
      <c r="Q1434" s="41"/>
    </row>
    <row r="1435" spans="1:17">
      <c r="A1435" s="14">
        <v>2019</v>
      </c>
      <c r="B1435" s="14">
        <v>11</v>
      </c>
      <c r="C1435" s="65">
        <f t="shared" si="22"/>
        <v>4</v>
      </c>
      <c r="D1435" s="14" t="s">
        <v>109</v>
      </c>
      <c r="E1435" s="14">
        <v>76</v>
      </c>
      <c r="F1435" s="14">
        <v>13004</v>
      </c>
      <c r="G1435" s="14">
        <v>9095</v>
      </c>
      <c r="H1435" s="14">
        <v>69.900000000000006</v>
      </c>
      <c r="I1435" s="14">
        <v>38</v>
      </c>
      <c r="J1435" s="14">
        <v>6502</v>
      </c>
      <c r="K1435" s="14">
        <v>4508</v>
      </c>
      <c r="L1435" s="14">
        <v>69.3</v>
      </c>
      <c r="M1435" s="14">
        <v>38</v>
      </c>
      <c r="N1435" s="14">
        <v>6502</v>
      </c>
      <c r="O1435" s="14">
        <v>4587</v>
      </c>
      <c r="P1435" s="14">
        <v>70.5</v>
      </c>
      <c r="Q1435" s="41"/>
    </row>
    <row r="1436" spans="1:17">
      <c r="A1436" s="14">
        <v>2019</v>
      </c>
      <c r="B1436" s="14">
        <v>11</v>
      </c>
      <c r="C1436" s="65">
        <f t="shared" si="22"/>
        <v>4</v>
      </c>
      <c r="D1436" s="14" t="s">
        <v>110</v>
      </c>
      <c r="E1436" s="14">
        <v>34</v>
      </c>
      <c r="F1436" s="14">
        <v>5744</v>
      </c>
      <c r="G1436" s="14">
        <v>4134</v>
      </c>
      <c r="H1436" s="14">
        <v>72</v>
      </c>
      <c r="I1436" s="14">
        <v>17</v>
      </c>
      <c r="J1436" s="14">
        <v>2872</v>
      </c>
      <c r="K1436" s="14">
        <v>2052</v>
      </c>
      <c r="L1436" s="14">
        <v>71.400000000000006</v>
      </c>
      <c r="M1436" s="14">
        <v>17</v>
      </c>
      <c r="N1436" s="14">
        <v>2872</v>
      </c>
      <c r="O1436" s="14">
        <v>2082</v>
      </c>
      <c r="P1436" s="14">
        <v>72.5</v>
      </c>
      <c r="Q1436" s="41"/>
    </row>
    <row r="1437" spans="1:17">
      <c r="A1437" s="14">
        <v>2019</v>
      </c>
      <c r="B1437" s="14">
        <v>11</v>
      </c>
      <c r="C1437" s="65">
        <f t="shared" si="22"/>
        <v>4</v>
      </c>
      <c r="D1437" s="14" t="s">
        <v>111</v>
      </c>
      <c r="E1437" s="14">
        <v>72</v>
      </c>
      <c r="F1437" s="14">
        <v>13616</v>
      </c>
      <c r="G1437" s="14">
        <v>10879</v>
      </c>
      <c r="H1437" s="14">
        <v>79.900000000000006</v>
      </c>
      <c r="I1437" s="14">
        <v>36</v>
      </c>
      <c r="J1437" s="14">
        <v>6808</v>
      </c>
      <c r="K1437" s="14">
        <v>5697</v>
      </c>
      <c r="L1437" s="14">
        <v>83.7</v>
      </c>
      <c r="M1437" s="14">
        <v>36</v>
      </c>
      <c r="N1437" s="14">
        <v>6808</v>
      </c>
      <c r="O1437" s="14">
        <v>5182</v>
      </c>
      <c r="P1437" s="14">
        <v>76.099999999999994</v>
      </c>
      <c r="Q1437" s="41"/>
    </row>
    <row r="1438" spans="1:17">
      <c r="A1438" s="14">
        <v>2019</v>
      </c>
      <c r="B1438" s="14">
        <v>11</v>
      </c>
      <c r="C1438" s="65">
        <f t="shared" si="22"/>
        <v>4</v>
      </c>
      <c r="D1438" s="14" t="s">
        <v>112</v>
      </c>
      <c r="E1438" s="14">
        <v>54</v>
      </c>
      <c r="F1438" s="14">
        <v>8850</v>
      </c>
      <c r="G1438" s="14">
        <v>4382</v>
      </c>
      <c r="H1438" s="14">
        <v>49.5</v>
      </c>
      <c r="I1438" s="14">
        <v>27</v>
      </c>
      <c r="J1438" s="14">
        <v>4425</v>
      </c>
      <c r="K1438" s="14">
        <v>2288</v>
      </c>
      <c r="L1438" s="14">
        <v>51.7</v>
      </c>
      <c r="M1438" s="14">
        <v>27</v>
      </c>
      <c r="N1438" s="14">
        <v>4425</v>
      </c>
      <c r="O1438" s="14">
        <v>2094</v>
      </c>
      <c r="P1438" s="14">
        <v>47.3</v>
      </c>
      <c r="Q1438" s="41"/>
    </row>
    <row r="1439" spans="1:17">
      <c r="A1439" s="14">
        <v>2019</v>
      </c>
      <c r="B1439" s="14">
        <v>11</v>
      </c>
      <c r="C1439" s="65">
        <f t="shared" si="22"/>
        <v>4</v>
      </c>
      <c r="D1439" s="14" t="s">
        <v>113</v>
      </c>
      <c r="E1439" s="14">
        <v>102</v>
      </c>
      <c r="F1439" s="14">
        <v>23258</v>
      </c>
      <c r="G1439" s="14">
        <v>19467</v>
      </c>
      <c r="H1439" s="14">
        <v>83.7</v>
      </c>
      <c r="I1439" s="14">
        <v>51</v>
      </c>
      <c r="J1439" s="14">
        <v>11629</v>
      </c>
      <c r="K1439" s="14">
        <v>9382</v>
      </c>
      <c r="L1439" s="14">
        <v>80.7</v>
      </c>
      <c r="M1439" s="14">
        <v>51</v>
      </c>
      <c r="N1439" s="14">
        <v>11629</v>
      </c>
      <c r="O1439" s="14">
        <v>10085</v>
      </c>
      <c r="P1439" s="14">
        <v>86.7</v>
      </c>
      <c r="Q1439" s="41"/>
    </row>
    <row r="1440" spans="1:17">
      <c r="A1440" s="14">
        <v>2019</v>
      </c>
      <c r="B1440" s="14">
        <v>11</v>
      </c>
      <c r="C1440" s="65">
        <f t="shared" si="22"/>
        <v>4</v>
      </c>
      <c r="D1440" s="14" t="s">
        <v>114</v>
      </c>
      <c r="E1440" s="14">
        <v>256</v>
      </c>
      <c r="F1440" s="14">
        <v>51586</v>
      </c>
      <c r="G1440" s="14">
        <v>37127</v>
      </c>
      <c r="H1440" s="14">
        <v>72</v>
      </c>
      <c r="I1440" s="14">
        <v>128</v>
      </c>
      <c r="J1440" s="14">
        <v>25793</v>
      </c>
      <c r="K1440" s="14">
        <v>18165</v>
      </c>
      <c r="L1440" s="14">
        <v>70.400000000000006</v>
      </c>
      <c r="M1440" s="14">
        <v>128</v>
      </c>
      <c r="N1440" s="14">
        <v>25793</v>
      </c>
      <c r="O1440" s="14">
        <v>18962</v>
      </c>
      <c r="P1440" s="14">
        <v>73.5</v>
      </c>
      <c r="Q1440" s="41"/>
    </row>
    <row r="1441" spans="1:17">
      <c r="A1441" s="14">
        <v>2019</v>
      </c>
      <c r="B1441" s="14">
        <v>11</v>
      </c>
      <c r="C1441" s="65">
        <f t="shared" si="22"/>
        <v>4</v>
      </c>
      <c r="D1441" s="14" t="s">
        <v>115</v>
      </c>
      <c r="E1441" s="14">
        <v>24</v>
      </c>
      <c r="F1441" s="14">
        <v>4078</v>
      </c>
      <c r="G1441" s="14">
        <v>2127</v>
      </c>
      <c r="H1441" s="14">
        <v>52.2</v>
      </c>
      <c r="I1441" s="14">
        <v>12</v>
      </c>
      <c r="J1441" s="14">
        <v>2039</v>
      </c>
      <c r="K1441" s="14">
        <v>1094</v>
      </c>
      <c r="L1441" s="14">
        <v>53.7</v>
      </c>
      <c r="M1441" s="14">
        <v>12</v>
      </c>
      <c r="N1441" s="14">
        <v>2039</v>
      </c>
      <c r="O1441" s="14">
        <v>1033</v>
      </c>
      <c r="P1441" s="14">
        <v>50.7</v>
      </c>
      <c r="Q1441" s="41"/>
    </row>
    <row r="1442" spans="1:17">
      <c r="A1442" s="14">
        <v>2019</v>
      </c>
      <c r="B1442" s="14">
        <v>11</v>
      </c>
      <c r="C1442" s="65">
        <f t="shared" si="22"/>
        <v>4</v>
      </c>
      <c r="D1442" s="14" t="s">
        <v>116</v>
      </c>
      <c r="E1442" s="14">
        <v>130</v>
      </c>
      <c r="F1442" s="14">
        <v>24720</v>
      </c>
      <c r="G1442" s="14">
        <v>18857</v>
      </c>
      <c r="H1442" s="14">
        <v>76.3</v>
      </c>
      <c r="I1442" s="14">
        <v>65</v>
      </c>
      <c r="J1442" s="14">
        <v>12360</v>
      </c>
      <c r="K1442" s="14">
        <v>9589</v>
      </c>
      <c r="L1442" s="14">
        <v>77.599999999999994</v>
      </c>
      <c r="M1442" s="14">
        <v>65</v>
      </c>
      <c r="N1442" s="14">
        <v>12360</v>
      </c>
      <c r="O1442" s="14">
        <v>9268</v>
      </c>
      <c r="P1442" s="14">
        <v>75</v>
      </c>
      <c r="Q1442" s="41"/>
    </row>
    <row r="1443" spans="1:17">
      <c r="A1443" s="14">
        <v>2019</v>
      </c>
      <c r="B1443" s="14">
        <v>11</v>
      </c>
      <c r="C1443" s="65">
        <f t="shared" si="22"/>
        <v>4</v>
      </c>
      <c r="D1443" s="14" t="s">
        <v>117</v>
      </c>
      <c r="E1443" s="14">
        <v>238</v>
      </c>
      <c r="F1443" s="14">
        <v>64410</v>
      </c>
      <c r="G1443" s="14">
        <v>53998</v>
      </c>
      <c r="H1443" s="14">
        <v>83.8</v>
      </c>
      <c r="I1443" s="14">
        <v>119</v>
      </c>
      <c r="J1443" s="14">
        <v>32205</v>
      </c>
      <c r="K1443" s="14">
        <v>27246</v>
      </c>
      <c r="L1443" s="14">
        <v>84.6</v>
      </c>
      <c r="M1443" s="14">
        <v>119</v>
      </c>
      <c r="N1443" s="14">
        <v>32205</v>
      </c>
      <c r="O1443" s="14">
        <v>26752</v>
      </c>
      <c r="P1443" s="14">
        <v>83.1</v>
      </c>
      <c r="Q1443" s="41"/>
    </row>
    <row r="1444" spans="1:17">
      <c r="A1444" s="14">
        <v>2019</v>
      </c>
      <c r="B1444" s="14">
        <v>11</v>
      </c>
      <c r="C1444" s="65">
        <f t="shared" si="22"/>
        <v>4</v>
      </c>
      <c r="D1444" s="14" t="s">
        <v>118</v>
      </c>
      <c r="E1444" s="14">
        <v>256</v>
      </c>
      <c r="F1444" s="14">
        <v>64158</v>
      </c>
      <c r="G1444" s="14">
        <v>50483</v>
      </c>
      <c r="H1444" s="14">
        <v>78.7</v>
      </c>
      <c r="I1444" s="14">
        <v>128</v>
      </c>
      <c r="J1444" s="14">
        <v>32076</v>
      </c>
      <c r="K1444" s="14">
        <v>24990</v>
      </c>
      <c r="L1444" s="14">
        <v>77.900000000000006</v>
      </c>
      <c r="M1444" s="14">
        <v>128</v>
      </c>
      <c r="N1444" s="14">
        <v>32082</v>
      </c>
      <c r="O1444" s="14">
        <v>25493</v>
      </c>
      <c r="P1444" s="14">
        <v>79.5</v>
      </c>
      <c r="Q1444" s="41"/>
    </row>
    <row r="1445" spans="1:17">
      <c r="A1445" s="14">
        <v>2019</v>
      </c>
      <c r="B1445" s="14">
        <v>11</v>
      </c>
      <c r="C1445" s="65">
        <f t="shared" si="22"/>
        <v>4</v>
      </c>
      <c r="D1445" s="14" t="s">
        <v>119</v>
      </c>
      <c r="E1445" s="14">
        <v>191</v>
      </c>
      <c r="F1445" s="14">
        <v>52654</v>
      </c>
      <c r="G1445" s="14">
        <v>43033</v>
      </c>
      <c r="H1445" s="14">
        <v>81.7</v>
      </c>
      <c r="I1445" s="14">
        <v>96</v>
      </c>
      <c r="J1445" s="14">
        <v>26422</v>
      </c>
      <c r="K1445" s="14">
        <v>21691</v>
      </c>
      <c r="L1445" s="14">
        <v>82.1</v>
      </c>
      <c r="M1445" s="14">
        <v>95</v>
      </c>
      <c r="N1445" s="14">
        <v>26232</v>
      </c>
      <c r="O1445" s="14">
        <v>21342</v>
      </c>
      <c r="P1445" s="14">
        <v>81.400000000000006</v>
      </c>
      <c r="Q1445" s="41"/>
    </row>
    <row r="1446" spans="1:17">
      <c r="A1446" s="14">
        <v>2019</v>
      </c>
      <c r="B1446" s="14">
        <v>11</v>
      </c>
      <c r="C1446" s="65">
        <f t="shared" si="22"/>
        <v>4</v>
      </c>
      <c r="D1446" s="14" t="s">
        <v>120</v>
      </c>
      <c r="E1446" s="14">
        <v>66</v>
      </c>
      <c r="F1446" s="14">
        <v>10440</v>
      </c>
      <c r="G1446" s="14">
        <v>6606</v>
      </c>
      <c r="H1446" s="14">
        <v>63.3</v>
      </c>
      <c r="I1446" s="14">
        <v>33</v>
      </c>
      <c r="J1446" s="14">
        <v>5220</v>
      </c>
      <c r="K1446" s="14">
        <v>3258</v>
      </c>
      <c r="L1446" s="14">
        <v>62.4</v>
      </c>
      <c r="M1446" s="14">
        <v>33</v>
      </c>
      <c r="N1446" s="14">
        <v>5220</v>
      </c>
      <c r="O1446" s="14">
        <v>3348</v>
      </c>
      <c r="P1446" s="14">
        <v>64.099999999999994</v>
      </c>
      <c r="Q1446" s="41"/>
    </row>
    <row r="1447" spans="1:17">
      <c r="A1447" s="14">
        <v>2019</v>
      </c>
      <c r="B1447" s="14">
        <v>11</v>
      </c>
      <c r="C1447" s="65">
        <f t="shared" si="22"/>
        <v>4</v>
      </c>
      <c r="D1447" s="14" t="s">
        <v>121</v>
      </c>
      <c r="E1447" s="14">
        <v>60</v>
      </c>
      <c r="F1447" s="14">
        <v>10598</v>
      </c>
      <c r="G1447" s="14">
        <v>6341</v>
      </c>
      <c r="H1447" s="14">
        <v>59.8</v>
      </c>
      <c r="I1447" s="14">
        <v>30</v>
      </c>
      <c r="J1447" s="14">
        <v>5299</v>
      </c>
      <c r="K1447" s="14">
        <v>3105</v>
      </c>
      <c r="L1447" s="14">
        <v>58.6</v>
      </c>
      <c r="M1447" s="14">
        <v>30</v>
      </c>
      <c r="N1447" s="14">
        <v>5299</v>
      </c>
      <c r="O1447" s="14">
        <v>3236</v>
      </c>
      <c r="P1447" s="14">
        <v>61.1</v>
      </c>
      <c r="Q1447" s="41"/>
    </row>
    <row r="1448" spans="1:17">
      <c r="A1448" s="14">
        <v>2019</v>
      </c>
      <c r="B1448" s="14">
        <v>11</v>
      </c>
      <c r="C1448" s="65">
        <f t="shared" si="22"/>
        <v>4</v>
      </c>
      <c r="D1448" s="14" t="s">
        <v>122</v>
      </c>
      <c r="E1448" s="14">
        <v>60</v>
      </c>
      <c r="F1448" s="14">
        <v>10336</v>
      </c>
      <c r="G1448" s="14">
        <v>6896</v>
      </c>
      <c r="H1448" s="14">
        <v>66.7</v>
      </c>
      <c r="I1448" s="14">
        <v>30</v>
      </c>
      <c r="J1448" s="14">
        <v>5168</v>
      </c>
      <c r="K1448" s="14">
        <v>3366</v>
      </c>
      <c r="L1448" s="14">
        <v>65.099999999999994</v>
      </c>
      <c r="M1448" s="14">
        <v>30</v>
      </c>
      <c r="N1448" s="14">
        <v>5168</v>
      </c>
      <c r="O1448" s="14">
        <v>3530</v>
      </c>
      <c r="P1448" s="14">
        <v>68.3</v>
      </c>
      <c r="Q1448" s="41"/>
    </row>
    <row r="1449" spans="1:17">
      <c r="A1449" s="14">
        <v>2019</v>
      </c>
      <c r="B1449" s="14">
        <v>11</v>
      </c>
      <c r="C1449" s="65">
        <f t="shared" si="22"/>
        <v>4</v>
      </c>
      <c r="D1449" s="14" t="s">
        <v>123</v>
      </c>
      <c r="E1449" s="14">
        <v>10</v>
      </c>
      <c r="F1449" s="14">
        <v>1578</v>
      </c>
      <c r="G1449" s="14">
        <v>1253</v>
      </c>
      <c r="H1449" s="14">
        <v>79.400000000000006</v>
      </c>
      <c r="I1449" s="14">
        <v>5</v>
      </c>
      <c r="J1449" s="14">
        <v>789</v>
      </c>
      <c r="K1449" s="14">
        <v>627</v>
      </c>
      <c r="L1449" s="14">
        <v>79.5</v>
      </c>
      <c r="M1449" s="14">
        <v>5</v>
      </c>
      <c r="N1449" s="14">
        <v>789</v>
      </c>
      <c r="O1449" s="14">
        <v>626</v>
      </c>
      <c r="P1449" s="14">
        <v>79.3</v>
      </c>
      <c r="Q1449" s="41"/>
    </row>
    <row r="1450" spans="1:17">
      <c r="A1450" s="14">
        <v>2019</v>
      </c>
      <c r="B1450" s="14">
        <v>11</v>
      </c>
      <c r="C1450" s="65">
        <f t="shared" si="22"/>
        <v>4</v>
      </c>
      <c r="D1450" s="14" t="s">
        <v>124</v>
      </c>
      <c r="E1450" s="14">
        <v>44</v>
      </c>
      <c r="F1450" s="14">
        <v>7612</v>
      </c>
      <c r="G1450" s="14">
        <v>5363</v>
      </c>
      <c r="H1450" s="14">
        <v>70.5</v>
      </c>
      <c r="I1450" s="14">
        <v>22</v>
      </c>
      <c r="J1450" s="14">
        <v>3806</v>
      </c>
      <c r="K1450" s="14">
        <v>2561</v>
      </c>
      <c r="L1450" s="14">
        <v>67.3</v>
      </c>
      <c r="M1450" s="14">
        <v>22</v>
      </c>
      <c r="N1450" s="14">
        <v>3806</v>
      </c>
      <c r="O1450" s="14">
        <v>2802</v>
      </c>
      <c r="P1450" s="14">
        <v>73.599999999999994</v>
      </c>
      <c r="Q1450" s="41"/>
    </row>
    <row r="1451" spans="1:17">
      <c r="A1451" s="14">
        <v>2019</v>
      </c>
      <c r="B1451" s="14">
        <v>11</v>
      </c>
      <c r="C1451" s="65">
        <f t="shared" si="22"/>
        <v>4</v>
      </c>
      <c r="D1451" s="14" t="s">
        <v>125</v>
      </c>
      <c r="E1451" s="14">
        <v>80</v>
      </c>
      <c r="F1451" s="14">
        <v>12680</v>
      </c>
      <c r="G1451" s="14">
        <v>10501</v>
      </c>
      <c r="H1451" s="14">
        <v>82.8</v>
      </c>
      <c r="I1451" s="14">
        <v>40</v>
      </c>
      <c r="J1451" s="14">
        <v>6340</v>
      </c>
      <c r="K1451" s="14">
        <v>5262</v>
      </c>
      <c r="L1451" s="14">
        <v>83</v>
      </c>
      <c r="M1451" s="14">
        <v>40</v>
      </c>
      <c r="N1451" s="14">
        <v>6340</v>
      </c>
      <c r="O1451" s="14">
        <v>5239</v>
      </c>
      <c r="P1451" s="14">
        <v>82.6</v>
      </c>
      <c r="Q1451" s="41"/>
    </row>
    <row r="1452" spans="1:17">
      <c r="A1452" s="14">
        <v>2019</v>
      </c>
      <c r="B1452" s="14">
        <v>11</v>
      </c>
      <c r="C1452" s="65">
        <f t="shared" si="22"/>
        <v>4</v>
      </c>
      <c r="D1452" s="14" t="s">
        <v>126</v>
      </c>
      <c r="E1452" s="14">
        <v>50</v>
      </c>
      <c r="F1452" s="14">
        <v>8626</v>
      </c>
      <c r="G1452" s="14">
        <v>6951</v>
      </c>
      <c r="H1452" s="14">
        <v>80.599999999999994</v>
      </c>
      <c r="I1452" s="14">
        <v>25</v>
      </c>
      <c r="J1452" s="14">
        <v>4313</v>
      </c>
      <c r="K1452" s="14">
        <v>3516</v>
      </c>
      <c r="L1452" s="14">
        <v>81.5</v>
      </c>
      <c r="M1452" s="14">
        <v>25</v>
      </c>
      <c r="N1452" s="14">
        <v>4313</v>
      </c>
      <c r="O1452" s="14">
        <v>3435</v>
      </c>
      <c r="P1452" s="14">
        <v>79.599999999999994</v>
      </c>
      <c r="Q1452" s="41"/>
    </row>
    <row r="1453" spans="1:17">
      <c r="A1453" s="14">
        <v>2019</v>
      </c>
      <c r="B1453" s="14">
        <v>11</v>
      </c>
      <c r="C1453" s="65">
        <f t="shared" si="22"/>
        <v>4</v>
      </c>
      <c r="D1453" s="14" t="s">
        <v>127</v>
      </c>
      <c r="E1453" s="14">
        <v>16</v>
      </c>
      <c r="F1453" s="14">
        <v>2944</v>
      </c>
      <c r="G1453" s="14">
        <v>1831</v>
      </c>
      <c r="H1453" s="14">
        <v>62.2</v>
      </c>
      <c r="I1453" s="14">
        <v>8</v>
      </c>
      <c r="J1453" s="14">
        <v>1472</v>
      </c>
      <c r="K1453" s="14">
        <v>938</v>
      </c>
      <c r="L1453" s="14">
        <v>63.7</v>
      </c>
      <c r="M1453" s="14">
        <v>8</v>
      </c>
      <c r="N1453" s="14">
        <v>1472</v>
      </c>
      <c r="O1453" s="14">
        <v>893</v>
      </c>
      <c r="P1453" s="14">
        <v>60.7</v>
      </c>
      <c r="Q1453" s="41"/>
    </row>
    <row r="1454" spans="1:17">
      <c r="A1454" s="14">
        <v>2019</v>
      </c>
      <c r="B1454" s="14">
        <v>11</v>
      </c>
      <c r="C1454" s="65">
        <f t="shared" si="22"/>
        <v>4</v>
      </c>
      <c r="D1454" s="14" t="s">
        <v>128</v>
      </c>
      <c r="E1454" s="14">
        <v>60</v>
      </c>
      <c r="F1454" s="14">
        <v>10160</v>
      </c>
      <c r="G1454" s="14">
        <v>6622</v>
      </c>
      <c r="H1454" s="14">
        <v>65.2</v>
      </c>
      <c r="I1454" s="14">
        <v>30</v>
      </c>
      <c r="J1454" s="14">
        <v>5080</v>
      </c>
      <c r="K1454" s="14">
        <v>3522</v>
      </c>
      <c r="L1454" s="14">
        <v>69.3</v>
      </c>
      <c r="M1454" s="14">
        <v>30</v>
      </c>
      <c r="N1454" s="14">
        <v>5080</v>
      </c>
      <c r="O1454" s="14">
        <v>3100</v>
      </c>
      <c r="P1454" s="14">
        <v>61</v>
      </c>
      <c r="Q1454" s="41"/>
    </row>
    <row r="1455" spans="1:17">
      <c r="A1455" s="14">
        <v>2019</v>
      </c>
      <c r="B1455" s="14">
        <v>11</v>
      </c>
      <c r="C1455" s="65">
        <f t="shared" si="22"/>
        <v>4</v>
      </c>
      <c r="D1455" s="14" t="s">
        <v>129</v>
      </c>
      <c r="E1455" s="14">
        <v>58</v>
      </c>
      <c r="F1455" s="14">
        <v>9744</v>
      </c>
      <c r="G1455" s="14">
        <v>7505</v>
      </c>
      <c r="H1455" s="14">
        <v>77</v>
      </c>
      <c r="I1455" s="14">
        <v>29</v>
      </c>
      <c r="J1455" s="14">
        <v>4872</v>
      </c>
      <c r="K1455" s="14">
        <v>3627</v>
      </c>
      <c r="L1455" s="14">
        <v>74.400000000000006</v>
      </c>
      <c r="M1455" s="14">
        <v>29</v>
      </c>
      <c r="N1455" s="14">
        <v>4872</v>
      </c>
      <c r="O1455" s="14">
        <v>3878</v>
      </c>
      <c r="P1455" s="14">
        <v>79.599999999999994</v>
      </c>
      <c r="Q1455" s="41"/>
    </row>
    <row r="1456" spans="1:17">
      <c r="A1456" s="14">
        <v>2019</v>
      </c>
      <c r="B1456" s="14">
        <v>11</v>
      </c>
      <c r="C1456" s="65">
        <f t="shared" si="22"/>
        <v>4</v>
      </c>
      <c r="D1456" s="14" t="s">
        <v>130</v>
      </c>
      <c r="E1456" s="14">
        <v>26</v>
      </c>
      <c r="F1456" s="14">
        <v>4174</v>
      </c>
      <c r="G1456" s="14">
        <v>2856</v>
      </c>
      <c r="H1456" s="14">
        <v>68.400000000000006</v>
      </c>
      <c r="I1456" s="14">
        <v>13</v>
      </c>
      <c r="J1456" s="14">
        <v>2087</v>
      </c>
      <c r="K1456" s="14">
        <v>1490</v>
      </c>
      <c r="L1456" s="14">
        <v>71.400000000000006</v>
      </c>
      <c r="M1456" s="14">
        <v>13</v>
      </c>
      <c r="N1456" s="14">
        <v>2087</v>
      </c>
      <c r="O1456" s="14">
        <v>1366</v>
      </c>
      <c r="P1456" s="14">
        <v>65.5</v>
      </c>
      <c r="Q1456" s="41"/>
    </row>
    <row r="1457" spans="1:17">
      <c r="A1457" s="14">
        <v>2019</v>
      </c>
      <c r="B1457" s="14">
        <v>11</v>
      </c>
      <c r="C1457" s="65">
        <f t="shared" si="22"/>
        <v>4</v>
      </c>
      <c r="D1457" s="14" t="s">
        <v>132</v>
      </c>
      <c r="E1457" s="14">
        <v>20</v>
      </c>
      <c r="F1457" s="14">
        <v>3348</v>
      </c>
      <c r="G1457" s="14">
        <v>1504</v>
      </c>
      <c r="H1457" s="14">
        <v>44.9</v>
      </c>
      <c r="I1457" s="14">
        <v>10</v>
      </c>
      <c r="J1457" s="14">
        <v>1674</v>
      </c>
      <c r="K1457" s="14">
        <v>731</v>
      </c>
      <c r="L1457" s="14">
        <v>43.7</v>
      </c>
      <c r="M1457" s="14">
        <v>10</v>
      </c>
      <c r="N1457" s="14">
        <v>1674</v>
      </c>
      <c r="O1457" s="14">
        <v>773</v>
      </c>
      <c r="P1457" s="14">
        <v>46.2</v>
      </c>
      <c r="Q1457" s="41"/>
    </row>
    <row r="1458" spans="1:17">
      <c r="A1458" s="14">
        <v>2019</v>
      </c>
      <c r="B1458" s="14">
        <v>11</v>
      </c>
      <c r="C1458" s="65">
        <f t="shared" si="22"/>
        <v>4</v>
      </c>
      <c r="D1458" s="14" t="s">
        <v>133</v>
      </c>
      <c r="E1458" s="14">
        <v>16</v>
      </c>
      <c r="F1458" s="14">
        <v>2534</v>
      </c>
      <c r="G1458" s="14">
        <v>2008</v>
      </c>
      <c r="H1458" s="14">
        <v>79.2</v>
      </c>
      <c r="I1458" s="14">
        <v>8</v>
      </c>
      <c r="J1458" s="14">
        <v>1267</v>
      </c>
      <c r="K1458" s="14">
        <v>1003</v>
      </c>
      <c r="L1458" s="14">
        <v>79.2</v>
      </c>
      <c r="M1458" s="14">
        <v>8</v>
      </c>
      <c r="N1458" s="14">
        <v>1267</v>
      </c>
      <c r="O1458" s="14">
        <v>1005</v>
      </c>
      <c r="P1458" s="14">
        <v>79.3</v>
      </c>
      <c r="Q1458" s="41"/>
    </row>
    <row r="1459" spans="1:17">
      <c r="A1459" s="14">
        <v>2019</v>
      </c>
      <c r="B1459" s="14">
        <v>11</v>
      </c>
      <c r="C1459" s="65">
        <f t="shared" si="22"/>
        <v>4</v>
      </c>
      <c r="D1459" s="14" t="s">
        <v>134</v>
      </c>
      <c r="E1459" s="14">
        <v>24</v>
      </c>
      <c r="F1459" s="14">
        <v>3824</v>
      </c>
      <c r="G1459" s="14">
        <v>2753</v>
      </c>
      <c r="H1459" s="14">
        <v>72</v>
      </c>
      <c r="I1459" s="14">
        <v>12</v>
      </c>
      <c r="J1459" s="14">
        <v>1912</v>
      </c>
      <c r="K1459" s="14">
        <v>1405</v>
      </c>
      <c r="L1459" s="14">
        <v>73.5</v>
      </c>
      <c r="M1459" s="14">
        <v>12</v>
      </c>
      <c r="N1459" s="14">
        <v>1912</v>
      </c>
      <c r="O1459" s="14">
        <v>1348</v>
      </c>
      <c r="P1459" s="14">
        <v>70.5</v>
      </c>
      <c r="Q1459" s="41"/>
    </row>
    <row r="1460" spans="1:17">
      <c r="A1460" s="14">
        <v>2019</v>
      </c>
      <c r="B1460" s="14">
        <v>11</v>
      </c>
      <c r="C1460" s="65">
        <f t="shared" si="22"/>
        <v>4</v>
      </c>
      <c r="D1460" s="14" t="s">
        <v>135</v>
      </c>
      <c r="E1460" s="14">
        <v>18</v>
      </c>
      <c r="F1460" s="14">
        <v>2850</v>
      </c>
      <c r="G1460" s="14">
        <v>2332</v>
      </c>
      <c r="H1460" s="14">
        <v>81.8</v>
      </c>
      <c r="I1460" s="14">
        <v>9</v>
      </c>
      <c r="J1460" s="14">
        <v>1425</v>
      </c>
      <c r="K1460" s="14">
        <v>1256</v>
      </c>
      <c r="L1460" s="14">
        <v>88.1</v>
      </c>
      <c r="M1460" s="14">
        <v>9</v>
      </c>
      <c r="N1460" s="14">
        <v>1425</v>
      </c>
      <c r="O1460" s="14">
        <v>1076</v>
      </c>
      <c r="P1460" s="14">
        <v>75.5</v>
      </c>
      <c r="Q1460" s="41"/>
    </row>
    <row r="1461" spans="1:17">
      <c r="A1461" s="14">
        <v>2019</v>
      </c>
      <c r="B1461" s="14">
        <v>11</v>
      </c>
      <c r="C1461" s="65">
        <f t="shared" si="22"/>
        <v>4</v>
      </c>
      <c r="D1461" s="14" t="s">
        <v>136</v>
      </c>
      <c r="E1461" s="14">
        <v>8</v>
      </c>
      <c r="F1461" s="14">
        <v>1104</v>
      </c>
      <c r="G1461" s="14">
        <v>714</v>
      </c>
      <c r="H1461" s="14">
        <v>64.7</v>
      </c>
      <c r="I1461" s="14">
        <v>4</v>
      </c>
      <c r="J1461" s="14">
        <v>552</v>
      </c>
      <c r="K1461" s="14">
        <v>353</v>
      </c>
      <c r="L1461" s="14">
        <v>63.9</v>
      </c>
      <c r="M1461" s="14">
        <v>4</v>
      </c>
      <c r="N1461" s="14">
        <v>552</v>
      </c>
      <c r="O1461" s="14">
        <v>361</v>
      </c>
      <c r="P1461" s="14">
        <v>65.400000000000006</v>
      </c>
      <c r="Q1461" s="41"/>
    </row>
    <row r="1462" spans="1:17">
      <c r="A1462" s="14">
        <v>2019</v>
      </c>
      <c r="B1462" s="14">
        <v>11</v>
      </c>
      <c r="C1462" s="65">
        <f t="shared" si="22"/>
        <v>4</v>
      </c>
      <c r="D1462" s="14" t="s">
        <v>137</v>
      </c>
      <c r="E1462" s="14">
        <v>26</v>
      </c>
      <c r="F1462" s="14">
        <v>4056</v>
      </c>
      <c r="G1462" s="14">
        <v>2400</v>
      </c>
      <c r="H1462" s="14">
        <v>59.2</v>
      </c>
      <c r="I1462" s="14">
        <v>13</v>
      </c>
      <c r="J1462" s="14">
        <v>2028</v>
      </c>
      <c r="K1462" s="14">
        <v>1337</v>
      </c>
      <c r="L1462" s="14">
        <v>65.900000000000006</v>
      </c>
      <c r="M1462" s="14">
        <v>13</v>
      </c>
      <c r="N1462" s="14">
        <v>2028</v>
      </c>
      <c r="O1462" s="14">
        <v>1063</v>
      </c>
      <c r="P1462" s="14">
        <v>52.4</v>
      </c>
      <c r="Q1462" s="41"/>
    </row>
    <row r="1463" spans="1:17">
      <c r="A1463" s="14">
        <v>2019</v>
      </c>
      <c r="B1463" s="14">
        <v>11</v>
      </c>
      <c r="C1463" s="65">
        <f t="shared" si="22"/>
        <v>4</v>
      </c>
      <c r="D1463" s="14" t="s">
        <v>139</v>
      </c>
      <c r="E1463" s="14">
        <v>58</v>
      </c>
      <c r="F1463" s="14">
        <v>9670</v>
      </c>
      <c r="G1463" s="14">
        <v>5297</v>
      </c>
      <c r="H1463" s="14">
        <v>54.8</v>
      </c>
      <c r="I1463" s="14">
        <v>29</v>
      </c>
      <c r="J1463" s="14">
        <v>4835</v>
      </c>
      <c r="K1463" s="14">
        <v>2514</v>
      </c>
      <c r="L1463" s="14">
        <v>52</v>
      </c>
      <c r="M1463" s="14">
        <v>29</v>
      </c>
      <c r="N1463" s="14">
        <v>4835</v>
      </c>
      <c r="O1463" s="14">
        <v>2783</v>
      </c>
      <c r="P1463" s="14">
        <v>57.6</v>
      </c>
      <c r="Q1463" s="41"/>
    </row>
    <row r="1464" spans="1:17">
      <c r="A1464" s="14">
        <v>2019</v>
      </c>
      <c r="B1464" s="14">
        <v>11</v>
      </c>
      <c r="C1464" s="65">
        <f t="shared" si="22"/>
        <v>4</v>
      </c>
      <c r="D1464" s="14" t="s">
        <v>140</v>
      </c>
      <c r="E1464" s="14">
        <v>112</v>
      </c>
      <c r="F1464" s="14">
        <v>20640</v>
      </c>
      <c r="G1464" s="14">
        <v>15130</v>
      </c>
      <c r="H1464" s="14">
        <v>73.3</v>
      </c>
      <c r="I1464" s="14">
        <v>56</v>
      </c>
      <c r="J1464" s="14">
        <v>10320</v>
      </c>
      <c r="K1464" s="14">
        <v>7935</v>
      </c>
      <c r="L1464" s="14">
        <v>76.900000000000006</v>
      </c>
      <c r="M1464" s="14">
        <v>56</v>
      </c>
      <c r="N1464" s="14">
        <v>10320</v>
      </c>
      <c r="O1464" s="14">
        <v>7195</v>
      </c>
      <c r="P1464" s="14">
        <v>69.7</v>
      </c>
      <c r="Q1464" s="41"/>
    </row>
    <row r="1465" spans="1:17">
      <c r="A1465" s="14">
        <v>2019</v>
      </c>
      <c r="B1465" s="14">
        <v>11</v>
      </c>
      <c r="C1465" s="65">
        <f t="shared" si="22"/>
        <v>4</v>
      </c>
      <c r="D1465" s="14" t="s">
        <v>141</v>
      </c>
      <c r="E1465" s="14">
        <v>34</v>
      </c>
      <c r="F1465" s="14">
        <v>5752</v>
      </c>
      <c r="G1465" s="14">
        <v>4827</v>
      </c>
      <c r="H1465" s="14">
        <v>83.9</v>
      </c>
      <c r="I1465" s="14">
        <v>17</v>
      </c>
      <c r="J1465" s="14">
        <v>2876</v>
      </c>
      <c r="K1465" s="14">
        <v>2402</v>
      </c>
      <c r="L1465" s="14">
        <v>83.5</v>
      </c>
      <c r="M1465" s="14">
        <v>17</v>
      </c>
      <c r="N1465" s="14">
        <v>2876</v>
      </c>
      <c r="O1465" s="14">
        <v>2425</v>
      </c>
      <c r="P1465" s="14">
        <v>84.3</v>
      </c>
      <c r="Q1465" s="41"/>
    </row>
    <row r="1466" spans="1:17">
      <c r="A1466" s="14">
        <v>2019</v>
      </c>
      <c r="B1466" s="14">
        <v>11</v>
      </c>
      <c r="C1466" s="65">
        <f t="shared" si="22"/>
        <v>4</v>
      </c>
      <c r="D1466" s="14" t="s">
        <v>142</v>
      </c>
      <c r="E1466" s="14">
        <v>74</v>
      </c>
      <c r="F1466" s="14">
        <v>9892</v>
      </c>
      <c r="G1466" s="14">
        <v>6747</v>
      </c>
      <c r="H1466" s="14">
        <v>68.2</v>
      </c>
      <c r="I1466" s="14">
        <v>37</v>
      </c>
      <c r="J1466" s="14">
        <v>4946</v>
      </c>
      <c r="K1466" s="14">
        <v>3314</v>
      </c>
      <c r="L1466" s="14">
        <v>67</v>
      </c>
      <c r="M1466" s="14">
        <v>37</v>
      </c>
      <c r="N1466" s="14">
        <v>4946</v>
      </c>
      <c r="O1466" s="14">
        <v>3433</v>
      </c>
      <c r="P1466" s="14">
        <v>69.400000000000006</v>
      </c>
      <c r="Q1466" s="41"/>
    </row>
    <row r="1467" spans="1:17">
      <c r="A1467" s="14">
        <v>2019</v>
      </c>
      <c r="B1467" s="14">
        <v>12</v>
      </c>
      <c r="C1467" s="65">
        <f t="shared" si="22"/>
        <v>4</v>
      </c>
      <c r="D1467" s="14" t="s">
        <v>15</v>
      </c>
      <c r="E1467" s="14">
        <v>1431</v>
      </c>
      <c r="F1467" s="14">
        <v>336261</v>
      </c>
      <c r="G1467" s="14">
        <v>274272</v>
      </c>
      <c r="H1467" s="14">
        <v>81.599999999999994</v>
      </c>
      <c r="I1467" s="14">
        <v>715</v>
      </c>
      <c r="J1467" s="14">
        <v>167908</v>
      </c>
      <c r="K1467" s="14">
        <v>144994</v>
      </c>
      <c r="L1467" s="14">
        <v>86.4</v>
      </c>
      <c r="M1467" s="14">
        <v>716</v>
      </c>
      <c r="N1467" s="14">
        <v>168353</v>
      </c>
      <c r="O1467" s="14">
        <v>129278</v>
      </c>
      <c r="P1467" s="14">
        <v>76.8</v>
      </c>
      <c r="Q1467" s="41"/>
    </row>
    <row r="1468" spans="1:17">
      <c r="A1468" s="14">
        <v>2019</v>
      </c>
      <c r="B1468" s="14">
        <v>12</v>
      </c>
      <c r="C1468" s="65">
        <f t="shared" si="22"/>
        <v>4</v>
      </c>
      <c r="D1468" s="14" t="s">
        <v>16</v>
      </c>
      <c r="E1468" s="14">
        <v>1260</v>
      </c>
      <c r="F1468" s="14">
        <v>340467</v>
      </c>
      <c r="G1468" s="14">
        <v>309205</v>
      </c>
      <c r="H1468" s="14">
        <v>90.8</v>
      </c>
      <c r="I1468" s="14">
        <v>630</v>
      </c>
      <c r="J1468" s="14">
        <v>170331</v>
      </c>
      <c r="K1468" s="14">
        <v>155845</v>
      </c>
      <c r="L1468" s="14">
        <v>91.5</v>
      </c>
      <c r="M1468" s="14">
        <v>630</v>
      </c>
      <c r="N1468" s="14">
        <v>170136</v>
      </c>
      <c r="O1468" s="14">
        <v>153360</v>
      </c>
      <c r="P1468" s="14">
        <v>90.1</v>
      </c>
      <c r="Q1468" s="45"/>
    </row>
    <row r="1469" spans="1:17">
      <c r="A1469" s="14">
        <v>2019</v>
      </c>
      <c r="B1469" s="14">
        <v>12</v>
      </c>
      <c r="C1469" s="65">
        <f t="shared" si="22"/>
        <v>4</v>
      </c>
      <c r="D1469" s="14" t="s">
        <v>17</v>
      </c>
      <c r="E1469" s="14">
        <v>124</v>
      </c>
      <c r="F1469" s="14">
        <v>23022</v>
      </c>
      <c r="G1469" s="14">
        <v>21839</v>
      </c>
      <c r="H1469" s="14">
        <v>94.9</v>
      </c>
      <c r="I1469" s="14">
        <v>62</v>
      </c>
      <c r="J1469" s="14">
        <v>11511</v>
      </c>
      <c r="K1469" s="14">
        <v>11040</v>
      </c>
      <c r="L1469" s="14">
        <v>95.9</v>
      </c>
      <c r="M1469" s="14">
        <v>62</v>
      </c>
      <c r="N1469" s="14">
        <v>11511</v>
      </c>
      <c r="O1469" s="14">
        <v>10799</v>
      </c>
      <c r="P1469" s="14">
        <v>93.8</v>
      </c>
      <c r="Q1469" s="45"/>
    </row>
    <row r="1470" spans="1:17">
      <c r="A1470" s="14">
        <v>2019</v>
      </c>
      <c r="B1470" s="14">
        <v>12</v>
      </c>
      <c r="C1470" s="65">
        <f t="shared" si="22"/>
        <v>4</v>
      </c>
      <c r="D1470" s="14" t="s">
        <v>18</v>
      </c>
      <c r="E1470" s="14">
        <v>70</v>
      </c>
      <c r="F1470" s="14">
        <v>21826</v>
      </c>
      <c r="G1470" s="14">
        <v>18463</v>
      </c>
      <c r="H1470" s="14">
        <v>84.6</v>
      </c>
      <c r="I1470" s="14">
        <v>35</v>
      </c>
      <c r="J1470" s="14">
        <v>10913</v>
      </c>
      <c r="K1470" s="14">
        <v>10120</v>
      </c>
      <c r="L1470" s="14">
        <v>92.7</v>
      </c>
      <c r="M1470" s="14">
        <v>35</v>
      </c>
      <c r="N1470" s="14">
        <v>10913</v>
      </c>
      <c r="O1470" s="14">
        <v>8343</v>
      </c>
      <c r="P1470" s="14">
        <v>76.5</v>
      </c>
      <c r="Q1470" s="45"/>
    </row>
    <row r="1471" spans="1:17">
      <c r="A1471" s="14">
        <v>2019</v>
      </c>
      <c r="B1471" s="14">
        <v>12</v>
      </c>
      <c r="C1471" s="65">
        <f t="shared" si="22"/>
        <v>4</v>
      </c>
      <c r="D1471" s="14" t="s">
        <v>19</v>
      </c>
      <c r="E1471" s="14">
        <v>170</v>
      </c>
      <c r="F1471" s="14">
        <v>31392</v>
      </c>
      <c r="G1471" s="14">
        <v>24401</v>
      </c>
      <c r="H1471" s="14">
        <v>77.7</v>
      </c>
      <c r="I1471" s="14">
        <v>85</v>
      </c>
      <c r="J1471" s="14">
        <v>15696</v>
      </c>
      <c r="K1471" s="14">
        <v>12435</v>
      </c>
      <c r="L1471" s="14">
        <v>79.2</v>
      </c>
      <c r="M1471" s="14">
        <v>85</v>
      </c>
      <c r="N1471" s="14">
        <v>15696</v>
      </c>
      <c r="O1471" s="14">
        <v>11966</v>
      </c>
      <c r="P1471" s="14">
        <v>76.2</v>
      </c>
      <c r="Q1471" s="45"/>
    </row>
    <row r="1472" spans="1:17">
      <c r="A1472" s="14">
        <v>2019</v>
      </c>
      <c r="B1472" s="14">
        <v>12</v>
      </c>
      <c r="C1472" s="65">
        <f t="shared" si="22"/>
        <v>4</v>
      </c>
      <c r="D1472" s="14" t="s">
        <v>20</v>
      </c>
      <c r="E1472" s="14">
        <v>124</v>
      </c>
      <c r="F1472" s="14">
        <v>43244</v>
      </c>
      <c r="G1472" s="14">
        <v>29609</v>
      </c>
      <c r="H1472" s="14">
        <v>68.5</v>
      </c>
      <c r="I1472" s="14">
        <v>62</v>
      </c>
      <c r="J1472" s="14">
        <v>21596</v>
      </c>
      <c r="K1472" s="14">
        <v>17356</v>
      </c>
      <c r="L1472" s="14">
        <v>80.400000000000006</v>
      </c>
      <c r="M1472" s="14">
        <v>62</v>
      </c>
      <c r="N1472" s="14">
        <v>21648</v>
      </c>
      <c r="O1472" s="14">
        <v>12253</v>
      </c>
      <c r="P1472" s="14">
        <v>56.6</v>
      </c>
      <c r="Q1472" s="45"/>
    </row>
    <row r="1473" spans="1:17">
      <c r="A1473" s="14">
        <v>2019</v>
      </c>
      <c r="B1473" s="14">
        <v>12</v>
      </c>
      <c r="C1473" s="65">
        <f t="shared" si="22"/>
        <v>4</v>
      </c>
      <c r="D1473" s="14" t="s">
        <v>21</v>
      </c>
      <c r="E1473" s="14">
        <v>326</v>
      </c>
      <c r="F1473" s="14">
        <v>90518</v>
      </c>
      <c r="G1473" s="14">
        <v>81361</v>
      </c>
      <c r="H1473" s="14">
        <v>89.9</v>
      </c>
      <c r="I1473" s="14">
        <v>163</v>
      </c>
      <c r="J1473" s="14">
        <v>45259</v>
      </c>
      <c r="K1473" s="14">
        <v>40532</v>
      </c>
      <c r="L1473" s="14">
        <v>89.6</v>
      </c>
      <c r="M1473" s="14">
        <v>163</v>
      </c>
      <c r="N1473" s="14">
        <v>45259</v>
      </c>
      <c r="O1473" s="14">
        <v>40829</v>
      </c>
      <c r="P1473" s="14">
        <v>90.2</v>
      </c>
      <c r="Q1473" s="45"/>
    </row>
    <row r="1474" spans="1:17">
      <c r="A1474" s="14">
        <v>2019</v>
      </c>
      <c r="B1474" s="14">
        <v>12</v>
      </c>
      <c r="C1474" s="65">
        <f t="shared" si="22"/>
        <v>4</v>
      </c>
      <c r="D1474" s="14" t="s">
        <v>22</v>
      </c>
      <c r="E1474" s="14">
        <v>495</v>
      </c>
      <c r="F1474" s="14">
        <v>150275</v>
      </c>
      <c r="G1474" s="14">
        <v>131324</v>
      </c>
      <c r="H1474" s="14">
        <v>87.4</v>
      </c>
      <c r="I1474" s="14">
        <v>248</v>
      </c>
      <c r="J1474" s="14">
        <v>75326</v>
      </c>
      <c r="K1474" s="14">
        <v>64603</v>
      </c>
      <c r="L1474" s="14">
        <v>85.8</v>
      </c>
      <c r="M1474" s="14">
        <v>247</v>
      </c>
      <c r="N1474" s="14">
        <v>74949</v>
      </c>
      <c r="O1474" s="14">
        <v>66721</v>
      </c>
      <c r="P1474" s="14">
        <v>89</v>
      </c>
      <c r="Q1474" s="45"/>
    </row>
    <row r="1475" spans="1:17">
      <c r="A1475" s="14">
        <v>2019</v>
      </c>
      <c r="B1475" s="14">
        <v>12</v>
      </c>
      <c r="C1475" s="65">
        <f t="shared" si="22"/>
        <v>4</v>
      </c>
      <c r="D1475" s="14" t="s">
        <v>23</v>
      </c>
      <c r="E1475" s="14">
        <v>494</v>
      </c>
      <c r="F1475" s="14">
        <v>108390</v>
      </c>
      <c r="G1475" s="14">
        <v>80973</v>
      </c>
      <c r="H1475" s="14">
        <v>74.7</v>
      </c>
      <c r="I1475" s="14">
        <v>247</v>
      </c>
      <c r="J1475" s="14">
        <v>54198</v>
      </c>
      <c r="K1475" s="14">
        <v>41746</v>
      </c>
      <c r="L1475" s="14">
        <v>77</v>
      </c>
      <c r="M1475" s="14">
        <v>247</v>
      </c>
      <c r="N1475" s="14">
        <v>54192</v>
      </c>
      <c r="O1475" s="14">
        <v>39227</v>
      </c>
      <c r="P1475" s="14">
        <v>72.400000000000006</v>
      </c>
      <c r="Q1475" s="45"/>
    </row>
    <row r="1476" spans="1:17">
      <c r="A1476" s="14">
        <v>2019</v>
      </c>
      <c r="B1476" s="14">
        <v>12</v>
      </c>
      <c r="C1476" s="65">
        <f t="shared" ref="C1476:C1539" si="23">VLOOKUP(B1476,$R$13:$S$24,2,FALSE)</f>
        <v>4</v>
      </c>
      <c r="D1476" s="14" t="s">
        <v>24</v>
      </c>
      <c r="E1476" s="14">
        <v>18</v>
      </c>
      <c r="F1476" s="14">
        <v>3240</v>
      </c>
      <c r="G1476" s="14">
        <v>2339</v>
      </c>
      <c r="H1476" s="14">
        <v>72.2</v>
      </c>
      <c r="I1476" s="14">
        <v>9</v>
      </c>
      <c r="J1476" s="14">
        <v>1620</v>
      </c>
      <c r="K1476" s="14">
        <v>1393</v>
      </c>
      <c r="L1476" s="14">
        <v>86</v>
      </c>
      <c r="M1476" s="14">
        <v>9</v>
      </c>
      <c r="N1476" s="14">
        <v>1620</v>
      </c>
      <c r="O1476" s="14">
        <v>946</v>
      </c>
      <c r="P1476" s="14">
        <v>58.4</v>
      </c>
      <c r="Q1476" s="45"/>
    </row>
    <row r="1477" spans="1:17">
      <c r="A1477" s="14">
        <v>2019</v>
      </c>
      <c r="B1477" s="14">
        <v>12</v>
      </c>
      <c r="C1477" s="65">
        <f t="shared" si="23"/>
        <v>4</v>
      </c>
      <c r="D1477" s="14" t="s">
        <v>25</v>
      </c>
      <c r="E1477" s="14">
        <v>52</v>
      </c>
      <c r="F1477" s="14">
        <v>18148</v>
      </c>
      <c r="G1477" s="14">
        <v>15143</v>
      </c>
      <c r="H1477" s="14">
        <v>83.4</v>
      </c>
      <c r="I1477" s="14">
        <v>26</v>
      </c>
      <c r="J1477" s="14">
        <v>9074</v>
      </c>
      <c r="K1477" s="14">
        <v>8000</v>
      </c>
      <c r="L1477" s="14">
        <v>88.2</v>
      </c>
      <c r="M1477" s="14">
        <v>26</v>
      </c>
      <c r="N1477" s="14">
        <v>9074</v>
      </c>
      <c r="O1477" s="14">
        <v>7143</v>
      </c>
      <c r="P1477" s="14">
        <v>78.7</v>
      </c>
      <c r="Q1477" s="45"/>
    </row>
    <row r="1478" spans="1:17">
      <c r="A1478" s="14">
        <v>2019</v>
      </c>
      <c r="B1478" s="14">
        <v>12</v>
      </c>
      <c r="C1478" s="65">
        <f t="shared" si="23"/>
        <v>4</v>
      </c>
      <c r="D1478" s="14" t="s">
        <v>26</v>
      </c>
      <c r="E1478" s="14">
        <v>62</v>
      </c>
      <c r="F1478" s="14">
        <v>20646</v>
      </c>
      <c r="G1478" s="14">
        <v>18525</v>
      </c>
      <c r="H1478" s="14">
        <v>89.7</v>
      </c>
      <c r="I1478" s="14">
        <v>31</v>
      </c>
      <c r="J1478" s="14">
        <v>10323</v>
      </c>
      <c r="K1478" s="14">
        <v>10075</v>
      </c>
      <c r="L1478" s="14">
        <v>97.6</v>
      </c>
      <c r="M1478" s="14">
        <v>31</v>
      </c>
      <c r="N1478" s="14">
        <v>10323</v>
      </c>
      <c r="O1478" s="14">
        <v>8450</v>
      </c>
      <c r="P1478" s="14">
        <v>81.900000000000006</v>
      </c>
      <c r="Q1478" s="45"/>
    </row>
    <row r="1479" spans="1:17">
      <c r="A1479" s="14">
        <v>2019</v>
      </c>
      <c r="B1479" s="14">
        <v>12</v>
      </c>
      <c r="C1479" s="65">
        <f t="shared" si="23"/>
        <v>4</v>
      </c>
      <c r="D1479" s="14" t="s">
        <v>27</v>
      </c>
      <c r="E1479" s="14">
        <v>88</v>
      </c>
      <c r="F1479" s="14">
        <v>30074</v>
      </c>
      <c r="G1479" s="14">
        <v>24572</v>
      </c>
      <c r="H1479" s="14">
        <v>81.7</v>
      </c>
      <c r="I1479" s="14">
        <v>45</v>
      </c>
      <c r="J1479" s="14">
        <v>15365</v>
      </c>
      <c r="K1479" s="14">
        <v>13579</v>
      </c>
      <c r="L1479" s="14">
        <v>88.4</v>
      </c>
      <c r="M1479" s="14">
        <v>43</v>
      </c>
      <c r="N1479" s="14">
        <v>14709</v>
      </c>
      <c r="O1479" s="14">
        <v>10993</v>
      </c>
      <c r="P1479" s="14">
        <v>74.7</v>
      </c>
      <c r="Q1479" s="45"/>
    </row>
    <row r="1480" spans="1:17">
      <c r="A1480" s="14">
        <v>2019</v>
      </c>
      <c r="B1480" s="14">
        <v>12</v>
      </c>
      <c r="C1480" s="65">
        <f t="shared" si="23"/>
        <v>4</v>
      </c>
      <c r="D1480" s="14" t="s">
        <v>28</v>
      </c>
      <c r="E1480" s="14">
        <v>124</v>
      </c>
      <c r="F1480" s="14">
        <v>21242</v>
      </c>
      <c r="G1480" s="14">
        <v>17975</v>
      </c>
      <c r="H1480" s="14">
        <v>84.6</v>
      </c>
      <c r="I1480" s="14">
        <v>62</v>
      </c>
      <c r="J1480" s="14">
        <v>10618</v>
      </c>
      <c r="K1480" s="14">
        <v>8897</v>
      </c>
      <c r="L1480" s="14">
        <v>83.8</v>
      </c>
      <c r="M1480" s="14">
        <v>62</v>
      </c>
      <c r="N1480" s="14">
        <v>10624</v>
      </c>
      <c r="O1480" s="14">
        <v>9078</v>
      </c>
      <c r="P1480" s="14">
        <v>85.4</v>
      </c>
      <c r="Q1480" s="45"/>
    </row>
    <row r="1481" spans="1:17">
      <c r="A1481" s="14">
        <v>2019</v>
      </c>
      <c r="B1481" s="14">
        <v>12</v>
      </c>
      <c r="C1481" s="65">
        <f t="shared" si="23"/>
        <v>4</v>
      </c>
      <c r="D1481" s="14" t="s">
        <v>29</v>
      </c>
      <c r="E1481" s="14">
        <v>34</v>
      </c>
      <c r="F1481" s="14">
        <v>5444</v>
      </c>
      <c r="G1481" s="14">
        <v>4603</v>
      </c>
      <c r="H1481" s="14">
        <v>84.6</v>
      </c>
      <c r="I1481" s="14">
        <v>17</v>
      </c>
      <c r="J1481" s="14">
        <v>2722</v>
      </c>
      <c r="K1481" s="14">
        <v>2254</v>
      </c>
      <c r="L1481" s="14">
        <v>82.8</v>
      </c>
      <c r="M1481" s="14">
        <v>17</v>
      </c>
      <c r="N1481" s="14">
        <v>2722</v>
      </c>
      <c r="O1481" s="14">
        <v>2349</v>
      </c>
      <c r="P1481" s="14">
        <v>86.3</v>
      </c>
      <c r="Q1481" s="45"/>
    </row>
    <row r="1482" spans="1:17">
      <c r="A1482" s="14">
        <v>2019</v>
      </c>
      <c r="B1482" s="14">
        <v>12</v>
      </c>
      <c r="C1482" s="65">
        <f t="shared" si="23"/>
        <v>4</v>
      </c>
      <c r="D1482" s="14" t="s">
        <v>30</v>
      </c>
      <c r="E1482" s="14">
        <v>620</v>
      </c>
      <c r="F1482" s="14">
        <v>167896</v>
      </c>
      <c r="G1482" s="14">
        <v>150225</v>
      </c>
      <c r="H1482" s="14">
        <v>89.5</v>
      </c>
      <c r="I1482" s="14">
        <v>310</v>
      </c>
      <c r="J1482" s="14">
        <v>83948</v>
      </c>
      <c r="K1482" s="14">
        <v>76512</v>
      </c>
      <c r="L1482" s="14">
        <v>91.1</v>
      </c>
      <c r="M1482" s="14">
        <v>310</v>
      </c>
      <c r="N1482" s="14">
        <v>83948</v>
      </c>
      <c r="O1482" s="14">
        <v>73713</v>
      </c>
      <c r="P1482" s="14">
        <v>87.8</v>
      </c>
      <c r="Q1482" s="45"/>
    </row>
    <row r="1483" spans="1:17">
      <c r="A1483" s="14">
        <v>2019</v>
      </c>
      <c r="B1483" s="14">
        <v>12</v>
      </c>
      <c r="C1483" s="65">
        <f t="shared" si="23"/>
        <v>4</v>
      </c>
      <c r="D1483" s="14" t="s">
        <v>31</v>
      </c>
      <c r="E1483" s="14">
        <v>1442</v>
      </c>
      <c r="F1483" s="14">
        <v>354230</v>
      </c>
      <c r="G1483" s="14">
        <v>302607</v>
      </c>
      <c r="H1483" s="14">
        <v>85.4</v>
      </c>
      <c r="I1483" s="14">
        <v>721</v>
      </c>
      <c r="J1483" s="14">
        <v>177105</v>
      </c>
      <c r="K1483" s="14">
        <v>160568</v>
      </c>
      <c r="L1483" s="14">
        <v>90.7</v>
      </c>
      <c r="M1483" s="14">
        <v>721</v>
      </c>
      <c r="N1483" s="14">
        <v>177125</v>
      </c>
      <c r="O1483" s="14">
        <v>142039</v>
      </c>
      <c r="P1483" s="14">
        <v>80.2</v>
      </c>
      <c r="Q1483" s="45"/>
    </row>
    <row r="1484" spans="1:17">
      <c r="A1484" s="14">
        <v>2019</v>
      </c>
      <c r="B1484" s="14">
        <v>12</v>
      </c>
      <c r="C1484" s="65">
        <f t="shared" si="23"/>
        <v>4</v>
      </c>
      <c r="D1484" s="14" t="s">
        <v>32</v>
      </c>
      <c r="E1484" s="14">
        <v>688</v>
      </c>
      <c r="F1484" s="14">
        <v>139912</v>
      </c>
      <c r="G1484" s="14">
        <v>93635</v>
      </c>
      <c r="H1484" s="14">
        <v>66.900000000000006</v>
      </c>
      <c r="I1484" s="14">
        <v>344</v>
      </c>
      <c r="J1484" s="14">
        <v>69956</v>
      </c>
      <c r="K1484" s="14">
        <v>45049</v>
      </c>
      <c r="L1484" s="14">
        <v>64.400000000000006</v>
      </c>
      <c r="M1484" s="14">
        <v>344</v>
      </c>
      <c r="N1484" s="14">
        <v>69956</v>
      </c>
      <c r="O1484" s="14">
        <v>48586</v>
      </c>
      <c r="P1484" s="14">
        <v>69.5</v>
      </c>
      <c r="Q1484" s="45"/>
    </row>
    <row r="1485" spans="1:17">
      <c r="A1485" s="14">
        <v>2019</v>
      </c>
      <c r="B1485" s="14">
        <v>12</v>
      </c>
      <c r="C1485" s="65">
        <f t="shared" si="23"/>
        <v>4</v>
      </c>
      <c r="D1485" s="14" t="s">
        <v>33</v>
      </c>
      <c r="E1485" s="14">
        <v>61</v>
      </c>
      <c r="F1485" s="14">
        <v>18770</v>
      </c>
      <c r="G1485" s="14">
        <v>15143</v>
      </c>
      <c r="H1485" s="14">
        <v>80.7</v>
      </c>
      <c r="I1485" s="14">
        <v>31</v>
      </c>
      <c r="J1485" s="14">
        <v>9590</v>
      </c>
      <c r="K1485" s="14">
        <v>8645</v>
      </c>
      <c r="L1485" s="14">
        <v>90.1</v>
      </c>
      <c r="M1485" s="14">
        <v>30</v>
      </c>
      <c r="N1485" s="14">
        <v>9180</v>
      </c>
      <c r="O1485" s="14">
        <v>6498</v>
      </c>
      <c r="P1485" s="14">
        <v>70.8</v>
      </c>
      <c r="Q1485" s="45"/>
    </row>
    <row r="1486" spans="1:17">
      <c r="A1486" s="14">
        <v>2019</v>
      </c>
      <c r="B1486" s="14">
        <v>12</v>
      </c>
      <c r="C1486" s="65">
        <f t="shared" si="23"/>
        <v>4</v>
      </c>
      <c r="D1486" s="14" t="s">
        <v>34</v>
      </c>
      <c r="E1486" s="14">
        <v>62</v>
      </c>
      <c r="F1486" s="14">
        <v>22196</v>
      </c>
      <c r="G1486" s="14">
        <v>18614</v>
      </c>
      <c r="H1486" s="14">
        <v>83.9</v>
      </c>
      <c r="I1486" s="14">
        <v>31</v>
      </c>
      <c r="J1486" s="14">
        <v>11098</v>
      </c>
      <c r="K1486" s="14">
        <v>10236</v>
      </c>
      <c r="L1486" s="14">
        <v>92.2</v>
      </c>
      <c r="M1486" s="14">
        <v>31</v>
      </c>
      <c r="N1486" s="14">
        <v>11098</v>
      </c>
      <c r="O1486" s="14">
        <v>8378</v>
      </c>
      <c r="P1486" s="14">
        <v>75.5</v>
      </c>
      <c r="Q1486" s="45"/>
    </row>
    <row r="1487" spans="1:17">
      <c r="A1487" s="14">
        <v>2019</v>
      </c>
      <c r="B1487" s="14">
        <v>12</v>
      </c>
      <c r="C1487" s="65">
        <f t="shared" si="23"/>
        <v>4</v>
      </c>
      <c r="D1487" s="14" t="s">
        <v>35</v>
      </c>
      <c r="E1487" s="14">
        <v>44</v>
      </c>
      <c r="F1487" s="14">
        <v>14652</v>
      </c>
      <c r="G1487" s="14">
        <v>11550</v>
      </c>
      <c r="H1487" s="14">
        <v>78.8</v>
      </c>
      <c r="I1487" s="14">
        <v>22</v>
      </c>
      <c r="J1487" s="14">
        <v>7326</v>
      </c>
      <c r="K1487" s="14">
        <v>6799</v>
      </c>
      <c r="L1487" s="14">
        <v>92.8</v>
      </c>
      <c r="M1487" s="14">
        <v>22</v>
      </c>
      <c r="N1487" s="14">
        <v>7326</v>
      </c>
      <c r="O1487" s="14">
        <v>4751</v>
      </c>
      <c r="P1487" s="14">
        <v>64.900000000000006</v>
      </c>
      <c r="Q1487" s="45"/>
    </row>
    <row r="1488" spans="1:17">
      <c r="A1488" s="14">
        <v>2019</v>
      </c>
      <c r="B1488" s="14">
        <v>12</v>
      </c>
      <c r="C1488" s="65">
        <f t="shared" si="23"/>
        <v>4</v>
      </c>
      <c r="D1488" s="14" t="s">
        <v>36</v>
      </c>
      <c r="E1488" s="14">
        <v>151</v>
      </c>
      <c r="F1488" s="14">
        <v>30370</v>
      </c>
      <c r="G1488" s="14">
        <v>22043</v>
      </c>
      <c r="H1488" s="14">
        <v>72.599999999999994</v>
      </c>
      <c r="I1488" s="14">
        <v>75</v>
      </c>
      <c r="J1488" s="14">
        <v>15095</v>
      </c>
      <c r="K1488" s="14">
        <v>10974</v>
      </c>
      <c r="L1488" s="14">
        <v>72.7</v>
      </c>
      <c r="M1488" s="14">
        <v>76</v>
      </c>
      <c r="N1488" s="14">
        <v>15275</v>
      </c>
      <c r="O1488" s="14">
        <v>11069</v>
      </c>
      <c r="P1488" s="14">
        <v>72.5</v>
      </c>
      <c r="Q1488" s="45"/>
    </row>
    <row r="1489" spans="1:17">
      <c r="A1489" s="14">
        <v>2019</v>
      </c>
      <c r="B1489" s="14">
        <v>12</v>
      </c>
      <c r="C1489" s="65">
        <f t="shared" si="23"/>
        <v>4</v>
      </c>
      <c r="D1489" s="14" t="s">
        <v>37</v>
      </c>
      <c r="E1489" s="14">
        <v>273</v>
      </c>
      <c r="F1489" s="14">
        <v>90177</v>
      </c>
      <c r="G1489" s="14">
        <v>77810</v>
      </c>
      <c r="H1489" s="14">
        <v>86.3</v>
      </c>
      <c r="I1489" s="14">
        <v>137</v>
      </c>
      <c r="J1489" s="14">
        <v>45255</v>
      </c>
      <c r="K1489" s="14">
        <v>41024</v>
      </c>
      <c r="L1489" s="14">
        <v>90.7</v>
      </c>
      <c r="M1489" s="14">
        <v>136</v>
      </c>
      <c r="N1489" s="14">
        <v>44922</v>
      </c>
      <c r="O1489" s="14">
        <v>36786</v>
      </c>
      <c r="P1489" s="14">
        <v>81.900000000000006</v>
      </c>
      <c r="Q1489" s="45"/>
    </row>
    <row r="1490" spans="1:17">
      <c r="A1490" s="14">
        <v>2019</v>
      </c>
      <c r="B1490" s="14">
        <v>12</v>
      </c>
      <c r="C1490" s="65">
        <f t="shared" si="23"/>
        <v>4</v>
      </c>
      <c r="D1490" s="14" t="s">
        <v>38</v>
      </c>
      <c r="E1490" s="14">
        <v>894</v>
      </c>
      <c r="F1490" s="14">
        <v>211385</v>
      </c>
      <c r="G1490" s="14">
        <v>162572</v>
      </c>
      <c r="H1490" s="14">
        <v>76.900000000000006</v>
      </c>
      <c r="I1490" s="14">
        <v>447</v>
      </c>
      <c r="J1490" s="14">
        <v>105618</v>
      </c>
      <c r="K1490" s="14">
        <v>79907</v>
      </c>
      <c r="L1490" s="14">
        <v>75.7</v>
      </c>
      <c r="M1490" s="14">
        <v>447</v>
      </c>
      <c r="N1490" s="14">
        <v>105767</v>
      </c>
      <c r="O1490" s="14">
        <v>82665</v>
      </c>
      <c r="P1490" s="14">
        <v>78.2</v>
      </c>
      <c r="Q1490" s="45"/>
    </row>
    <row r="1491" spans="1:17">
      <c r="A1491" s="14">
        <v>2019</v>
      </c>
      <c r="B1491" s="14">
        <v>12</v>
      </c>
      <c r="C1491" s="65">
        <f t="shared" si="23"/>
        <v>4</v>
      </c>
      <c r="D1491" s="14" t="s">
        <v>39</v>
      </c>
      <c r="E1491" s="14">
        <v>3309</v>
      </c>
      <c r="F1491" s="14">
        <v>876946</v>
      </c>
      <c r="G1491" s="14">
        <v>656806</v>
      </c>
      <c r="H1491" s="14">
        <v>74.900000000000006</v>
      </c>
      <c r="I1491" s="14">
        <v>1655</v>
      </c>
      <c r="J1491" s="14">
        <v>438827</v>
      </c>
      <c r="K1491" s="14">
        <v>340485</v>
      </c>
      <c r="L1491" s="14">
        <v>77.599999999999994</v>
      </c>
      <c r="M1491" s="14">
        <v>1654</v>
      </c>
      <c r="N1491" s="14">
        <v>438119</v>
      </c>
      <c r="O1491" s="14">
        <v>316321</v>
      </c>
      <c r="P1491" s="14">
        <v>72.2</v>
      </c>
      <c r="Q1491" s="45"/>
    </row>
    <row r="1492" spans="1:17">
      <c r="A1492" s="14">
        <v>2019</v>
      </c>
      <c r="B1492" s="14">
        <v>12</v>
      </c>
      <c r="C1492" s="65">
        <f t="shared" si="23"/>
        <v>4</v>
      </c>
      <c r="D1492" s="14" t="s">
        <v>40</v>
      </c>
      <c r="E1492" s="14">
        <v>763</v>
      </c>
      <c r="F1492" s="14">
        <v>152104</v>
      </c>
      <c r="G1492" s="14">
        <v>117030</v>
      </c>
      <c r="H1492" s="14">
        <v>76.900000000000006</v>
      </c>
      <c r="I1492" s="14">
        <v>381</v>
      </c>
      <c r="J1492" s="14">
        <v>76000</v>
      </c>
      <c r="K1492" s="14">
        <v>60987</v>
      </c>
      <c r="L1492" s="14">
        <v>80.2</v>
      </c>
      <c r="M1492" s="14">
        <v>382</v>
      </c>
      <c r="N1492" s="14">
        <v>76104</v>
      </c>
      <c r="O1492" s="14">
        <v>56043</v>
      </c>
      <c r="P1492" s="14">
        <v>73.599999999999994</v>
      </c>
      <c r="Q1492" s="45"/>
    </row>
    <row r="1493" spans="1:17">
      <c r="A1493" s="14">
        <v>2019</v>
      </c>
      <c r="B1493" s="14">
        <v>12</v>
      </c>
      <c r="C1493" s="65">
        <f t="shared" si="23"/>
        <v>4</v>
      </c>
      <c r="D1493" s="14" t="s">
        <v>41</v>
      </c>
      <c r="E1493" s="14">
        <v>98</v>
      </c>
      <c r="F1493" s="14">
        <v>33534</v>
      </c>
      <c r="G1493" s="14">
        <v>26402</v>
      </c>
      <c r="H1493" s="14">
        <v>78.7</v>
      </c>
      <c r="I1493" s="14">
        <v>49</v>
      </c>
      <c r="J1493" s="14">
        <v>16767</v>
      </c>
      <c r="K1493" s="14">
        <v>15133</v>
      </c>
      <c r="L1493" s="14">
        <v>90.3</v>
      </c>
      <c r="M1493" s="14">
        <v>49</v>
      </c>
      <c r="N1493" s="14">
        <v>16767</v>
      </c>
      <c r="O1493" s="14">
        <v>11269</v>
      </c>
      <c r="P1493" s="14">
        <v>67.2</v>
      </c>
      <c r="Q1493" s="45"/>
    </row>
    <row r="1494" spans="1:17">
      <c r="A1494" s="14">
        <v>2019</v>
      </c>
      <c r="B1494" s="14">
        <v>12</v>
      </c>
      <c r="C1494" s="65">
        <f t="shared" si="23"/>
        <v>4</v>
      </c>
      <c r="D1494" s="14" t="s">
        <v>42</v>
      </c>
      <c r="E1494" s="14">
        <v>615</v>
      </c>
      <c r="F1494" s="14">
        <v>116780</v>
      </c>
      <c r="G1494" s="14">
        <v>93748</v>
      </c>
      <c r="H1494" s="14">
        <v>80.3</v>
      </c>
      <c r="I1494" s="14">
        <v>307</v>
      </c>
      <c r="J1494" s="14">
        <v>58303</v>
      </c>
      <c r="K1494" s="14">
        <v>48079</v>
      </c>
      <c r="L1494" s="14">
        <v>82.5</v>
      </c>
      <c r="M1494" s="14">
        <v>308</v>
      </c>
      <c r="N1494" s="14">
        <v>58477</v>
      </c>
      <c r="O1494" s="14">
        <v>45669</v>
      </c>
      <c r="P1494" s="14">
        <v>78.099999999999994</v>
      </c>
      <c r="Q1494" s="45"/>
    </row>
    <row r="1495" spans="1:17">
      <c r="A1495" s="14">
        <v>2019</v>
      </c>
      <c r="B1495" s="14">
        <v>12</v>
      </c>
      <c r="C1495" s="65">
        <f t="shared" si="23"/>
        <v>4</v>
      </c>
      <c r="D1495" s="14" t="s">
        <v>43</v>
      </c>
      <c r="E1495" s="14">
        <v>798</v>
      </c>
      <c r="F1495" s="14">
        <v>210143</v>
      </c>
      <c r="G1495" s="14">
        <v>178549</v>
      </c>
      <c r="H1495" s="14">
        <v>85</v>
      </c>
      <c r="I1495" s="14">
        <v>399</v>
      </c>
      <c r="J1495" s="14">
        <v>105009</v>
      </c>
      <c r="K1495" s="14">
        <v>82504</v>
      </c>
      <c r="L1495" s="14">
        <v>78.599999999999994</v>
      </c>
      <c r="M1495" s="14">
        <v>399</v>
      </c>
      <c r="N1495" s="14">
        <v>105134</v>
      </c>
      <c r="O1495" s="14">
        <v>96045</v>
      </c>
      <c r="P1495" s="14">
        <v>91.4</v>
      </c>
      <c r="Q1495" s="45"/>
    </row>
    <row r="1496" spans="1:17">
      <c r="A1496" s="14">
        <v>2019</v>
      </c>
      <c r="B1496" s="14">
        <v>12</v>
      </c>
      <c r="C1496" s="65">
        <f t="shared" si="23"/>
        <v>4</v>
      </c>
      <c r="D1496" s="14" t="s">
        <v>44</v>
      </c>
      <c r="E1496" s="14">
        <v>802</v>
      </c>
      <c r="F1496" s="14">
        <v>240246</v>
      </c>
      <c r="G1496" s="14">
        <v>190357</v>
      </c>
      <c r="H1496" s="14">
        <v>79.2</v>
      </c>
      <c r="I1496" s="14">
        <v>401</v>
      </c>
      <c r="J1496" s="14">
        <v>120208</v>
      </c>
      <c r="K1496" s="14">
        <v>94713</v>
      </c>
      <c r="L1496" s="14">
        <v>78.8</v>
      </c>
      <c r="M1496" s="14">
        <v>401</v>
      </c>
      <c r="N1496" s="14">
        <v>120038</v>
      </c>
      <c r="O1496" s="14">
        <v>95644</v>
      </c>
      <c r="P1496" s="14">
        <v>79.7</v>
      </c>
      <c r="Q1496" s="45"/>
    </row>
    <row r="1497" spans="1:17">
      <c r="A1497" s="14">
        <v>2019</v>
      </c>
      <c r="B1497" s="14">
        <v>12</v>
      </c>
      <c r="C1497" s="65">
        <f t="shared" si="23"/>
        <v>4</v>
      </c>
      <c r="D1497" s="14" t="s">
        <v>45</v>
      </c>
      <c r="E1497" s="14">
        <v>240</v>
      </c>
      <c r="F1497" s="14">
        <v>72476</v>
      </c>
      <c r="G1497" s="14">
        <v>52416</v>
      </c>
      <c r="H1497" s="14">
        <v>72.3</v>
      </c>
      <c r="I1497" s="14">
        <v>120</v>
      </c>
      <c r="J1497" s="14">
        <v>36238</v>
      </c>
      <c r="K1497" s="14">
        <v>27071</v>
      </c>
      <c r="L1497" s="14">
        <v>74.7</v>
      </c>
      <c r="M1497" s="14">
        <v>120</v>
      </c>
      <c r="N1497" s="14">
        <v>36238</v>
      </c>
      <c r="O1497" s="14">
        <v>25345</v>
      </c>
      <c r="P1497" s="14">
        <v>69.900000000000006</v>
      </c>
      <c r="Q1497" s="45"/>
    </row>
    <row r="1498" spans="1:17">
      <c r="A1498" s="14">
        <v>2019</v>
      </c>
      <c r="B1498" s="14">
        <v>12</v>
      </c>
      <c r="C1498" s="65">
        <f t="shared" si="23"/>
        <v>4</v>
      </c>
      <c r="D1498" s="14" t="s">
        <v>46</v>
      </c>
      <c r="E1498" s="14">
        <v>122</v>
      </c>
      <c r="F1498" s="14">
        <v>30114</v>
      </c>
      <c r="G1498" s="14">
        <v>25264</v>
      </c>
      <c r="H1498" s="14">
        <v>83.9</v>
      </c>
      <c r="I1498" s="14">
        <v>61</v>
      </c>
      <c r="J1498" s="14">
        <v>15057</v>
      </c>
      <c r="K1498" s="14">
        <v>12585</v>
      </c>
      <c r="L1498" s="14">
        <v>83.6</v>
      </c>
      <c r="M1498" s="14">
        <v>61</v>
      </c>
      <c r="N1498" s="14">
        <v>15057</v>
      </c>
      <c r="O1498" s="14">
        <v>12679</v>
      </c>
      <c r="P1498" s="14">
        <v>84.2</v>
      </c>
      <c r="Q1498" s="45"/>
    </row>
    <row r="1499" spans="1:17">
      <c r="A1499" s="14">
        <v>2019</v>
      </c>
      <c r="B1499" s="14">
        <v>12</v>
      </c>
      <c r="C1499" s="65">
        <f t="shared" si="23"/>
        <v>4</v>
      </c>
      <c r="D1499" s="14" t="s">
        <v>47</v>
      </c>
      <c r="E1499" s="14">
        <v>35</v>
      </c>
      <c r="F1499" s="14">
        <v>10710</v>
      </c>
      <c r="G1499" s="14">
        <v>9254</v>
      </c>
      <c r="H1499" s="14">
        <v>86.4</v>
      </c>
      <c r="I1499" s="14">
        <v>17</v>
      </c>
      <c r="J1499" s="14">
        <v>5202</v>
      </c>
      <c r="K1499" s="14">
        <v>5145</v>
      </c>
      <c r="L1499" s="14">
        <v>98.9</v>
      </c>
      <c r="M1499" s="14">
        <v>18</v>
      </c>
      <c r="N1499" s="14">
        <v>5508</v>
      </c>
      <c r="O1499" s="14">
        <v>4109</v>
      </c>
      <c r="P1499" s="14">
        <v>74.599999999999994</v>
      </c>
      <c r="Q1499" s="45"/>
    </row>
    <row r="1500" spans="1:17">
      <c r="A1500" s="14">
        <v>2019</v>
      </c>
      <c r="B1500" s="14">
        <v>12</v>
      </c>
      <c r="C1500" s="65">
        <f t="shared" si="23"/>
        <v>4</v>
      </c>
      <c r="D1500" s="14" t="s">
        <v>48</v>
      </c>
      <c r="E1500" s="14">
        <v>97</v>
      </c>
      <c r="F1500" s="14">
        <v>29682</v>
      </c>
      <c r="G1500" s="14">
        <v>23316</v>
      </c>
      <c r="H1500" s="14">
        <v>78.599999999999994</v>
      </c>
      <c r="I1500" s="14">
        <v>49</v>
      </c>
      <c r="J1500" s="14">
        <v>14994</v>
      </c>
      <c r="K1500" s="14">
        <v>14573</v>
      </c>
      <c r="L1500" s="14">
        <v>97.2</v>
      </c>
      <c r="M1500" s="14">
        <v>48</v>
      </c>
      <c r="N1500" s="14">
        <v>14688</v>
      </c>
      <c r="O1500" s="14">
        <v>8743</v>
      </c>
      <c r="P1500" s="14">
        <v>59.5</v>
      </c>
      <c r="Q1500" s="45"/>
    </row>
    <row r="1501" spans="1:17">
      <c r="A1501" s="14">
        <v>2019</v>
      </c>
      <c r="B1501" s="14">
        <v>12</v>
      </c>
      <c r="C1501" s="65">
        <f t="shared" si="23"/>
        <v>4</v>
      </c>
      <c r="D1501" s="14" t="s">
        <v>49</v>
      </c>
      <c r="E1501" s="14">
        <v>161</v>
      </c>
      <c r="F1501" s="14">
        <v>45686</v>
      </c>
      <c r="G1501" s="14">
        <v>40171</v>
      </c>
      <c r="H1501" s="14">
        <v>87.9</v>
      </c>
      <c r="I1501" s="14">
        <v>81</v>
      </c>
      <c r="J1501" s="14">
        <v>22933</v>
      </c>
      <c r="K1501" s="14">
        <v>21029</v>
      </c>
      <c r="L1501" s="14">
        <v>91.7</v>
      </c>
      <c r="M1501" s="14">
        <v>80</v>
      </c>
      <c r="N1501" s="14">
        <v>22753</v>
      </c>
      <c r="O1501" s="14">
        <v>19142</v>
      </c>
      <c r="P1501" s="14">
        <v>84.1</v>
      </c>
      <c r="Q1501" s="45"/>
    </row>
    <row r="1502" spans="1:17">
      <c r="A1502" s="14">
        <v>2019</v>
      </c>
      <c r="B1502" s="14">
        <v>12</v>
      </c>
      <c r="C1502" s="65">
        <f t="shared" si="23"/>
        <v>4</v>
      </c>
      <c r="D1502" s="14" t="s">
        <v>50</v>
      </c>
      <c r="E1502" s="14">
        <v>40</v>
      </c>
      <c r="F1502" s="14">
        <v>12080</v>
      </c>
      <c r="G1502" s="14">
        <v>9462</v>
      </c>
      <c r="H1502" s="14">
        <v>78.3</v>
      </c>
      <c r="I1502" s="14">
        <v>20</v>
      </c>
      <c r="J1502" s="14">
        <v>6040</v>
      </c>
      <c r="K1502" s="14">
        <v>5517</v>
      </c>
      <c r="L1502" s="14">
        <v>91.3</v>
      </c>
      <c r="M1502" s="14">
        <v>20</v>
      </c>
      <c r="N1502" s="14">
        <v>6040</v>
      </c>
      <c r="O1502" s="14">
        <v>3945</v>
      </c>
      <c r="P1502" s="14">
        <v>65.3</v>
      </c>
      <c r="Q1502" s="45"/>
    </row>
    <row r="1503" spans="1:17">
      <c r="A1503" s="14">
        <v>2019</v>
      </c>
      <c r="B1503" s="14">
        <v>12</v>
      </c>
      <c r="C1503" s="65">
        <f t="shared" si="23"/>
        <v>4</v>
      </c>
      <c r="D1503" s="14" t="s">
        <v>51</v>
      </c>
      <c r="E1503" s="14">
        <v>799</v>
      </c>
      <c r="F1503" s="14">
        <v>223556</v>
      </c>
      <c r="G1503" s="14">
        <v>203693</v>
      </c>
      <c r="H1503" s="14">
        <v>91.1</v>
      </c>
      <c r="I1503" s="14">
        <v>399</v>
      </c>
      <c r="J1503" s="14">
        <v>111558</v>
      </c>
      <c r="K1503" s="14">
        <v>99865</v>
      </c>
      <c r="L1503" s="14">
        <v>89.5</v>
      </c>
      <c r="M1503" s="14">
        <v>400</v>
      </c>
      <c r="N1503" s="14">
        <v>111998</v>
      </c>
      <c r="O1503" s="14">
        <v>103828</v>
      </c>
      <c r="P1503" s="14">
        <v>92.7</v>
      </c>
      <c r="Q1503" s="45"/>
    </row>
    <row r="1504" spans="1:17">
      <c r="A1504" s="14">
        <v>2019</v>
      </c>
      <c r="B1504" s="14">
        <v>12</v>
      </c>
      <c r="C1504" s="65">
        <f t="shared" si="23"/>
        <v>4</v>
      </c>
      <c r="D1504" s="14" t="s">
        <v>52</v>
      </c>
      <c r="E1504" s="14">
        <v>170</v>
      </c>
      <c r="F1504" s="14">
        <v>54206</v>
      </c>
      <c r="G1504" s="14">
        <v>48481</v>
      </c>
      <c r="H1504" s="14">
        <v>89.4</v>
      </c>
      <c r="I1504" s="14">
        <v>85</v>
      </c>
      <c r="J1504" s="14">
        <v>27103</v>
      </c>
      <c r="K1504" s="14">
        <v>26107</v>
      </c>
      <c r="L1504" s="14">
        <v>96.3</v>
      </c>
      <c r="M1504" s="14">
        <v>85</v>
      </c>
      <c r="N1504" s="14">
        <v>27103</v>
      </c>
      <c r="O1504" s="14">
        <v>22374</v>
      </c>
      <c r="P1504" s="14">
        <v>82.6</v>
      </c>
      <c r="Q1504" s="45"/>
    </row>
    <row r="1505" spans="1:17">
      <c r="A1505" s="14">
        <v>2019</v>
      </c>
      <c r="B1505" s="14">
        <v>12</v>
      </c>
      <c r="C1505" s="65">
        <f t="shared" si="23"/>
        <v>4</v>
      </c>
      <c r="D1505" s="14" t="s">
        <v>53</v>
      </c>
      <c r="E1505" s="14">
        <v>448</v>
      </c>
      <c r="F1505" s="14">
        <v>106368</v>
      </c>
      <c r="G1505" s="14">
        <v>88505</v>
      </c>
      <c r="H1505" s="14">
        <v>83.2</v>
      </c>
      <c r="I1505" s="14">
        <v>224</v>
      </c>
      <c r="J1505" s="14">
        <v>53184</v>
      </c>
      <c r="K1505" s="14">
        <v>46811</v>
      </c>
      <c r="L1505" s="14">
        <v>88</v>
      </c>
      <c r="M1505" s="14">
        <v>224</v>
      </c>
      <c r="N1505" s="14">
        <v>53184</v>
      </c>
      <c r="O1505" s="14">
        <v>41694</v>
      </c>
      <c r="P1505" s="14">
        <v>78.400000000000006</v>
      </c>
      <c r="Q1505" s="45"/>
    </row>
    <row r="1506" spans="1:17">
      <c r="A1506" s="14">
        <v>2019</v>
      </c>
      <c r="B1506" s="14">
        <v>12</v>
      </c>
      <c r="C1506" s="65">
        <f t="shared" si="23"/>
        <v>4</v>
      </c>
      <c r="D1506" s="14" t="s">
        <v>54</v>
      </c>
      <c r="E1506" s="14">
        <v>64</v>
      </c>
      <c r="F1506" s="14">
        <v>11117</v>
      </c>
      <c r="G1506" s="14">
        <v>9219</v>
      </c>
      <c r="H1506" s="14">
        <v>82.9</v>
      </c>
      <c r="I1506" s="14">
        <v>32</v>
      </c>
      <c r="J1506" s="14">
        <v>5560</v>
      </c>
      <c r="K1506" s="14">
        <v>4549</v>
      </c>
      <c r="L1506" s="14">
        <v>81.8</v>
      </c>
      <c r="M1506" s="14">
        <v>32</v>
      </c>
      <c r="N1506" s="14">
        <v>5557</v>
      </c>
      <c r="O1506" s="14">
        <v>4670</v>
      </c>
      <c r="P1506" s="14">
        <v>84</v>
      </c>
      <c r="Q1506" s="45"/>
    </row>
    <row r="1507" spans="1:17">
      <c r="A1507" s="14">
        <v>2019</v>
      </c>
      <c r="B1507" s="14">
        <v>12</v>
      </c>
      <c r="C1507" s="65">
        <f t="shared" si="23"/>
        <v>4</v>
      </c>
      <c r="D1507" s="14" t="s">
        <v>55</v>
      </c>
      <c r="E1507" s="14">
        <v>28</v>
      </c>
      <c r="F1507" s="14">
        <v>8632</v>
      </c>
      <c r="G1507" s="14">
        <v>7898</v>
      </c>
      <c r="H1507" s="14">
        <v>91.5</v>
      </c>
      <c r="I1507" s="14">
        <v>14</v>
      </c>
      <c r="J1507" s="14">
        <v>4316</v>
      </c>
      <c r="K1507" s="14">
        <v>3836</v>
      </c>
      <c r="L1507" s="14">
        <v>88.9</v>
      </c>
      <c r="M1507" s="14">
        <v>14</v>
      </c>
      <c r="N1507" s="14">
        <v>4316</v>
      </c>
      <c r="O1507" s="14">
        <v>4062</v>
      </c>
      <c r="P1507" s="14">
        <v>94.1</v>
      </c>
      <c r="Q1507" s="45"/>
    </row>
    <row r="1508" spans="1:17">
      <c r="A1508" s="14">
        <v>2019</v>
      </c>
      <c r="B1508" s="14">
        <v>12</v>
      </c>
      <c r="C1508" s="65">
        <f t="shared" si="23"/>
        <v>4</v>
      </c>
      <c r="D1508" s="14" t="s">
        <v>56</v>
      </c>
      <c r="E1508" s="14">
        <v>1125</v>
      </c>
      <c r="F1508" s="14">
        <v>202740</v>
      </c>
      <c r="G1508" s="14">
        <v>153754</v>
      </c>
      <c r="H1508" s="14">
        <v>75.8</v>
      </c>
      <c r="I1508" s="14">
        <v>562</v>
      </c>
      <c r="J1508" s="14">
        <v>101244</v>
      </c>
      <c r="K1508" s="14">
        <v>79339</v>
      </c>
      <c r="L1508" s="14">
        <v>78.400000000000006</v>
      </c>
      <c r="M1508" s="14">
        <v>563</v>
      </c>
      <c r="N1508" s="14">
        <v>101496</v>
      </c>
      <c r="O1508" s="14">
        <v>74415</v>
      </c>
      <c r="P1508" s="14">
        <v>73.3</v>
      </c>
      <c r="Q1508" s="45"/>
    </row>
    <row r="1509" spans="1:17">
      <c r="A1509" s="14">
        <v>2019</v>
      </c>
      <c r="B1509" s="14">
        <v>12</v>
      </c>
      <c r="C1509" s="65">
        <f t="shared" si="23"/>
        <v>4</v>
      </c>
      <c r="D1509" s="14" t="s">
        <v>57</v>
      </c>
      <c r="E1509" s="14">
        <v>18</v>
      </c>
      <c r="F1509" s="14">
        <v>5508</v>
      </c>
      <c r="G1509" s="14">
        <v>4824</v>
      </c>
      <c r="H1509" s="14">
        <v>87.6</v>
      </c>
      <c r="I1509" s="14">
        <v>9</v>
      </c>
      <c r="J1509" s="14">
        <v>2754</v>
      </c>
      <c r="K1509" s="14">
        <v>2405</v>
      </c>
      <c r="L1509" s="14">
        <v>87.3</v>
      </c>
      <c r="M1509" s="14">
        <v>9</v>
      </c>
      <c r="N1509" s="14">
        <v>2754</v>
      </c>
      <c r="O1509" s="14">
        <v>2419</v>
      </c>
      <c r="P1509" s="14">
        <v>87.8</v>
      </c>
      <c r="Q1509" s="45"/>
    </row>
    <row r="1510" spans="1:17">
      <c r="A1510" s="14">
        <v>2019</v>
      </c>
      <c r="B1510" s="14">
        <v>12</v>
      </c>
      <c r="C1510" s="65">
        <f t="shared" si="23"/>
        <v>4</v>
      </c>
      <c r="D1510" s="14" t="s">
        <v>58</v>
      </c>
      <c r="E1510" s="14">
        <v>110</v>
      </c>
      <c r="F1510" s="14">
        <v>20340</v>
      </c>
      <c r="G1510" s="14">
        <v>14591</v>
      </c>
      <c r="H1510" s="14">
        <v>71.7</v>
      </c>
      <c r="I1510" s="14">
        <v>55</v>
      </c>
      <c r="J1510" s="14">
        <v>10170</v>
      </c>
      <c r="K1510" s="14">
        <v>7294</v>
      </c>
      <c r="L1510" s="14">
        <v>71.7</v>
      </c>
      <c r="M1510" s="14">
        <v>55</v>
      </c>
      <c r="N1510" s="14">
        <v>10170</v>
      </c>
      <c r="O1510" s="14">
        <v>7297</v>
      </c>
      <c r="P1510" s="14">
        <v>71.8</v>
      </c>
      <c r="Q1510" s="45"/>
    </row>
    <row r="1511" spans="1:17">
      <c r="A1511" s="14">
        <v>2019</v>
      </c>
      <c r="B1511" s="14">
        <v>12</v>
      </c>
      <c r="C1511" s="65">
        <f t="shared" si="23"/>
        <v>4</v>
      </c>
      <c r="D1511" s="14" t="s">
        <v>59</v>
      </c>
      <c r="E1511" s="14">
        <v>62</v>
      </c>
      <c r="F1511" s="14">
        <v>9958</v>
      </c>
      <c r="G1511" s="14">
        <v>9489</v>
      </c>
      <c r="H1511" s="14">
        <v>95.3</v>
      </c>
      <c r="I1511" s="14">
        <v>31</v>
      </c>
      <c r="J1511" s="14">
        <v>4979</v>
      </c>
      <c r="K1511" s="14">
        <v>4628</v>
      </c>
      <c r="L1511" s="14">
        <v>93</v>
      </c>
      <c r="M1511" s="14">
        <v>31</v>
      </c>
      <c r="N1511" s="14">
        <v>4979</v>
      </c>
      <c r="O1511" s="14">
        <v>4861</v>
      </c>
      <c r="P1511" s="14">
        <v>97.6</v>
      </c>
      <c r="Q1511" s="45"/>
    </row>
    <row r="1512" spans="1:17">
      <c r="A1512" s="14">
        <v>2019</v>
      </c>
      <c r="B1512" s="14">
        <v>12</v>
      </c>
      <c r="C1512" s="65">
        <f t="shared" si="23"/>
        <v>4</v>
      </c>
      <c r="D1512" s="14" t="s">
        <v>60</v>
      </c>
      <c r="E1512" s="14">
        <v>308</v>
      </c>
      <c r="F1512" s="14">
        <v>107051</v>
      </c>
      <c r="G1512" s="14">
        <v>89142</v>
      </c>
      <c r="H1512" s="14">
        <v>83.3</v>
      </c>
      <c r="I1512" s="14">
        <v>155</v>
      </c>
      <c r="J1512" s="14">
        <v>53877</v>
      </c>
      <c r="K1512" s="14">
        <v>48532</v>
      </c>
      <c r="L1512" s="14">
        <v>90.1</v>
      </c>
      <c r="M1512" s="14">
        <v>153</v>
      </c>
      <c r="N1512" s="14">
        <v>53174</v>
      </c>
      <c r="O1512" s="14">
        <v>40610</v>
      </c>
      <c r="P1512" s="14">
        <v>76.400000000000006</v>
      </c>
      <c r="Q1512" s="45"/>
    </row>
    <row r="1513" spans="1:17">
      <c r="A1513" s="14">
        <v>2019</v>
      </c>
      <c r="B1513" s="14">
        <v>12</v>
      </c>
      <c r="C1513" s="65">
        <f t="shared" si="23"/>
        <v>4</v>
      </c>
      <c r="D1513" s="14" t="s">
        <v>61</v>
      </c>
      <c r="E1513" s="14">
        <v>34</v>
      </c>
      <c r="F1513" s="14">
        <v>5408</v>
      </c>
      <c r="G1513" s="14">
        <v>4839</v>
      </c>
      <c r="H1513" s="14">
        <v>89.5</v>
      </c>
      <c r="I1513" s="14">
        <v>17</v>
      </c>
      <c r="J1513" s="14">
        <v>2704</v>
      </c>
      <c r="K1513" s="14">
        <v>2483</v>
      </c>
      <c r="L1513" s="14">
        <v>91.8</v>
      </c>
      <c r="M1513" s="14">
        <v>17</v>
      </c>
      <c r="N1513" s="14">
        <v>2704</v>
      </c>
      <c r="O1513" s="14">
        <v>2356</v>
      </c>
      <c r="P1513" s="14">
        <v>87.1</v>
      </c>
      <c r="Q1513" s="45"/>
    </row>
    <row r="1514" spans="1:17">
      <c r="A1514" s="14">
        <v>2019</v>
      </c>
      <c r="B1514" s="14">
        <v>12</v>
      </c>
      <c r="C1514" s="65">
        <f t="shared" si="23"/>
        <v>4</v>
      </c>
      <c r="D1514" s="14" t="s">
        <v>62</v>
      </c>
      <c r="E1514" s="14">
        <v>54</v>
      </c>
      <c r="F1514" s="14">
        <v>10176</v>
      </c>
      <c r="G1514" s="14">
        <v>7460</v>
      </c>
      <c r="H1514" s="14">
        <v>73.3</v>
      </c>
      <c r="I1514" s="14">
        <v>28</v>
      </c>
      <c r="J1514" s="14">
        <v>5277</v>
      </c>
      <c r="K1514" s="14">
        <v>3770</v>
      </c>
      <c r="L1514" s="14">
        <v>71.400000000000006</v>
      </c>
      <c r="M1514" s="14">
        <v>26</v>
      </c>
      <c r="N1514" s="14">
        <v>4899</v>
      </c>
      <c r="O1514" s="14">
        <v>3690</v>
      </c>
      <c r="P1514" s="14">
        <v>75.3</v>
      </c>
      <c r="Q1514" s="45"/>
    </row>
    <row r="1515" spans="1:17">
      <c r="A1515" s="14">
        <v>2019</v>
      </c>
      <c r="B1515" s="14">
        <v>12</v>
      </c>
      <c r="C1515" s="65">
        <f t="shared" si="23"/>
        <v>4</v>
      </c>
      <c r="D1515" s="14" t="s">
        <v>63</v>
      </c>
      <c r="E1515" s="14">
        <v>36</v>
      </c>
      <c r="F1515" s="14">
        <v>5400</v>
      </c>
      <c r="G1515" s="14">
        <v>4211</v>
      </c>
      <c r="H1515" s="14">
        <v>78</v>
      </c>
      <c r="I1515" s="14">
        <v>18</v>
      </c>
      <c r="J1515" s="14">
        <v>2700</v>
      </c>
      <c r="K1515" s="14">
        <v>2117</v>
      </c>
      <c r="L1515" s="14">
        <v>78.400000000000006</v>
      </c>
      <c r="M1515" s="14">
        <v>18</v>
      </c>
      <c r="N1515" s="14">
        <v>2700</v>
      </c>
      <c r="O1515" s="14">
        <v>2094</v>
      </c>
      <c r="P1515" s="14">
        <v>77.599999999999994</v>
      </c>
      <c r="Q1515" s="45"/>
    </row>
    <row r="1516" spans="1:17">
      <c r="A1516" s="14">
        <v>2019</v>
      </c>
      <c r="B1516" s="14">
        <v>12</v>
      </c>
      <c r="C1516" s="65">
        <f t="shared" si="23"/>
        <v>4</v>
      </c>
      <c r="D1516" s="14" t="s">
        <v>153</v>
      </c>
      <c r="E1516" s="14">
        <v>26</v>
      </c>
      <c r="F1516" s="14">
        <v>4680</v>
      </c>
      <c r="G1516" s="14">
        <v>2026</v>
      </c>
      <c r="H1516" s="14">
        <v>43.3</v>
      </c>
      <c r="I1516" s="14">
        <v>13</v>
      </c>
      <c r="J1516" s="14">
        <v>2340</v>
      </c>
      <c r="K1516" s="14">
        <v>918</v>
      </c>
      <c r="L1516" s="14">
        <v>39.200000000000003</v>
      </c>
      <c r="M1516" s="14">
        <v>13</v>
      </c>
      <c r="N1516" s="14">
        <v>2340</v>
      </c>
      <c r="O1516" s="14">
        <v>1108</v>
      </c>
      <c r="P1516" s="14">
        <v>47.4</v>
      </c>
      <c r="Q1516" s="45"/>
    </row>
    <row r="1517" spans="1:17">
      <c r="A1517" s="14">
        <v>2019</v>
      </c>
      <c r="B1517" s="14">
        <v>12</v>
      </c>
      <c r="C1517" s="65">
        <f t="shared" si="23"/>
        <v>4</v>
      </c>
      <c r="D1517" s="14" t="s">
        <v>64</v>
      </c>
      <c r="E1517" s="14">
        <v>124</v>
      </c>
      <c r="F1517" s="14">
        <v>38216</v>
      </c>
      <c r="G1517" s="14">
        <v>30344</v>
      </c>
      <c r="H1517" s="14">
        <v>79.400000000000006</v>
      </c>
      <c r="I1517" s="14">
        <v>62</v>
      </c>
      <c r="J1517" s="14">
        <v>19108</v>
      </c>
      <c r="K1517" s="14">
        <v>14434</v>
      </c>
      <c r="L1517" s="14">
        <v>75.5</v>
      </c>
      <c r="M1517" s="14">
        <v>62</v>
      </c>
      <c r="N1517" s="14">
        <v>19108</v>
      </c>
      <c r="O1517" s="14">
        <v>15910</v>
      </c>
      <c r="P1517" s="14">
        <v>83.3</v>
      </c>
      <c r="Q1517" s="45"/>
    </row>
    <row r="1518" spans="1:17">
      <c r="A1518" s="14">
        <v>2019</v>
      </c>
      <c r="B1518" s="14">
        <v>12</v>
      </c>
      <c r="C1518" s="65">
        <f t="shared" si="23"/>
        <v>4</v>
      </c>
      <c r="D1518" s="14" t="s">
        <v>65</v>
      </c>
      <c r="E1518" s="14">
        <v>44</v>
      </c>
      <c r="F1518" s="14">
        <v>8316</v>
      </c>
      <c r="G1518" s="14">
        <v>7167</v>
      </c>
      <c r="H1518" s="14">
        <v>86.2</v>
      </c>
      <c r="I1518" s="14">
        <v>22</v>
      </c>
      <c r="J1518" s="14">
        <v>4158</v>
      </c>
      <c r="K1518" s="14">
        <v>3570</v>
      </c>
      <c r="L1518" s="14">
        <v>85.9</v>
      </c>
      <c r="M1518" s="14">
        <v>22</v>
      </c>
      <c r="N1518" s="14">
        <v>4158</v>
      </c>
      <c r="O1518" s="14">
        <v>3597</v>
      </c>
      <c r="P1518" s="14">
        <v>86.5</v>
      </c>
      <c r="Q1518" s="45"/>
    </row>
    <row r="1519" spans="1:17">
      <c r="A1519" s="14">
        <v>2019</v>
      </c>
      <c r="B1519" s="14">
        <v>12</v>
      </c>
      <c r="C1519" s="65">
        <f t="shared" si="23"/>
        <v>4</v>
      </c>
      <c r="D1519" s="14" t="s">
        <v>66</v>
      </c>
      <c r="E1519" s="14">
        <v>238</v>
      </c>
      <c r="F1519" s="14">
        <v>50838</v>
      </c>
      <c r="G1519" s="14">
        <v>34272</v>
      </c>
      <c r="H1519" s="14">
        <v>67.400000000000006</v>
      </c>
      <c r="I1519" s="14">
        <v>119</v>
      </c>
      <c r="J1519" s="14">
        <v>25419</v>
      </c>
      <c r="K1519" s="14">
        <v>16196</v>
      </c>
      <c r="L1519" s="14">
        <v>63.7</v>
      </c>
      <c r="M1519" s="14">
        <v>119</v>
      </c>
      <c r="N1519" s="14">
        <v>25419</v>
      </c>
      <c r="O1519" s="14">
        <v>18076</v>
      </c>
      <c r="P1519" s="14">
        <v>71.099999999999994</v>
      </c>
      <c r="Q1519" s="45"/>
    </row>
    <row r="1520" spans="1:17">
      <c r="A1520" s="14">
        <v>2019</v>
      </c>
      <c r="B1520" s="14">
        <v>12</v>
      </c>
      <c r="C1520" s="65">
        <f t="shared" si="23"/>
        <v>4</v>
      </c>
      <c r="D1520" s="14" t="s">
        <v>67</v>
      </c>
      <c r="E1520" s="14">
        <v>221</v>
      </c>
      <c r="F1520" s="14">
        <v>41961</v>
      </c>
      <c r="G1520" s="14">
        <v>34404</v>
      </c>
      <c r="H1520" s="14">
        <v>82</v>
      </c>
      <c r="I1520" s="14">
        <v>110</v>
      </c>
      <c r="J1520" s="14">
        <v>20883</v>
      </c>
      <c r="K1520" s="14">
        <v>17392</v>
      </c>
      <c r="L1520" s="14">
        <v>83.3</v>
      </c>
      <c r="M1520" s="14">
        <v>111</v>
      </c>
      <c r="N1520" s="14">
        <v>21078</v>
      </c>
      <c r="O1520" s="14">
        <v>17012</v>
      </c>
      <c r="P1520" s="14">
        <v>80.7</v>
      </c>
      <c r="Q1520" s="45"/>
    </row>
    <row r="1521" spans="1:17">
      <c r="A1521" s="14">
        <v>2019</v>
      </c>
      <c r="B1521" s="14">
        <v>12</v>
      </c>
      <c r="C1521" s="65">
        <f t="shared" si="23"/>
        <v>4</v>
      </c>
      <c r="D1521" s="14" t="s">
        <v>68</v>
      </c>
      <c r="E1521" s="14">
        <v>62</v>
      </c>
      <c r="F1521" s="14">
        <v>11972</v>
      </c>
      <c r="G1521" s="14">
        <v>8329</v>
      </c>
      <c r="H1521" s="14">
        <v>69.599999999999994</v>
      </c>
      <c r="I1521" s="14">
        <v>31</v>
      </c>
      <c r="J1521" s="14">
        <v>5986</v>
      </c>
      <c r="K1521" s="14">
        <v>4474</v>
      </c>
      <c r="L1521" s="14">
        <v>74.7</v>
      </c>
      <c r="M1521" s="14">
        <v>31</v>
      </c>
      <c r="N1521" s="14">
        <v>5986</v>
      </c>
      <c r="O1521" s="14">
        <v>3855</v>
      </c>
      <c r="P1521" s="14">
        <v>64.400000000000006</v>
      </c>
      <c r="Q1521" s="45"/>
    </row>
    <row r="1522" spans="1:17">
      <c r="A1522" s="14">
        <v>2019</v>
      </c>
      <c r="B1522" s="14">
        <v>12</v>
      </c>
      <c r="C1522" s="65">
        <f t="shared" si="23"/>
        <v>4</v>
      </c>
      <c r="D1522" s="14" t="s">
        <v>69</v>
      </c>
      <c r="E1522" s="14">
        <v>16</v>
      </c>
      <c r="F1522" s="14">
        <v>2558</v>
      </c>
      <c r="G1522" s="14">
        <v>1939</v>
      </c>
      <c r="H1522" s="14">
        <v>75.8</v>
      </c>
      <c r="I1522" s="14">
        <v>8</v>
      </c>
      <c r="J1522" s="14">
        <v>1279</v>
      </c>
      <c r="K1522" s="14">
        <v>1023</v>
      </c>
      <c r="L1522" s="14">
        <v>80</v>
      </c>
      <c r="M1522" s="14">
        <v>8</v>
      </c>
      <c r="N1522" s="14">
        <v>1279</v>
      </c>
      <c r="O1522" s="14">
        <v>916</v>
      </c>
      <c r="P1522" s="14">
        <v>71.599999999999994</v>
      </c>
      <c r="Q1522" s="45"/>
    </row>
    <row r="1523" spans="1:17">
      <c r="A1523" s="14">
        <v>2019</v>
      </c>
      <c r="B1523" s="14">
        <v>12</v>
      </c>
      <c r="C1523" s="65">
        <f t="shared" si="23"/>
        <v>4</v>
      </c>
      <c r="D1523" s="14" t="s">
        <v>70</v>
      </c>
      <c r="E1523" s="14">
        <v>63</v>
      </c>
      <c r="F1523" s="14">
        <v>19224</v>
      </c>
      <c r="G1523" s="14">
        <v>16130</v>
      </c>
      <c r="H1523" s="14">
        <v>83.9</v>
      </c>
      <c r="I1523" s="14">
        <v>32</v>
      </c>
      <c r="J1523" s="14">
        <v>9764</v>
      </c>
      <c r="K1523" s="14">
        <v>9066</v>
      </c>
      <c r="L1523" s="14">
        <v>92.9</v>
      </c>
      <c r="M1523" s="14">
        <v>31</v>
      </c>
      <c r="N1523" s="14">
        <v>9460</v>
      </c>
      <c r="O1523" s="14">
        <v>7064</v>
      </c>
      <c r="P1523" s="14">
        <v>74.7</v>
      </c>
      <c r="Q1523" s="45"/>
    </row>
    <row r="1524" spans="1:17">
      <c r="A1524" s="14">
        <v>2019</v>
      </c>
      <c r="B1524" s="14">
        <v>12</v>
      </c>
      <c r="C1524" s="65">
        <f t="shared" si="23"/>
        <v>4</v>
      </c>
      <c r="D1524" s="14" t="s">
        <v>71</v>
      </c>
      <c r="E1524" s="14">
        <v>24</v>
      </c>
      <c r="F1524" s="14">
        <v>4320</v>
      </c>
      <c r="G1524" s="14">
        <v>2637</v>
      </c>
      <c r="H1524" s="14">
        <v>61</v>
      </c>
      <c r="I1524" s="14">
        <v>12</v>
      </c>
      <c r="J1524" s="14">
        <v>2160</v>
      </c>
      <c r="K1524" s="14">
        <v>1271</v>
      </c>
      <c r="L1524" s="14">
        <v>58.8</v>
      </c>
      <c r="M1524" s="14">
        <v>12</v>
      </c>
      <c r="N1524" s="14">
        <v>2160</v>
      </c>
      <c r="O1524" s="14">
        <v>1366</v>
      </c>
      <c r="P1524" s="14">
        <v>63.2</v>
      </c>
      <c r="Q1524" s="45"/>
    </row>
    <row r="1525" spans="1:17">
      <c r="A1525" s="14">
        <v>2019</v>
      </c>
      <c r="B1525" s="14">
        <v>12</v>
      </c>
      <c r="C1525" s="65">
        <f t="shared" si="23"/>
        <v>4</v>
      </c>
      <c r="D1525" s="14" t="s">
        <v>72</v>
      </c>
      <c r="E1525" s="14">
        <v>146</v>
      </c>
      <c r="F1525" s="14">
        <v>27024</v>
      </c>
      <c r="G1525" s="14">
        <v>22450</v>
      </c>
      <c r="H1525" s="14">
        <v>83.1</v>
      </c>
      <c r="I1525" s="14">
        <v>73</v>
      </c>
      <c r="J1525" s="14">
        <v>13512</v>
      </c>
      <c r="K1525" s="14">
        <v>10977</v>
      </c>
      <c r="L1525" s="14">
        <v>81.2</v>
      </c>
      <c r="M1525" s="14">
        <v>73</v>
      </c>
      <c r="N1525" s="14">
        <v>13512</v>
      </c>
      <c r="O1525" s="14">
        <v>11473</v>
      </c>
      <c r="P1525" s="14">
        <v>84.9</v>
      </c>
      <c r="Q1525" s="45"/>
    </row>
    <row r="1526" spans="1:17">
      <c r="A1526" s="14">
        <v>2019</v>
      </c>
      <c r="B1526" s="14">
        <v>12</v>
      </c>
      <c r="C1526" s="65">
        <f t="shared" si="23"/>
        <v>4</v>
      </c>
      <c r="D1526" s="14" t="s">
        <v>73</v>
      </c>
      <c r="E1526" s="14">
        <v>62</v>
      </c>
      <c r="F1526" s="14">
        <v>11160</v>
      </c>
      <c r="G1526" s="14">
        <v>9115</v>
      </c>
      <c r="H1526" s="14">
        <v>81.7</v>
      </c>
      <c r="I1526" s="14">
        <v>31</v>
      </c>
      <c r="J1526" s="14">
        <v>5580</v>
      </c>
      <c r="K1526" s="14">
        <v>4427</v>
      </c>
      <c r="L1526" s="14">
        <v>79.3</v>
      </c>
      <c r="M1526" s="14">
        <v>31</v>
      </c>
      <c r="N1526" s="14">
        <v>5580</v>
      </c>
      <c r="O1526" s="14">
        <v>4688</v>
      </c>
      <c r="P1526" s="14">
        <v>84</v>
      </c>
      <c r="Q1526" s="45"/>
    </row>
    <row r="1527" spans="1:17">
      <c r="A1527" s="14">
        <v>2019</v>
      </c>
      <c r="B1527" s="14">
        <v>12</v>
      </c>
      <c r="C1527" s="65">
        <f t="shared" si="23"/>
        <v>4</v>
      </c>
      <c r="D1527" s="14" t="s">
        <v>146</v>
      </c>
      <c r="E1527" s="14">
        <v>26</v>
      </c>
      <c r="F1527" s="14">
        <v>7956</v>
      </c>
      <c r="G1527" s="14">
        <v>6521</v>
      </c>
      <c r="H1527" s="14">
        <v>82</v>
      </c>
      <c r="I1527" s="14">
        <v>13</v>
      </c>
      <c r="J1527" s="14">
        <v>3978</v>
      </c>
      <c r="K1527" s="14">
        <v>3589</v>
      </c>
      <c r="L1527" s="14">
        <v>90.2</v>
      </c>
      <c r="M1527" s="14">
        <v>13</v>
      </c>
      <c r="N1527" s="14">
        <v>3978</v>
      </c>
      <c r="O1527" s="14">
        <v>2932</v>
      </c>
      <c r="P1527" s="14">
        <v>73.7</v>
      </c>
      <c r="Q1527" s="45"/>
    </row>
    <row r="1528" spans="1:17">
      <c r="A1528" s="14">
        <v>2019</v>
      </c>
      <c r="B1528" s="14">
        <v>12</v>
      </c>
      <c r="C1528" s="65">
        <f t="shared" si="23"/>
        <v>4</v>
      </c>
      <c r="D1528" s="14" t="s">
        <v>151</v>
      </c>
      <c r="E1528" s="14">
        <v>44</v>
      </c>
      <c r="F1528" s="14">
        <v>8096</v>
      </c>
      <c r="G1528" s="14">
        <v>5319</v>
      </c>
      <c r="H1528" s="14">
        <v>65.7</v>
      </c>
      <c r="I1528" s="14">
        <v>22</v>
      </c>
      <c r="J1528" s="14">
        <v>4048</v>
      </c>
      <c r="K1528" s="14">
        <v>2619</v>
      </c>
      <c r="L1528" s="14">
        <v>64.7</v>
      </c>
      <c r="M1528" s="14">
        <v>22</v>
      </c>
      <c r="N1528" s="14">
        <v>4048</v>
      </c>
      <c r="O1528" s="14">
        <v>2700</v>
      </c>
      <c r="P1528" s="14">
        <v>66.7</v>
      </c>
      <c r="Q1528" s="45"/>
    </row>
    <row r="1529" spans="1:17">
      <c r="A1529" s="14">
        <v>2019</v>
      </c>
      <c r="B1529" s="14">
        <v>12</v>
      </c>
      <c r="C1529" s="65">
        <f t="shared" si="23"/>
        <v>4</v>
      </c>
      <c r="D1529" s="14" t="s">
        <v>75</v>
      </c>
      <c r="E1529" s="14">
        <v>20</v>
      </c>
      <c r="F1529" s="14">
        <v>3786</v>
      </c>
      <c r="G1529" s="14">
        <v>3204</v>
      </c>
      <c r="H1529" s="14">
        <v>84.6</v>
      </c>
      <c r="I1529" s="14">
        <v>10</v>
      </c>
      <c r="J1529" s="14">
        <v>1890</v>
      </c>
      <c r="K1529" s="14">
        <v>1550</v>
      </c>
      <c r="L1529" s="14">
        <v>82</v>
      </c>
      <c r="M1529" s="14">
        <v>10</v>
      </c>
      <c r="N1529" s="14">
        <v>1896</v>
      </c>
      <c r="O1529" s="14">
        <v>1654</v>
      </c>
      <c r="P1529" s="14">
        <v>87.2</v>
      </c>
      <c r="Q1529" s="45"/>
    </row>
    <row r="1530" spans="1:17">
      <c r="A1530" s="14">
        <v>2019</v>
      </c>
      <c r="B1530" s="14">
        <v>12</v>
      </c>
      <c r="C1530" s="65">
        <f t="shared" si="23"/>
        <v>4</v>
      </c>
      <c r="D1530" s="14" t="s">
        <v>76</v>
      </c>
      <c r="E1530" s="14">
        <v>35</v>
      </c>
      <c r="F1530" s="14">
        <v>10710</v>
      </c>
      <c r="G1530" s="14">
        <v>8888</v>
      </c>
      <c r="H1530" s="14">
        <v>83</v>
      </c>
      <c r="I1530" s="14">
        <v>18</v>
      </c>
      <c r="J1530" s="14">
        <v>5508</v>
      </c>
      <c r="K1530" s="14">
        <v>5023</v>
      </c>
      <c r="L1530" s="14">
        <v>91.2</v>
      </c>
      <c r="M1530" s="14">
        <v>17</v>
      </c>
      <c r="N1530" s="14">
        <v>5202</v>
      </c>
      <c r="O1530" s="14">
        <v>3865</v>
      </c>
      <c r="P1530" s="14">
        <v>74.3</v>
      </c>
      <c r="Q1530" s="45"/>
    </row>
    <row r="1531" spans="1:17">
      <c r="A1531" s="14">
        <v>2019</v>
      </c>
      <c r="B1531" s="14">
        <v>12</v>
      </c>
      <c r="C1531" s="65">
        <f t="shared" si="23"/>
        <v>4</v>
      </c>
      <c r="D1531" s="14" t="s">
        <v>77</v>
      </c>
      <c r="E1531" s="14">
        <v>62</v>
      </c>
      <c r="F1531" s="14">
        <v>20646</v>
      </c>
      <c r="G1531" s="14">
        <v>17791</v>
      </c>
      <c r="H1531" s="14">
        <v>86.2</v>
      </c>
      <c r="I1531" s="14">
        <v>31</v>
      </c>
      <c r="J1531" s="14">
        <v>10323</v>
      </c>
      <c r="K1531" s="14">
        <v>10084</v>
      </c>
      <c r="L1531" s="14">
        <v>97.7</v>
      </c>
      <c r="M1531" s="14">
        <v>31</v>
      </c>
      <c r="N1531" s="14">
        <v>10323</v>
      </c>
      <c r="O1531" s="14">
        <v>7707</v>
      </c>
      <c r="P1531" s="14">
        <v>74.7</v>
      </c>
      <c r="Q1531" s="45"/>
    </row>
    <row r="1532" spans="1:17">
      <c r="A1532" s="14">
        <v>2019</v>
      </c>
      <c r="B1532" s="14">
        <v>12</v>
      </c>
      <c r="C1532" s="65">
        <f t="shared" si="23"/>
        <v>4</v>
      </c>
      <c r="D1532" s="14" t="s">
        <v>78</v>
      </c>
      <c r="E1532" s="14">
        <v>18</v>
      </c>
      <c r="F1532" s="14">
        <v>3240</v>
      </c>
      <c r="G1532" s="14">
        <v>2218</v>
      </c>
      <c r="H1532" s="14">
        <v>68.5</v>
      </c>
      <c r="I1532" s="14">
        <v>9</v>
      </c>
      <c r="J1532" s="14">
        <v>1620</v>
      </c>
      <c r="K1532" s="14">
        <v>1261</v>
      </c>
      <c r="L1532" s="14">
        <v>77.8</v>
      </c>
      <c r="M1532" s="14">
        <v>9</v>
      </c>
      <c r="N1532" s="14">
        <v>1620</v>
      </c>
      <c r="O1532" s="14">
        <v>957</v>
      </c>
      <c r="P1532" s="14">
        <v>59.1</v>
      </c>
      <c r="Q1532" s="45"/>
    </row>
    <row r="1533" spans="1:17">
      <c r="A1533" s="14">
        <v>2019</v>
      </c>
      <c r="B1533" s="14">
        <v>12</v>
      </c>
      <c r="C1533" s="65">
        <f t="shared" si="23"/>
        <v>4</v>
      </c>
      <c r="D1533" s="14" t="s">
        <v>79</v>
      </c>
      <c r="E1533" s="14">
        <v>106</v>
      </c>
      <c r="F1533" s="14">
        <v>19328</v>
      </c>
      <c r="G1533" s="14">
        <v>16238</v>
      </c>
      <c r="H1533" s="14">
        <v>84</v>
      </c>
      <c r="I1533" s="14">
        <v>53</v>
      </c>
      <c r="J1533" s="14">
        <v>9664</v>
      </c>
      <c r="K1533" s="14">
        <v>8177</v>
      </c>
      <c r="L1533" s="14">
        <v>84.6</v>
      </c>
      <c r="M1533" s="14">
        <v>53</v>
      </c>
      <c r="N1533" s="14">
        <v>9664</v>
      </c>
      <c r="O1533" s="14">
        <v>8061</v>
      </c>
      <c r="P1533" s="14">
        <v>83.4</v>
      </c>
      <c r="Q1533" s="45"/>
    </row>
    <row r="1534" spans="1:17">
      <c r="A1534" s="14">
        <v>2019</v>
      </c>
      <c r="B1534" s="14">
        <v>12</v>
      </c>
      <c r="C1534" s="65">
        <f t="shared" si="23"/>
        <v>4</v>
      </c>
      <c r="D1534" s="14" t="s">
        <v>80</v>
      </c>
      <c r="E1534" s="14">
        <v>28</v>
      </c>
      <c r="F1534" s="14">
        <v>4424</v>
      </c>
      <c r="G1534" s="14">
        <v>3327</v>
      </c>
      <c r="H1534" s="14">
        <v>75.2</v>
      </c>
      <c r="I1534" s="14">
        <v>14</v>
      </c>
      <c r="J1534" s="14">
        <v>2212</v>
      </c>
      <c r="K1534" s="14">
        <v>1803</v>
      </c>
      <c r="L1534" s="14">
        <v>81.5</v>
      </c>
      <c r="M1534" s="14">
        <v>14</v>
      </c>
      <c r="N1534" s="14">
        <v>2212</v>
      </c>
      <c r="O1534" s="14">
        <v>1524</v>
      </c>
      <c r="P1534" s="14">
        <v>68.900000000000006</v>
      </c>
      <c r="Q1534" s="45"/>
    </row>
    <row r="1535" spans="1:17">
      <c r="A1535" s="14">
        <v>2019</v>
      </c>
      <c r="B1535" s="14">
        <v>12</v>
      </c>
      <c r="C1535" s="65">
        <f t="shared" si="23"/>
        <v>4</v>
      </c>
      <c r="D1535" s="14" t="s">
        <v>81</v>
      </c>
      <c r="E1535" s="14">
        <v>38</v>
      </c>
      <c r="F1535" s="14">
        <v>6073</v>
      </c>
      <c r="G1535" s="14">
        <v>4055</v>
      </c>
      <c r="H1535" s="14">
        <v>66.8</v>
      </c>
      <c r="I1535" s="14">
        <v>19</v>
      </c>
      <c r="J1535" s="14">
        <v>3035</v>
      </c>
      <c r="K1535" s="14">
        <v>1986</v>
      </c>
      <c r="L1535" s="14">
        <v>65.400000000000006</v>
      </c>
      <c r="M1535" s="14">
        <v>19</v>
      </c>
      <c r="N1535" s="14">
        <v>3038</v>
      </c>
      <c r="O1535" s="14">
        <v>2069</v>
      </c>
      <c r="P1535" s="14">
        <v>68.099999999999994</v>
      </c>
      <c r="Q1535" s="45"/>
    </row>
    <row r="1536" spans="1:17">
      <c r="A1536" s="14">
        <v>2019</v>
      </c>
      <c r="B1536" s="14">
        <v>12</v>
      </c>
      <c r="C1536" s="65">
        <f t="shared" si="23"/>
        <v>4</v>
      </c>
      <c r="D1536" s="14" t="s">
        <v>82</v>
      </c>
      <c r="E1536" s="14">
        <v>95</v>
      </c>
      <c r="F1536" s="14">
        <v>33562</v>
      </c>
      <c r="G1536" s="14">
        <v>29469</v>
      </c>
      <c r="H1536" s="14">
        <v>87.8</v>
      </c>
      <c r="I1536" s="14">
        <v>48</v>
      </c>
      <c r="J1536" s="14">
        <v>16979</v>
      </c>
      <c r="K1536" s="14">
        <v>15771</v>
      </c>
      <c r="L1536" s="14">
        <v>92.9</v>
      </c>
      <c r="M1536" s="14">
        <v>47</v>
      </c>
      <c r="N1536" s="14">
        <v>16583</v>
      </c>
      <c r="O1536" s="14">
        <v>13698</v>
      </c>
      <c r="P1536" s="14">
        <v>82.6</v>
      </c>
      <c r="Q1536" s="45"/>
    </row>
    <row r="1537" spans="1:17">
      <c r="A1537" s="14">
        <v>2019</v>
      </c>
      <c r="B1537" s="14">
        <v>12</v>
      </c>
      <c r="C1537" s="65">
        <f t="shared" si="23"/>
        <v>4</v>
      </c>
      <c r="D1537" s="14" t="s">
        <v>83</v>
      </c>
      <c r="E1537" s="14">
        <v>62</v>
      </c>
      <c r="F1537" s="14">
        <v>32676</v>
      </c>
      <c r="G1537" s="14">
        <v>22562</v>
      </c>
      <c r="H1537" s="14">
        <v>69</v>
      </c>
      <c r="I1537" s="14">
        <v>31</v>
      </c>
      <c r="J1537" s="14">
        <v>16338</v>
      </c>
      <c r="K1537" s="14">
        <v>12271</v>
      </c>
      <c r="L1537" s="14">
        <v>75.099999999999994</v>
      </c>
      <c r="M1537" s="14">
        <v>31</v>
      </c>
      <c r="N1537" s="14">
        <v>16338</v>
      </c>
      <c r="O1537" s="14">
        <v>10291</v>
      </c>
      <c r="P1537" s="14">
        <v>63</v>
      </c>
      <c r="Q1537" s="45"/>
    </row>
    <row r="1538" spans="1:17">
      <c r="A1538" s="14">
        <v>2019</v>
      </c>
      <c r="B1538" s="14">
        <v>12</v>
      </c>
      <c r="C1538" s="65">
        <f t="shared" si="23"/>
        <v>4</v>
      </c>
      <c r="D1538" s="14" t="s">
        <v>84</v>
      </c>
      <c r="E1538" s="14">
        <v>18</v>
      </c>
      <c r="F1538" s="14">
        <v>3240</v>
      </c>
      <c r="G1538" s="14">
        <v>2772</v>
      </c>
      <c r="H1538" s="14">
        <v>85.6</v>
      </c>
      <c r="I1538" s="14">
        <v>9</v>
      </c>
      <c r="J1538" s="14">
        <v>1620</v>
      </c>
      <c r="K1538" s="14">
        <v>1370</v>
      </c>
      <c r="L1538" s="14">
        <v>84.6</v>
      </c>
      <c r="M1538" s="14">
        <v>9</v>
      </c>
      <c r="N1538" s="14">
        <v>1620</v>
      </c>
      <c r="O1538" s="14">
        <v>1402</v>
      </c>
      <c r="P1538" s="14">
        <v>86.5</v>
      </c>
      <c r="Q1538" s="45"/>
    </row>
    <row r="1539" spans="1:17">
      <c r="A1539" s="14">
        <v>2019</v>
      </c>
      <c r="B1539" s="14">
        <v>12</v>
      </c>
      <c r="C1539" s="65">
        <f t="shared" si="23"/>
        <v>4</v>
      </c>
      <c r="D1539" s="14" t="s">
        <v>85</v>
      </c>
      <c r="E1539" s="14">
        <v>46</v>
      </c>
      <c r="F1539" s="14">
        <v>7942</v>
      </c>
      <c r="G1539" s="14">
        <v>6258</v>
      </c>
      <c r="H1539" s="14">
        <v>78.8</v>
      </c>
      <c r="I1539" s="14">
        <v>23</v>
      </c>
      <c r="J1539" s="14">
        <v>3971</v>
      </c>
      <c r="K1539" s="14">
        <v>3054</v>
      </c>
      <c r="L1539" s="14">
        <v>76.900000000000006</v>
      </c>
      <c r="M1539" s="14">
        <v>23</v>
      </c>
      <c r="N1539" s="14">
        <v>3971</v>
      </c>
      <c r="O1539" s="14">
        <v>3204</v>
      </c>
      <c r="P1539" s="14">
        <v>80.7</v>
      </c>
      <c r="Q1539" s="45"/>
    </row>
    <row r="1540" spans="1:17">
      <c r="A1540" s="14">
        <v>2019</v>
      </c>
      <c r="B1540" s="14">
        <v>12</v>
      </c>
      <c r="C1540" s="65">
        <f t="shared" ref="C1540:C1603" si="24">VLOOKUP(B1540,$R$13:$S$24,2,FALSE)</f>
        <v>4</v>
      </c>
      <c r="D1540" s="14" t="s">
        <v>86</v>
      </c>
      <c r="E1540" s="14">
        <v>62</v>
      </c>
      <c r="F1540" s="14">
        <v>9300</v>
      </c>
      <c r="G1540" s="14">
        <v>6217</v>
      </c>
      <c r="H1540" s="14">
        <v>66.8</v>
      </c>
      <c r="I1540" s="14">
        <v>31</v>
      </c>
      <c r="J1540" s="14">
        <v>4650</v>
      </c>
      <c r="K1540" s="14">
        <v>3403</v>
      </c>
      <c r="L1540" s="14">
        <v>73.2</v>
      </c>
      <c r="M1540" s="14">
        <v>31</v>
      </c>
      <c r="N1540" s="14">
        <v>4650</v>
      </c>
      <c r="O1540" s="14">
        <v>2814</v>
      </c>
      <c r="P1540" s="14">
        <v>60.5</v>
      </c>
      <c r="Q1540" s="45"/>
    </row>
    <row r="1541" spans="1:17">
      <c r="A1541" s="14">
        <v>2019</v>
      </c>
      <c r="B1541" s="14">
        <v>12</v>
      </c>
      <c r="C1541" s="65">
        <f t="shared" si="24"/>
        <v>4</v>
      </c>
      <c r="D1541" s="14" t="s">
        <v>87</v>
      </c>
      <c r="E1541" s="14">
        <v>18</v>
      </c>
      <c r="F1541" s="14">
        <v>3240</v>
      </c>
      <c r="G1541" s="14">
        <v>2488</v>
      </c>
      <c r="H1541" s="14">
        <v>76.8</v>
      </c>
      <c r="I1541" s="14">
        <v>9</v>
      </c>
      <c r="J1541" s="14">
        <v>1620</v>
      </c>
      <c r="K1541" s="14">
        <v>1303</v>
      </c>
      <c r="L1541" s="14">
        <v>80.400000000000006</v>
      </c>
      <c r="M1541" s="14">
        <v>9</v>
      </c>
      <c r="N1541" s="14">
        <v>1620</v>
      </c>
      <c r="O1541" s="14">
        <v>1185</v>
      </c>
      <c r="P1541" s="14">
        <v>73.099999999999994</v>
      </c>
      <c r="Q1541" s="45"/>
    </row>
    <row r="1542" spans="1:17">
      <c r="A1542" s="14">
        <v>2019</v>
      </c>
      <c r="B1542" s="14">
        <v>12</v>
      </c>
      <c r="C1542" s="65">
        <f t="shared" si="24"/>
        <v>4</v>
      </c>
      <c r="D1542" s="14" t="s">
        <v>88</v>
      </c>
      <c r="E1542" s="14">
        <v>62</v>
      </c>
      <c r="F1542" s="14">
        <v>11160</v>
      </c>
      <c r="G1542" s="14">
        <v>8509</v>
      </c>
      <c r="H1542" s="14">
        <v>76.2</v>
      </c>
      <c r="I1542" s="14">
        <v>31</v>
      </c>
      <c r="J1542" s="14">
        <v>5580</v>
      </c>
      <c r="K1542" s="14">
        <v>4625</v>
      </c>
      <c r="L1542" s="14">
        <v>82.9</v>
      </c>
      <c r="M1542" s="14">
        <v>31</v>
      </c>
      <c r="N1542" s="14">
        <v>5580</v>
      </c>
      <c r="O1542" s="14">
        <v>3884</v>
      </c>
      <c r="P1542" s="14">
        <v>69.599999999999994</v>
      </c>
      <c r="Q1542" s="45"/>
    </row>
    <row r="1543" spans="1:17">
      <c r="A1543" s="14">
        <v>2019</v>
      </c>
      <c r="B1543" s="14">
        <v>12</v>
      </c>
      <c r="C1543" s="65">
        <f t="shared" si="24"/>
        <v>4</v>
      </c>
      <c r="D1543" s="14" t="s">
        <v>152</v>
      </c>
      <c r="E1543" s="14">
        <v>18</v>
      </c>
      <c r="F1543" s="14">
        <v>3312</v>
      </c>
      <c r="G1543" s="14">
        <v>2661</v>
      </c>
      <c r="H1543" s="14">
        <v>80.3</v>
      </c>
      <c r="I1543" s="14">
        <v>9</v>
      </c>
      <c r="J1543" s="14">
        <v>1656</v>
      </c>
      <c r="K1543" s="14">
        <v>1429</v>
      </c>
      <c r="L1543" s="14">
        <v>86.3</v>
      </c>
      <c r="M1543" s="14">
        <v>9</v>
      </c>
      <c r="N1543" s="14">
        <v>1656</v>
      </c>
      <c r="O1543" s="14">
        <v>1232</v>
      </c>
      <c r="P1543" s="14">
        <v>74.400000000000006</v>
      </c>
      <c r="Q1543" s="45"/>
    </row>
    <row r="1544" spans="1:17">
      <c r="A1544" s="14">
        <v>2019</v>
      </c>
      <c r="B1544" s="14">
        <v>12</v>
      </c>
      <c r="C1544" s="65">
        <f t="shared" si="24"/>
        <v>4</v>
      </c>
      <c r="D1544" s="14" t="s">
        <v>89</v>
      </c>
      <c r="E1544" s="14">
        <v>52</v>
      </c>
      <c r="F1544" s="14">
        <v>8258</v>
      </c>
      <c r="G1544" s="14">
        <v>5383</v>
      </c>
      <c r="H1544" s="14">
        <v>65.2</v>
      </c>
      <c r="I1544" s="14">
        <v>26</v>
      </c>
      <c r="J1544" s="14">
        <v>4129</v>
      </c>
      <c r="K1544" s="14">
        <v>2812</v>
      </c>
      <c r="L1544" s="14">
        <v>68.099999999999994</v>
      </c>
      <c r="M1544" s="14">
        <v>26</v>
      </c>
      <c r="N1544" s="14">
        <v>4129</v>
      </c>
      <c r="O1544" s="14">
        <v>2571</v>
      </c>
      <c r="P1544" s="14">
        <v>62.3</v>
      </c>
      <c r="Q1544" s="45"/>
    </row>
    <row r="1545" spans="1:17">
      <c r="A1545" s="14">
        <v>2019</v>
      </c>
      <c r="B1545" s="14">
        <v>12</v>
      </c>
      <c r="C1545" s="65">
        <f t="shared" si="24"/>
        <v>4</v>
      </c>
      <c r="D1545" s="14" t="s">
        <v>90</v>
      </c>
      <c r="E1545" s="14">
        <v>16</v>
      </c>
      <c r="F1545" s="14">
        <v>2880</v>
      </c>
      <c r="G1545" s="14">
        <v>2414</v>
      </c>
      <c r="H1545" s="14">
        <v>83.8</v>
      </c>
      <c r="I1545" s="14">
        <v>8</v>
      </c>
      <c r="J1545" s="14">
        <v>1440</v>
      </c>
      <c r="K1545" s="14">
        <v>1159</v>
      </c>
      <c r="L1545" s="14">
        <v>80.5</v>
      </c>
      <c r="M1545" s="14">
        <v>8</v>
      </c>
      <c r="N1545" s="14">
        <v>1440</v>
      </c>
      <c r="O1545" s="14">
        <v>1255</v>
      </c>
      <c r="P1545" s="14">
        <v>87.2</v>
      </c>
      <c r="Q1545" s="45"/>
    </row>
    <row r="1546" spans="1:17">
      <c r="A1546" s="14">
        <v>2019</v>
      </c>
      <c r="B1546" s="14">
        <v>12</v>
      </c>
      <c r="C1546" s="65">
        <f t="shared" si="24"/>
        <v>4</v>
      </c>
      <c r="D1546" s="14" t="s">
        <v>91</v>
      </c>
      <c r="E1546" s="14">
        <v>6</v>
      </c>
      <c r="F1546" s="14">
        <v>990</v>
      </c>
      <c r="G1546" s="14">
        <v>619</v>
      </c>
      <c r="H1546" s="14">
        <v>62.5</v>
      </c>
      <c r="I1546" s="14">
        <v>3</v>
      </c>
      <c r="J1546" s="14">
        <v>495</v>
      </c>
      <c r="K1546" s="14">
        <v>365</v>
      </c>
      <c r="L1546" s="14">
        <v>73.7</v>
      </c>
      <c r="M1546" s="14">
        <v>3</v>
      </c>
      <c r="N1546" s="14">
        <v>495</v>
      </c>
      <c r="O1546" s="14">
        <v>254</v>
      </c>
      <c r="P1546" s="14">
        <v>51.3</v>
      </c>
      <c r="Q1546" s="45"/>
    </row>
    <row r="1547" spans="1:17">
      <c r="A1547" s="14">
        <v>2019</v>
      </c>
      <c r="B1547" s="14">
        <v>12</v>
      </c>
      <c r="C1547" s="65">
        <f t="shared" si="24"/>
        <v>4</v>
      </c>
      <c r="D1547" s="14" t="s">
        <v>92</v>
      </c>
      <c r="E1547" s="14">
        <v>852</v>
      </c>
      <c r="F1547" s="14">
        <v>212858</v>
      </c>
      <c r="G1547" s="14">
        <v>148796</v>
      </c>
      <c r="H1547" s="14">
        <v>69.900000000000006</v>
      </c>
      <c r="I1547" s="14">
        <v>426</v>
      </c>
      <c r="J1547" s="14">
        <v>106429</v>
      </c>
      <c r="K1547" s="14">
        <v>76693</v>
      </c>
      <c r="L1547" s="14">
        <v>72.099999999999994</v>
      </c>
      <c r="M1547" s="14">
        <v>426</v>
      </c>
      <c r="N1547" s="14">
        <v>106429</v>
      </c>
      <c r="O1547" s="14">
        <v>72103</v>
      </c>
      <c r="P1547" s="14">
        <v>67.7</v>
      </c>
      <c r="Q1547" s="45"/>
    </row>
    <row r="1548" spans="1:17">
      <c r="A1548" s="14">
        <v>2019</v>
      </c>
      <c r="B1548" s="14">
        <v>12</v>
      </c>
      <c r="C1548" s="65">
        <f t="shared" si="24"/>
        <v>4</v>
      </c>
      <c r="D1548" s="14" t="s">
        <v>93</v>
      </c>
      <c r="E1548" s="14">
        <v>230</v>
      </c>
      <c r="F1548" s="14">
        <v>67024</v>
      </c>
      <c r="G1548" s="14">
        <v>51998</v>
      </c>
      <c r="H1548" s="14">
        <v>77.599999999999994</v>
      </c>
      <c r="I1548" s="14">
        <v>115</v>
      </c>
      <c r="J1548" s="14">
        <v>33512</v>
      </c>
      <c r="K1548" s="14">
        <v>26612</v>
      </c>
      <c r="L1548" s="14">
        <v>79.400000000000006</v>
      </c>
      <c r="M1548" s="14">
        <v>115</v>
      </c>
      <c r="N1548" s="14">
        <v>33512</v>
      </c>
      <c r="O1548" s="14">
        <v>25386</v>
      </c>
      <c r="P1548" s="14">
        <v>75.8</v>
      </c>
      <c r="Q1548" s="45"/>
    </row>
    <row r="1549" spans="1:17">
      <c r="A1549" s="14">
        <v>2019</v>
      </c>
      <c r="B1549" s="14">
        <v>12</v>
      </c>
      <c r="C1549" s="65">
        <f t="shared" si="24"/>
        <v>4</v>
      </c>
      <c r="D1549" s="14" t="s">
        <v>94</v>
      </c>
      <c r="E1549" s="14">
        <v>50</v>
      </c>
      <c r="F1549" s="14">
        <v>8476</v>
      </c>
      <c r="G1549" s="14">
        <v>5127</v>
      </c>
      <c r="H1549" s="14">
        <v>60.5</v>
      </c>
      <c r="I1549" s="14">
        <v>25</v>
      </c>
      <c r="J1549" s="14">
        <v>4238</v>
      </c>
      <c r="K1549" s="14">
        <v>2782</v>
      </c>
      <c r="L1549" s="14">
        <v>65.599999999999994</v>
      </c>
      <c r="M1549" s="14">
        <v>25</v>
      </c>
      <c r="N1549" s="14">
        <v>4238</v>
      </c>
      <c r="O1549" s="14">
        <v>2345</v>
      </c>
      <c r="P1549" s="14">
        <v>55.3</v>
      </c>
      <c r="Q1549" s="45"/>
    </row>
    <row r="1550" spans="1:17">
      <c r="A1550" s="14">
        <v>2019</v>
      </c>
      <c r="B1550" s="14">
        <v>12</v>
      </c>
      <c r="C1550" s="65">
        <f t="shared" si="24"/>
        <v>4</v>
      </c>
      <c r="D1550" s="14" t="s">
        <v>95</v>
      </c>
      <c r="E1550" s="14">
        <v>126</v>
      </c>
      <c r="F1550" s="14">
        <v>19838</v>
      </c>
      <c r="G1550" s="14">
        <v>11471</v>
      </c>
      <c r="H1550" s="14">
        <v>57.8</v>
      </c>
      <c r="I1550" s="14">
        <v>63</v>
      </c>
      <c r="J1550" s="14">
        <v>9919</v>
      </c>
      <c r="K1550" s="14">
        <v>5564</v>
      </c>
      <c r="L1550" s="14">
        <v>56.1</v>
      </c>
      <c r="M1550" s="14">
        <v>63</v>
      </c>
      <c r="N1550" s="14">
        <v>9919</v>
      </c>
      <c r="O1550" s="14">
        <v>5907</v>
      </c>
      <c r="P1550" s="14">
        <v>59.6</v>
      </c>
      <c r="Q1550" s="45"/>
    </row>
    <row r="1551" spans="1:17">
      <c r="A1551" s="14">
        <v>2019</v>
      </c>
      <c r="B1551" s="14">
        <v>12</v>
      </c>
      <c r="C1551" s="65">
        <f t="shared" si="24"/>
        <v>4</v>
      </c>
      <c r="D1551" s="14" t="s">
        <v>96</v>
      </c>
      <c r="E1551" s="14">
        <v>26</v>
      </c>
      <c r="F1551" s="14">
        <v>4082</v>
      </c>
      <c r="G1551" s="14">
        <v>2019</v>
      </c>
      <c r="H1551" s="14">
        <v>49.5</v>
      </c>
      <c r="I1551" s="14">
        <v>13</v>
      </c>
      <c r="J1551" s="14">
        <v>2041</v>
      </c>
      <c r="K1551" s="14">
        <v>1040</v>
      </c>
      <c r="L1551" s="14">
        <v>51</v>
      </c>
      <c r="M1551" s="14">
        <v>13</v>
      </c>
      <c r="N1551" s="14">
        <v>2041</v>
      </c>
      <c r="O1551" s="14">
        <v>979</v>
      </c>
      <c r="P1551" s="14">
        <v>48</v>
      </c>
      <c r="Q1551" s="45"/>
    </row>
    <row r="1552" spans="1:17">
      <c r="A1552" s="14">
        <v>2019</v>
      </c>
      <c r="B1552" s="14">
        <v>12</v>
      </c>
      <c r="C1552" s="65">
        <f t="shared" si="24"/>
        <v>4</v>
      </c>
      <c r="D1552" s="14" t="s">
        <v>97</v>
      </c>
      <c r="E1552" s="14">
        <v>144</v>
      </c>
      <c r="F1552" s="14">
        <v>25396</v>
      </c>
      <c r="G1552" s="14">
        <v>17424</v>
      </c>
      <c r="H1552" s="14">
        <v>68.599999999999994</v>
      </c>
      <c r="I1552" s="14">
        <v>72</v>
      </c>
      <c r="J1552" s="14">
        <v>12698</v>
      </c>
      <c r="K1552" s="14">
        <v>8851</v>
      </c>
      <c r="L1552" s="14">
        <v>69.7</v>
      </c>
      <c r="M1552" s="14">
        <v>72</v>
      </c>
      <c r="N1552" s="14">
        <v>12698</v>
      </c>
      <c r="O1552" s="14">
        <v>8573</v>
      </c>
      <c r="P1552" s="14">
        <v>67.5</v>
      </c>
      <c r="Q1552" s="45"/>
    </row>
    <row r="1553" spans="1:17">
      <c r="A1553" s="14">
        <v>2019</v>
      </c>
      <c r="B1553" s="14">
        <v>12</v>
      </c>
      <c r="C1553" s="65">
        <f t="shared" si="24"/>
        <v>4</v>
      </c>
      <c r="D1553" s="14" t="s">
        <v>98</v>
      </c>
      <c r="E1553" s="14">
        <v>26</v>
      </c>
      <c r="F1553" s="14">
        <v>4068</v>
      </c>
      <c r="G1553" s="14">
        <v>2944</v>
      </c>
      <c r="H1553" s="14">
        <v>72.400000000000006</v>
      </c>
      <c r="I1553" s="14">
        <v>13</v>
      </c>
      <c r="J1553" s="14">
        <v>2034</v>
      </c>
      <c r="K1553" s="14">
        <v>1392</v>
      </c>
      <c r="L1553" s="14">
        <v>68.400000000000006</v>
      </c>
      <c r="M1553" s="14">
        <v>13</v>
      </c>
      <c r="N1553" s="14">
        <v>2034</v>
      </c>
      <c r="O1553" s="14">
        <v>1552</v>
      </c>
      <c r="P1553" s="14">
        <v>76.3</v>
      </c>
      <c r="Q1553" s="45"/>
    </row>
    <row r="1554" spans="1:17">
      <c r="A1554" s="14">
        <v>2019</v>
      </c>
      <c r="B1554" s="14">
        <v>12</v>
      </c>
      <c r="C1554" s="65">
        <f t="shared" si="24"/>
        <v>4</v>
      </c>
      <c r="D1554" s="14" t="s">
        <v>99</v>
      </c>
      <c r="E1554" s="14">
        <v>94</v>
      </c>
      <c r="F1554" s="14">
        <v>17142</v>
      </c>
      <c r="G1554" s="14">
        <v>12003</v>
      </c>
      <c r="H1554" s="14">
        <v>70</v>
      </c>
      <c r="I1554" s="14">
        <v>47</v>
      </c>
      <c r="J1554" s="14">
        <v>8571</v>
      </c>
      <c r="K1554" s="14">
        <v>6195</v>
      </c>
      <c r="L1554" s="14">
        <v>72.3</v>
      </c>
      <c r="M1554" s="14">
        <v>47</v>
      </c>
      <c r="N1554" s="14">
        <v>8571</v>
      </c>
      <c r="O1554" s="14">
        <v>5808</v>
      </c>
      <c r="P1554" s="14">
        <v>67.8</v>
      </c>
      <c r="Q1554" s="45"/>
    </row>
    <row r="1555" spans="1:17">
      <c r="A1555" s="14">
        <v>2019</v>
      </c>
      <c r="B1555" s="14">
        <v>12</v>
      </c>
      <c r="C1555" s="65">
        <f t="shared" si="24"/>
        <v>4</v>
      </c>
      <c r="D1555" s="14" t="s">
        <v>100</v>
      </c>
      <c r="E1555" s="14">
        <v>8</v>
      </c>
      <c r="F1555" s="14">
        <v>1440</v>
      </c>
      <c r="G1555" s="14">
        <v>1247</v>
      </c>
      <c r="H1555" s="14">
        <v>86.6</v>
      </c>
      <c r="I1555" s="14">
        <v>4</v>
      </c>
      <c r="J1555" s="14">
        <v>720</v>
      </c>
      <c r="K1555" s="14">
        <v>602</v>
      </c>
      <c r="L1555" s="14">
        <v>83.6</v>
      </c>
      <c r="M1555" s="14">
        <v>4</v>
      </c>
      <c r="N1555" s="14">
        <v>720</v>
      </c>
      <c r="O1555" s="14">
        <v>645</v>
      </c>
      <c r="P1555" s="14">
        <v>89.6</v>
      </c>
      <c r="Q1555" s="45"/>
    </row>
    <row r="1556" spans="1:17">
      <c r="A1556" s="14">
        <v>2019</v>
      </c>
      <c r="B1556" s="14">
        <v>12</v>
      </c>
      <c r="C1556" s="65">
        <f t="shared" si="24"/>
        <v>4</v>
      </c>
      <c r="D1556" s="14" t="s">
        <v>101</v>
      </c>
      <c r="E1556" s="14">
        <v>60</v>
      </c>
      <c r="F1556" s="14">
        <v>9774</v>
      </c>
      <c r="G1556" s="14">
        <v>8303</v>
      </c>
      <c r="H1556" s="14">
        <v>84.9</v>
      </c>
      <c r="I1556" s="14">
        <v>30</v>
      </c>
      <c r="J1556" s="14">
        <v>4887</v>
      </c>
      <c r="K1556" s="14">
        <v>4182</v>
      </c>
      <c r="L1556" s="14">
        <v>85.6</v>
      </c>
      <c r="M1556" s="14">
        <v>30</v>
      </c>
      <c r="N1556" s="14">
        <v>4887</v>
      </c>
      <c r="O1556" s="14">
        <v>4121</v>
      </c>
      <c r="P1556" s="14">
        <v>84.3</v>
      </c>
      <c r="Q1556" s="45"/>
    </row>
    <row r="1557" spans="1:17">
      <c r="A1557" s="14">
        <v>2019</v>
      </c>
      <c r="B1557" s="14">
        <v>12</v>
      </c>
      <c r="C1557" s="65">
        <f t="shared" si="24"/>
        <v>4</v>
      </c>
      <c r="D1557" s="14" t="s">
        <v>102</v>
      </c>
      <c r="E1557" s="14">
        <v>22</v>
      </c>
      <c r="F1557" s="14">
        <v>3556</v>
      </c>
      <c r="G1557" s="14">
        <v>2208</v>
      </c>
      <c r="H1557" s="14">
        <v>62.1</v>
      </c>
      <c r="I1557" s="14">
        <v>11</v>
      </c>
      <c r="J1557" s="14">
        <v>1778</v>
      </c>
      <c r="K1557" s="14">
        <v>1082</v>
      </c>
      <c r="L1557" s="14">
        <v>60.9</v>
      </c>
      <c r="M1557" s="14">
        <v>11</v>
      </c>
      <c r="N1557" s="14">
        <v>1778</v>
      </c>
      <c r="O1557" s="14">
        <v>1126</v>
      </c>
      <c r="P1557" s="14">
        <v>63.3</v>
      </c>
      <c r="Q1557" s="45"/>
    </row>
    <row r="1558" spans="1:17">
      <c r="A1558" s="14">
        <v>2019</v>
      </c>
      <c r="B1558" s="14">
        <v>12</v>
      </c>
      <c r="C1558" s="65">
        <f t="shared" si="24"/>
        <v>4</v>
      </c>
      <c r="D1558" s="14" t="s">
        <v>103</v>
      </c>
      <c r="E1558" s="14">
        <v>80</v>
      </c>
      <c r="F1558" s="14">
        <v>13736</v>
      </c>
      <c r="G1558" s="14">
        <v>10000</v>
      </c>
      <c r="H1558" s="14">
        <v>72.8</v>
      </c>
      <c r="I1558" s="14">
        <v>40</v>
      </c>
      <c r="J1558" s="14">
        <v>6868</v>
      </c>
      <c r="K1558" s="14">
        <v>5052</v>
      </c>
      <c r="L1558" s="14">
        <v>73.599999999999994</v>
      </c>
      <c r="M1558" s="14">
        <v>40</v>
      </c>
      <c r="N1558" s="14">
        <v>6868</v>
      </c>
      <c r="O1558" s="14">
        <v>4948</v>
      </c>
      <c r="P1558" s="14">
        <v>72</v>
      </c>
      <c r="Q1558" s="45"/>
    </row>
    <row r="1559" spans="1:17">
      <c r="A1559" s="14">
        <v>2019</v>
      </c>
      <c r="B1559" s="14">
        <v>12</v>
      </c>
      <c r="C1559" s="65">
        <f t="shared" si="24"/>
        <v>4</v>
      </c>
      <c r="D1559" s="14" t="s">
        <v>147</v>
      </c>
      <c r="E1559" s="14">
        <v>8</v>
      </c>
      <c r="F1559" s="14">
        <v>1472</v>
      </c>
      <c r="G1559" s="14">
        <v>1169</v>
      </c>
      <c r="H1559" s="14">
        <v>79.400000000000006</v>
      </c>
      <c r="I1559" s="14">
        <v>4</v>
      </c>
      <c r="J1559" s="14">
        <v>736</v>
      </c>
      <c r="K1559" s="14">
        <v>586</v>
      </c>
      <c r="L1559" s="14">
        <v>79.599999999999994</v>
      </c>
      <c r="M1559" s="14">
        <v>4</v>
      </c>
      <c r="N1559" s="14">
        <v>736</v>
      </c>
      <c r="O1559" s="14">
        <v>583</v>
      </c>
      <c r="P1559" s="14">
        <v>79.2</v>
      </c>
      <c r="Q1559" s="45"/>
    </row>
    <row r="1560" spans="1:17">
      <c r="A1560" s="14">
        <v>2019</v>
      </c>
      <c r="B1560" s="14">
        <v>12</v>
      </c>
      <c r="C1560" s="65">
        <f t="shared" si="24"/>
        <v>4</v>
      </c>
      <c r="D1560" s="14" t="s">
        <v>104</v>
      </c>
      <c r="E1560" s="14">
        <v>96</v>
      </c>
      <c r="F1560" s="14">
        <v>16750</v>
      </c>
      <c r="G1560" s="14">
        <v>11856</v>
      </c>
      <c r="H1560" s="14">
        <v>70.8</v>
      </c>
      <c r="I1560" s="14">
        <v>48</v>
      </c>
      <c r="J1560" s="14">
        <v>8375</v>
      </c>
      <c r="K1560" s="14">
        <v>6270</v>
      </c>
      <c r="L1560" s="14">
        <v>74.900000000000006</v>
      </c>
      <c r="M1560" s="14">
        <v>48</v>
      </c>
      <c r="N1560" s="14">
        <v>8375</v>
      </c>
      <c r="O1560" s="14">
        <v>5586</v>
      </c>
      <c r="P1560" s="14">
        <v>66.7</v>
      </c>
      <c r="Q1560" s="45"/>
    </row>
    <row r="1561" spans="1:17">
      <c r="A1561" s="14">
        <v>2019</v>
      </c>
      <c r="B1561" s="14">
        <v>12</v>
      </c>
      <c r="C1561" s="65">
        <f t="shared" si="24"/>
        <v>4</v>
      </c>
      <c r="D1561" s="14" t="s">
        <v>105</v>
      </c>
      <c r="E1561" s="14">
        <v>208</v>
      </c>
      <c r="F1561" s="14">
        <v>36096</v>
      </c>
      <c r="G1561" s="14">
        <v>23303</v>
      </c>
      <c r="H1561" s="14">
        <v>64.599999999999994</v>
      </c>
      <c r="I1561" s="14">
        <v>104</v>
      </c>
      <c r="J1561" s="14">
        <v>18048</v>
      </c>
      <c r="K1561" s="14">
        <v>11337</v>
      </c>
      <c r="L1561" s="14">
        <v>62.8</v>
      </c>
      <c r="M1561" s="14">
        <v>104</v>
      </c>
      <c r="N1561" s="14">
        <v>18048</v>
      </c>
      <c r="O1561" s="14">
        <v>11966</v>
      </c>
      <c r="P1561" s="14">
        <v>66.3</v>
      </c>
      <c r="Q1561" s="45"/>
    </row>
    <row r="1562" spans="1:17">
      <c r="A1562" s="14">
        <v>2019</v>
      </c>
      <c r="B1562" s="14">
        <v>12</v>
      </c>
      <c r="C1562" s="65">
        <f t="shared" si="24"/>
        <v>4</v>
      </c>
      <c r="D1562" s="14" t="s">
        <v>106</v>
      </c>
      <c r="E1562" s="14">
        <v>198</v>
      </c>
      <c r="F1562" s="14">
        <v>33732</v>
      </c>
      <c r="G1562" s="14">
        <v>21654</v>
      </c>
      <c r="H1562" s="14">
        <v>64.2</v>
      </c>
      <c r="I1562" s="14">
        <v>99</v>
      </c>
      <c r="J1562" s="14">
        <v>16866</v>
      </c>
      <c r="K1562" s="14">
        <v>10423</v>
      </c>
      <c r="L1562" s="14">
        <v>61.8</v>
      </c>
      <c r="M1562" s="14">
        <v>99</v>
      </c>
      <c r="N1562" s="14">
        <v>16866</v>
      </c>
      <c r="O1562" s="14">
        <v>11231</v>
      </c>
      <c r="P1562" s="14">
        <v>66.599999999999994</v>
      </c>
      <c r="Q1562" s="45"/>
    </row>
    <row r="1563" spans="1:17">
      <c r="A1563" s="14">
        <v>2019</v>
      </c>
      <c r="B1563" s="14">
        <v>12</v>
      </c>
      <c r="C1563" s="65">
        <f t="shared" si="24"/>
        <v>4</v>
      </c>
      <c r="D1563" s="14" t="s">
        <v>107</v>
      </c>
      <c r="E1563" s="14">
        <v>106</v>
      </c>
      <c r="F1563" s="14">
        <v>18910</v>
      </c>
      <c r="G1563" s="14">
        <v>11326</v>
      </c>
      <c r="H1563" s="14">
        <v>59.9</v>
      </c>
      <c r="I1563" s="14">
        <v>53</v>
      </c>
      <c r="J1563" s="14">
        <v>9455</v>
      </c>
      <c r="K1563" s="14">
        <v>5730</v>
      </c>
      <c r="L1563" s="14">
        <v>60.6</v>
      </c>
      <c r="M1563" s="14">
        <v>53</v>
      </c>
      <c r="N1563" s="14">
        <v>9455</v>
      </c>
      <c r="O1563" s="14">
        <v>5596</v>
      </c>
      <c r="P1563" s="14">
        <v>59.2</v>
      </c>
      <c r="Q1563" s="45"/>
    </row>
    <row r="1564" spans="1:17">
      <c r="A1564" s="14">
        <v>2019</v>
      </c>
      <c r="B1564" s="14">
        <v>12</v>
      </c>
      <c r="C1564" s="65">
        <f t="shared" si="24"/>
        <v>4</v>
      </c>
      <c r="D1564" s="14" t="s">
        <v>108</v>
      </c>
      <c r="E1564" s="14">
        <v>62</v>
      </c>
      <c r="F1564" s="14">
        <v>13190</v>
      </c>
      <c r="G1564" s="14">
        <v>10025</v>
      </c>
      <c r="H1564" s="14">
        <v>76</v>
      </c>
      <c r="I1564" s="14">
        <v>31</v>
      </c>
      <c r="J1564" s="14">
        <v>6595</v>
      </c>
      <c r="K1564" s="14">
        <v>5201</v>
      </c>
      <c r="L1564" s="14">
        <v>78.900000000000006</v>
      </c>
      <c r="M1564" s="14">
        <v>31</v>
      </c>
      <c r="N1564" s="14">
        <v>6595</v>
      </c>
      <c r="O1564" s="14">
        <v>4824</v>
      </c>
      <c r="P1564" s="14">
        <v>73.099999999999994</v>
      </c>
      <c r="Q1564" s="45"/>
    </row>
    <row r="1565" spans="1:17">
      <c r="A1565" s="14">
        <v>2019</v>
      </c>
      <c r="B1565" s="14">
        <v>12</v>
      </c>
      <c r="C1565" s="65">
        <f t="shared" si="24"/>
        <v>4</v>
      </c>
      <c r="D1565" s="14" t="s">
        <v>109</v>
      </c>
      <c r="E1565" s="14">
        <v>68</v>
      </c>
      <c r="F1565" s="14">
        <v>11508</v>
      </c>
      <c r="G1565" s="14">
        <v>7155</v>
      </c>
      <c r="H1565" s="14">
        <v>62.2</v>
      </c>
      <c r="I1565" s="14">
        <v>34</v>
      </c>
      <c r="J1565" s="14">
        <v>5754</v>
      </c>
      <c r="K1565" s="14">
        <v>3684</v>
      </c>
      <c r="L1565" s="14">
        <v>64</v>
      </c>
      <c r="M1565" s="14">
        <v>34</v>
      </c>
      <c r="N1565" s="14">
        <v>5754</v>
      </c>
      <c r="O1565" s="14">
        <v>3471</v>
      </c>
      <c r="P1565" s="14">
        <v>60.3</v>
      </c>
      <c r="Q1565" s="45"/>
    </row>
    <row r="1566" spans="1:17">
      <c r="A1566" s="14">
        <v>2019</v>
      </c>
      <c r="B1566" s="14">
        <v>12</v>
      </c>
      <c r="C1566" s="65">
        <f t="shared" si="24"/>
        <v>4</v>
      </c>
      <c r="D1566" s="14" t="s">
        <v>110</v>
      </c>
      <c r="E1566" s="14">
        <v>36</v>
      </c>
      <c r="F1566" s="14">
        <v>6048</v>
      </c>
      <c r="G1566" s="14">
        <v>3534</v>
      </c>
      <c r="H1566" s="14">
        <v>58.4</v>
      </c>
      <c r="I1566" s="14">
        <v>18</v>
      </c>
      <c r="J1566" s="14">
        <v>3024</v>
      </c>
      <c r="K1566" s="14">
        <v>1698</v>
      </c>
      <c r="L1566" s="14">
        <v>56.2</v>
      </c>
      <c r="M1566" s="14">
        <v>18</v>
      </c>
      <c r="N1566" s="14">
        <v>3024</v>
      </c>
      <c r="O1566" s="14">
        <v>1836</v>
      </c>
      <c r="P1566" s="14">
        <v>60.7</v>
      </c>
      <c r="Q1566" s="45"/>
    </row>
    <row r="1567" spans="1:17">
      <c r="A1567" s="14">
        <v>2019</v>
      </c>
      <c r="B1567" s="14">
        <v>12</v>
      </c>
      <c r="C1567" s="65">
        <f t="shared" si="24"/>
        <v>4</v>
      </c>
      <c r="D1567" s="14" t="s">
        <v>111</v>
      </c>
      <c r="E1567" s="14">
        <v>66</v>
      </c>
      <c r="F1567" s="14">
        <v>12422</v>
      </c>
      <c r="G1567" s="14">
        <v>7806</v>
      </c>
      <c r="H1567" s="14">
        <v>62.8</v>
      </c>
      <c r="I1567" s="14">
        <v>33</v>
      </c>
      <c r="J1567" s="14">
        <v>6211</v>
      </c>
      <c r="K1567" s="14">
        <v>3971</v>
      </c>
      <c r="L1567" s="14">
        <v>63.9</v>
      </c>
      <c r="M1567" s="14">
        <v>33</v>
      </c>
      <c r="N1567" s="14">
        <v>6211</v>
      </c>
      <c r="O1567" s="14">
        <v>3835</v>
      </c>
      <c r="P1567" s="14">
        <v>61.7</v>
      </c>
      <c r="Q1567" s="45"/>
    </row>
    <row r="1568" spans="1:17">
      <c r="A1568" s="14">
        <v>2019</v>
      </c>
      <c r="B1568" s="14">
        <v>12</v>
      </c>
      <c r="C1568" s="65">
        <f t="shared" si="24"/>
        <v>4</v>
      </c>
      <c r="D1568" s="14" t="s">
        <v>112</v>
      </c>
      <c r="E1568" s="14">
        <v>60</v>
      </c>
      <c r="F1568" s="14">
        <v>9822</v>
      </c>
      <c r="G1568" s="14">
        <v>5343</v>
      </c>
      <c r="H1568" s="14">
        <v>54.4</v>
      </c>
      <c r="I1568" s="14">
        <v>30</v>
      </c>
      <c r="J1568" s="14">
        <v>4911</v>
      </c>
      <c r="K1568" s="14">
        <v>2502</v>
      </c>
      <c r="L1568" s="14">
        <v>50.9</v>
      </c>
      <c r="M1568" s="14">
        <v>30</v>
      </c>
      <c r="N1568" s="14">
        <v>4911</v>
      </c>
      <c r="O1568" s="14">
        <v>2841</v>
      </c>
      <c r="P1568" s="14">
        <v>57.8</v>
      </c>
      <c r="Q1568" s="45"/>
    </row>
    <row r="1569" spans="1:17">
      <c r="A1569" s="14">
        <v>2019</v>
      </c>
      <c r="B1569" s="14">
        <v>12</v>
      </c>
      <c r="C1569" s="65">
        <f t="shared" si="24"/>
        <v>4</v>
      </c>
      <c r="D1569" s="14" t="s">
        <v>113</v>
      </c>
      <c r="E1569" s="14">
        <v>110</v>
      </c>
      <c r="F1569" s="14">
        <v>24386</v>
      </c>
      <c r="G1569" s="14">
        <v>18182</v>
      </c>
      <c r="H1569" s="14">
        <v>74.599999999999994</v>
      </c>
      <c r="I1569" s="14">
        <v>55</v>
      </c>
      <c r="J1569" s="14">
        <v>12193</v>
      </c>
      <c r="K1569" s="14">
        <v>9051</v>
      </c>
      <c r="L1569" s="14">
        <v>74.2</v>
      </c>
      <c r="M1569" s="14">
        <v>55</v>
      </c>
      <c r="N1569" s="14">
        <v>12193</v>
      </c>
      <c r="O1569" s="14">
        <v>9131</v>
      </c>
      <c r="P1569" s="14">
        <v>74.900000000000006</v>
      </c>
      <c r="Q1569" s="45"/>
    </row>
    <row r="1570" spans="1:17">
      <c r="A1570" s="14">
        <v>2019</v>
      </c>
      <c r="B1570" s="14">
        <v>12</v>
      </c>
      <c r="C1570" s="65">
        <f t="shared" si="24"/>
        <v>4</v>
      </c>
      <c r="D1570" s="14" t="s">
        <v>114</v>
      </c>
      <c r="E1570" s="14">
        <v>250</v>
      </c>
      <c r="F1570" s="14">
        <v>50918</v>
      </c>
      <c r="G1570" s="14">
        <v>34261</v>
      </c>
      <c r="H1570" s="14">
        <v>67.3</v>
      </c>
      <c r="I1570" s="14">
        <v>125</v>
      </c>
      <c r="J1570" s="14">
        <v>25459</v>
      </c>
      <c r="K1570" s="14">
        <v>16771</v>
      </c>
      <c r="L1570" s="14">
        <v>65.900000000000006</v>
      </c>
      <c r="M1570" s="14">
        <v>125</v>
      </c>
      <c r="N1570" s="14">
        <v>25459</v>
      </c>
      <c r="O1570" s="14">
        <v>17490</v>
      </c>
      <c r="P1570" s="14">
        <v>68.7</v>
      </c>
      <c r="Q1570" s="45"/>
    </row>
    <row r="1571" spans="1:17">
      <c r="A1571" s="14">
        <v>2019</v>
      </c>
      <c r="B1571" s="14">
        <v>12</v>
      </c>
      <c r="C1571" s="65">
        <f t="shared" si="24"/>
        <v>4</v>
      </c>
      <c r="D1571" s="14" t="s">
        <v>115</v>
      </c>
      <c r="E1571" s="14">
        <v>24</v>
      </c>
      <c r="F1571" s="14">
        <v>4040</v>
      </c>
      <c r="G1571" s="14">
        <v>1374</v>
      </c>
      <c r="H1571" s="14">
        <v>34</v>
      </c>
      <c r="I1571" s="14">
        <v>12</v>
      </c>
      <c r="J1571" s="14">
        <v>2020</v>
      </c>
      <c r="K1571" s="14">
        <v>683</v>
      </c>
      <c r="L1571" s="14">
        <v>33.799999999999997</v>
      </c>
      <c r="M1571" s="14">
        <v>12</v>
      </c>
      <c r="N1571" s="14">
        <v>2020</v>
      </c>
      <c r="O1571" s="14">
        <v>691</v>
      </c>
      <c r="P1571" s="14">
        <v>34.200000000000003</v>
      </c>
      <c r="Q1571" s="45"/>
    </row>
    <row r="1572" spans="1:17">
      <c r="A1572" s="14">
        <v>2019</v>
      </c>
      <c r="B1572" s="14">
        <v>12</v>
      </c>
      <c r="C1572" s="65">
        <f t="shared" si="24"/>
        <v>4</v>
      </c>
      <c r="D1572" s="14" t="s">
        <v>116</v>
      </c>
      <c r="E1572" s="14">
        <v>124</v>
      </c>
      <c r="F1572" s="14">
        <v>21560</v>
      </c>
      <c r="G1572" s="14">
        <v>13691</v>
      </c>
      <c r="H1572" s="14">
        <v>63.5</v>
      </c>
      <c r="I1572" s="14">
        <v>62</v>
      </c>
      <c r="J1572" s="14">
        <v>10780</v>
      </c>
      <c r="K1572" s="14">
        <v>6936</v>
      </c>
      <c r="L1572" s="14">
        <v>64.3</v>
      </c>
      <c r="M1572" s="14">
        <v>62</v>
      </c>
      <c r="N1572" s="14">
        <v>10780</v>
      </c>
      <c r="O1572" s="14">
        <v>6755</v>
      </c>
      <c r="P1572" s="14">
        <v>62.7</v>
      </c>
      <c r="Q1572" s="45"/>
    </row>
    <row r="1573" spans="1:17">
      <c r="A1573" s="14">
        <v>2019</v>
      </c>
      <c r="B1573" s="14">
        <v>12</v>
      </c>
      <c r="C1573" s="65">
        <f t="shared" si="24"/>
        <v>4</v>
      </c>
      <c r="D1573" s="14" t="s">
        <v>117</v>
      </c>
      <c r="E1573" s="14">
        <v>248</v>
      </c>
      <c r="F1573" s="14">
        <v>67604</v>
      </c>
      <c r="G1573" s="14">
        <v>56480</v>
      </c>
      <c r="H1573" s="14">
        <v>83.5</v>
      </c>
      <c r="I1573" s="14">
        <v>124</v>
      </c>
      <c r="J1573" s="14">
        <v>33802</v>
      </c>
      <c r="K1573" s="14">
        <v>28582</v>
      </c>
      <c r="L1573" s="14">
        <v>84.6</v>
      </c>
      <c r="M1573" s="14">
        <v>124</v>
      </c>
      <c r="N1573" s="14">
        <v>33802</v>
      </c>
      <c r="O1573" s="14">
        <v>27898</v>
      </c>
      <c r="P1573" s="14">
        <v>82.5</v>
      </c>
      <c r="Q1573" s="45"/>
    </row>
    <row r="1574" spans="1:17">
      <c r="A1574" s="14">
        <v>2019</v>
      </c>
      <c r="B1574" s="14">
        <v>12</v>
      </c>
      <c r="C1574" s="65">
        <f t="shared" si="24"/>
        <v>4</v>
      </c>
      <c r="D1574" s="14" t="s">
        <v>118</v>
      </c>
      <c r="E1574" s="14">
        <v>259</v>
      </c>
      <c r="F1574" s="14">
        <v>65269</v>
      </c>
      <c r="G1574" s="14">
        <v>43510</v>
      </c>
      <c r="H1574" s="14">
        <v>66.7</v>
      </c>
      <c r="I1574" s="14">
        <v>129</v>
      </c>
      <c r="J1574" s="14">
        <v>32447</v>
      </c>
      <c r="K1574" s="14">
        <v>21984</v>
      </c>
      <c r="L1574" s="14">
        <v>67.8</v>
      </c>
      <c r="M1574" s="14">
        <v>130</v>
      </c>
      <c r="N1574" s="14">
        <v>32822</v>
      </c>
      <c r="O1574" s="14">
        <v>21526</v>
      </c>
      <c r="P1574" s="14">
        <v>65.599999999999994</v>
      </c>
      <c r="Q1574" s="45"/>
    </row>
    <row r="1575" spans="1:17">
      <c r="A1575" s="14">
        <v>2019</v>
      </c>
      <c r="B1575" s="14">
        <v>12</v>
      </c>
      <c r="C1575" s="65">
        <f t="shared" si="24"/>
        <v>4</v>
      </c>
      <c r="D1575" s="14" t="s">
        <v>119</v>
      </c>
      <c r="E1575" s="14">
        <v>194</v>
      </c>
      <c r="F1575" s="14">
        <v>52746</v>
      </c>
      <c r="G1575" s="14">
        <v>41561</v>
      </c>
      <c r="H1575" s="14">
        <v>78.8</v>
      </c>
      <c r="I1575" s="14">
        <v>97</v>
      </c>
      <c r="J1575" s="14">
        <v>26373</v>
      </c>
      <c r="K1575" s="14">
        <v>21179</v>
      </c>
      <c r="L1575" s="14">
        <v>80.3</v>
      </c>
      <c r="M1575" s="14">
        <v>97</v>
      </c>
      <c r="N1575" s="14">
        <v>26373</v>
      </c>
      <c r="O1575" s="14">
        <v>20382</v>
      </c>
      <c r="P1575" s="14">
        <v>77.3</v>
      </c>
      <c r="Q1575" s="45"/>
    </row>
    <row r="1576" spans="1:17">
      <c r="A1576" s="14">
        <v>2019</v>
      </c>
      <c r="B1576" s="14">
        <v>12</v>
      </c>
      <c r="C1576" s="65">
        <f t="shared" si="24"/>
        <v>4</v>
      </c>
      <c r="D1576" s="14" t="s">
        <v>120</v>
      </c>
      <c r="E1576" s="14">
        <v>60</v>
      </c>
      <c r="F1576" s="14">
        <v>9432</v>
      </c>
      <c r="G1576" s="14">
        <v>6221</v>
      </c>
      <c r="H1576" s="14">
        <v>66</v>
      </c>
      <c r="I1576" s="14">
        <v>30</v>
      </c>
      <c r="J1576" s="14">
        <v>4716</v>
      </c>
      <c r="K1576" s="14">
        <v>3027</v>
      </c>
      <c r="L1576" s="14">
        <v>64.2</v>
      </c>
      <c r="M1576" s="14">
        <v>30</v>
      </c>
      <c r="N1576" s="14">
        <v>4716</v>
      </c>
      <c r="O1576" s="14">
        <v>3194</v>
      </c>
      <c r="P1576" s="14">
        <v>67.7</v>
      </c>
      <c r="Q1576" s="45"/>
    </row>
    <row r="1577" spans="1:17">
      <c r="A1577" s="14">
        <v>2019</v>
      </c>
      <c r="B1577" s="14">
        <v>12</v>
      </c>
      <c r="C1577" s="65">
        <f t="shared" si="24"/>
        <v>4</v>
      </c>
      <c r="D1577" s="14" t="s">
        <v>121</v>
      </c>
      <c r="E1577" s="14">
        <v>62</v>
      </c>
      <c r="F1577" s="14">
        <v>10864</v>
      </c>
      <c r="G1577" s="14">
        <v>4538</v>
      </c>
      <c r="H1577" s="14">
        <v>41.8</v>
      </c>
      <c r="I1577" s="14">
        <v>31</v>
      </c>
      <c r="J1577" s="14">
        <v>5432</v>
      </c>
      <c r="K1577" s="14">
        <v>2381</v>
      </c>
      <c r="L1577" s="14">
        <v>43.8</v>
      </c>
      <c r="M1577" s="14">
        <v>31</v>
      </c>
      <c r="N1577" s="14">
        <v>5432</v>
      </c>
      <c r="O1577" s="14">
        <v>2157</v>
      </c>
      <c r="P1577" s="14">
        <v>39.700000000000003</v>
      </c>
      <c r="Q1577" s="45"/>
    </row>
    <row r="1578" spans="1:17">
      <c r="A1578" s="14">
        <v>2019</v>
      </c>
      <c r="B1578" s="14">
        <v>12</v>
      </c>
      <c r="C1578" s="65">
        <f t="shared" si="24"/>
        <v>4</v>
      </c>
      <c r="D1578" s="14" t="s">
        <v>122</v>
      </c>
      <c r="E1578" s="14">
        <v>66</v>
      </c>
      <c r="F1578" s="14">
        <v>11376</v>
      </c>
      <c r="G1578" s="14">
        <v>6964</v>
      </c>
      <c r="H1578" s="14">
        <v>61.2</v>
      </c>
      <c r="I1578" s="14">
        <v>33</v>
      </c>
      <c r="J1578" s="14">
        <v>5688</v>
      </c>
      <c r="K1578" s="14">
        <v>3418</v>
      </c>
      <c r="L1578" s="14">
        <v>60.1</v>
      </c>
      <c r="M1578" s="14">
        <v>33</v>
      </c>
      <c r="N1578" s="14">
        <v>5688</v>
      </c>
      <c r="O1578" s="14">
        <v>3546</v>
      </c>
      <c r="P1578" s="14">
        <v>62.3</v>
      </c>
      <c r="Q1578" s="45"/>
    </row>
    <row r="1579" spans="1:17">
      <c r="A1579" s="14">
        <v>2019</v>
      </c>
      <c r="B1579" s="14">
        <v>12</v>
      </c>
      <c r="C1579" s="65">
        <f t="shared" si="24"/>
        <v>4</v>
      </c>
      <c r="D1579" s="14" t="s">
        <v>123</v>
      </c>
      <c r="E1579" s="14">
        <v>10</v>
      </c>
      <c r="F1579" s="14">
        <v>1560</v>
      </c>
      <c r="G1579" s="14">
        <v>1365</v>
      </c>
      <c r="H1579" s="14">
        <v>87.5</v>
      </c>
      <c r="I1579" s="14">
        <v>5</v>
      </c>
      <c r="J1579" s="14">
        <v>780</v>
      </c>
      <c r="K1579" s="14">
        <v>702</v>
      </c>
      <c r="L1579" s="14">
        <v>90</v>
      </c>
      <c r="M1579" s="14">
        <v>5</v>
      </c>
      <c r="N1579" s="14">
        <v>780</v>
      </c>
      <c r="O1579" s="14">
        <v>663</v>
      </c>
      <c r="P1579" s="14">
        <v>85</v>
      </c>
      <c r="Q1579" s="45"/>
    </row>
    <row r="1580" spans="1:17">
      <c r="A1580" s="14">
        <v>2019</v>
      </c>
      <c r="B1580" s="14">
        <v>12</v>
      </c>
      <c r="C1580" s="65">
        <f t="shared" si="24"/>
        <v>4</v>
      </c>
      <c r="D1580" s="14" t="s">
        <v>124</v>
      </c>
      <c r="E1580" s="14">
        <v>44</v>
      </c>
      <c r="F1580" s="14">
        <v>7640</v>
      </c>
      <c r="G1580" s="14">
        <v>5592</v>
      </c>
      <c r="H1580" s="14">
        <v>73.2</v>
      </c>
      <c r="I1580" s="14">
        <v>22</v>
      </c>
      <c r="J1580" s="14">
        <v>3820</v>
      </c>
      <c r="K1580" s="14">
        <v>2676</v>
      </c>
      <c r="L1580" s="14">
        <v>70.099999999999994</v>
      </c>
      <c r="M1580" s="14">
        <v>22</v>
      </c>
      <c r="N1580" s="14">
        <v>3820</v>
      </c>
      <c r="O1580" s="14">
        <v>2916</v>
      </c>
      <c r="P1580" s="14">
        <v>76.3</v>
      </c>
      <c r="Q1580" s="45"/>
    </row>
    <row r="1581" spans="1:17">
      <c r="A1581" s="14">
        <v>2019</v>
      </c>
      <c r="B1581" s="14">
        <v>12</v>
      </c>
      <c r="C1581" s="65">
        <f t="shared" si="24"/>
        <v>4</v>
      </c>
      <c r="D1581" s="14" t="s">
        <v>125</v>
      </c>
      <c r="E1581" s="14">
        <v>74</v>
      </c>
      <c r="F1581" s="14">
        <v>11730</v>
      </c>
      <c r="G1581" s="14">
        <v>8792</v>
      </c>
      <c r="H1581" s="14">
        <v>75</v>
      </c>
      <c r="I1581" s="14">
        <v>37</v>
      </c>
      <c r="J1581" s="14">
        <v>5865</v>
      </c>
      <c r="K1581" s="14">
        <v>4497</v>
      </c>
      <c r="L1581" s="14">
        <v>76.7</v>
      </c>
      <c r="M1581" s="14">
        <v>37</v>
      </c>
      <c r="N1581" s="14">
        <v>5865</v>
      </c>
      <c r="O1581" s="14">
        <v>4295</v>
      </c>
      <c r="P1581" s="14">
        <v>73.2</v>
      </c>
      <c r="Q1581" s="45"/>
    </row>
    <row r="1582" spans="1:17">
      <c r="A1582" s="14">
        <v>2019</v>
      </c>
      <c r="B1582" s="14">
        <v>12</v>
      </c>
      <c r="C1582" s="65">
        <f t="shared" si="24"/>
        <v>4</v>
      </c>
      <c r="D1582" s="14" t="s">
        <v>126</v>
      </c>
      <c r="E1582" s="14">
        <v>48</v>
      </c>
      <c r="F1582" s="14">
        <v>8346</v>
      </c>
      <c r="G1582" s="14">
        <v>5426</v>
      </c>
      <c r="H1582" s="14">
        <v>65</v>
      </c>
      <c r="I1582" s="14">
        <v>24</v>
      </c>
      <c r="J1582" s="14">
        <v>4173</v>
      </c>
      <c r="K1582" s="14">
        <v>2806</v>
      </c>
      <c r="L1582" s="14">
        <v>67.2</v>
      </c>
      <c r="M1582" s="14">
        <v>24</v>
      </c>
      <c r="N1582" s="14">
        <v>4173</v>
      </c>
      <c r="O1582" s="14">
        <v>2620</v>
      </c>
      <c r="P1582" s="14">
        <v>62.8</v>
      </c>
      <c r="Q1582" s="45"/>
    </row>
    <row r="1583" spans="1:17">
      <c r="A1583" s="14">
        <v>2019</v>
      </c>
      <c r="B1583" s="14">
        <v>12</v>
      </c>
      <c r="C1583" s="65">
        <f t="shared" si="24"/>
        <v>4</v>
      </c>
      <c r="D1583" s="14" t="s">
        <v>127</v>
      </c>
      <c r="E1583" s="14">
        <v>18</v>
      </c>
      <c r="F1583" s="14">
        <v>3312</v>
      </c>
      <c r="G1583" s="14">
        <v>1855</v>
      </c>
      <c r="H1583" s="14">
        <v>56</v>
      </c>
      <c r="I1583" s="14">
        <v>9</v>
      </c>
      <c r="J1583" s="14">
        <v>1656</v>
      </c>
      <c r="K1583" s="14">
        <v>951</v>
      </c>
      <c r="L1583" s="14">
        <v>57.4</v>
      </c>
      <c r="M1583" s="14">
        <v>9</v>
      </c>
      <c r="N1583" s="14">
        <v>1656</v>
      </c>
      <c r="O1583" s="14">
        <v>904</v>
      </c>
      <c r="P1583" s="14">
        <v>54.6</v>
      </c>
      <c r="Q1583" s="45"/>
    </row>
    <row r="1584" spans="1:17">
      <c r="A1584" s="14">
        <v>2019</v>
      </c>
      <c r="B1584" s="14">
        <v>12</v>
      </c>
      <c r="C1584" s="65">
        <f t="shared" si="24"/>
        <v>4</v>
      </c>
      <c r="D1584" s="14" t="s">
        <v>128</v>
      </c>
      <c r="E1584" s="14">
        <v>62</v>
      </c>
      <c r="F1584" s="14">
        <v>10560</v>
      </c>
      <c r="G1584" s="14">
        <v>4499</v>
      </c>
      <c r="H1584" s="14">
        <v>42.6</v>
      </c>
      <c r="I1584" s="14">
        <v>31</v>
      </c>
      <c r="J1584" s="14">
        <v>5280</v>
      </c>
      <c r="K1584" s="14">
        <v>2388</v>
      </c>
      <c r="L1584" s="14">
        <v>45.2</v>
      </c>
      <c r="M1584" s="14">
        <v>31</v>
      </c>
      <c r="N1584" s="14">
        <v>5280</v>
      </c>
      <c r="O1584" s="14">
        <v>2111</v>
      </c>
      <c r="P1584" s="14">
        <v>40</v>
      </c>
      <c r="Q1584" s="45"/>
    </row>
    <row r="1585" spans="1:17">
      <c r="A1585" s="14">
        <v>2019</v>
      </c>
      <c r="B1585" s="14">
        <v>12</v>
      </c>
      <c r="C1585" s="65">
        <f t="shared" si="24"/>
        <v>4</v>
      </c>
      <c r="D1585" s="14" t="s">
        <v>129</v>
      </c>
      <c r="E1585" s="14">
        <v>62</v>
      </c>
      <c r="F1585" s="14">
        <v>10416</v>
      </c>
      <c r="G1585" s="14">
        <v>7475</v>
      </c>
      <c r="H1585" s="14">
        <v>71.8</v>
      </c>
      <c r="I1585" s="14">
        <v>31</v>
      </c>
      <c r="J1585" s="14">
        <v>5208</v>
      </c>
      <c r="K1585" s="14">
        <v>3832</v>
      </c>
      <c r="L1585" s="14">
        <v>73.599999999999994</v>
      </c>
      <c r="M1585" s="14">
        <v>31</v>
      </c>
      <c r="N1585" s="14">
        <v>5208</v>
      </c>
      <c r="O1585" s="14">
        <v>3643</v>
      </c>
      <c r="P1585" s="14">
        <v>70</v>
      </c>
      <c r="Q1585" s="45"/>
    </row>
    <row r="1586" spans="1:17">
      <c r="A1586" s="14">
        <v>2019</v>
      </c>
      <c r="B1586" s="14">
        <v>12</v>
      </c>
      <c r="C1586" s="65">
        <f t="shared" si="24"/>
        <v>4</v>
      </c>
      <c r="D1586" s="14" t="s">
        <v>130</v>
      </c>
      <c r="E1586" s="14">
        <v>27</v>
      </c>
      <c r="F1586" s="14">
        <v>4380</v>
      </c>
      <c r="G1586" s="14">
        <v>2806</v>
      </c>
      <c r="H1586" s="14">
        <v>64.099999999999994</v>
      </c>
      <c r="I1586" s="14">
        <v>14</v>
      </c>
      <c r="J1586" s="14">
        <v>2266</v>
      </c>
      <c r="K1586" s="14">
        <v>1360</v>
      </c>
      <c r="L1586" s="14">
        <v>60</v>
      </c>
      <c r="M1586" s="14">
        <v>13</v>
      </c>
      <c r="N1586" s="14">
        <v>2114</v>
      </c>
      <c r="O1586" s="14">
        <v>1446</v>
      </c>
      <c r="P1586" s="14">
        <v>68.400000000000006</v>
      </c>
      <c r="Q1586" s="45"/>
    </row>
    <row r="1587" spans="1:17">
      <c r="A1587" s="14">
        <v>2019</v>
      </c>
      <c r="B1587" s="14">
        <v>12</v>
      </c>
      <c r="C1587" s="65">
        <f t="shared" si="24"/>
        <v>4</v>
      </c>
      <c r="D1587" s="14" t="s">
        <v>132</v>
      </c>
      <c r="E1587" s="14">
        <v>16</v>
      </c>
      <c r="F1587" s="14">
        <v>2688</v>
      </c>
      <c r="G1587" s="14">
        <v>1144</v>
      </c>
      <c r="H1587" s="14">
        <v>42.6</v>
      </c>
      <c r="I1587" s="14">
        <v>8</v>
      </c>
      <c r="J1587" s="14">
        <v>1344</v>
      </c>
      <c r="K1587" s="14">
        <v>533</v>
      </c>
      <c r="L1587" s="14">
        <v>39.700000000000003</v>
      </c>
      <c r="M1587" s="14">
        <v>8</v>
      </c>
      <c r="N1587" s="14">
        <v>1344</v>
      </c>
      <c r="O1587" s="14">
        <v>611</v>
      </c>
      <c r="P1587" s="14">
        <v>45.5</v>
      </c>
      <c r="Q1587" s="45"/>
    </row>
    <row r="1588" spans="1:17">
      <c r="A1588" s="14">
        <v>2019</v>
      </c>
      <c r="B1588" s="14">
        <v>12</v>
      </c>
      <c r="C1588" s="65">
        <f t="shared" si="24"/>
        <v>4</v>
      </c>
      <c r="D1588" s="14" t="s">
        <v>133</v>
      </c>
      <c r="E1588" s="14">
        <v>18</v>
      </c>
      <c r="F1588" s="14">
        <v>2874</v>
      </c>
      <c r="G1588" s="14">
        <v>2384</v>
      </c>
      <c r="H1588" s="14">
        <v>83</v>
      </c>
      <c r="I1588" s="14">
        <v>9</v>
      </c>
      <c r="J1588" s="14">
        <v>1437</v>
      </c>
      <c r="K1588" s="14">
        <v>1112</v>
      </c>
      <c r="L1588" s="14">
        <v>77.400000000000006</v>
      </c>
      <c r="M1588" s="14">
        <v>9</v>
      </c>
      <c r="N1588" s="14">
        <v>1437</v>
      </c>
      <c r="O1588" s="14">
        <v>1272</v>
      </c>
      <c r="P1588" s="14">
        <v>88.5</v>
      </c>
      <c r="Q1588" s="45"/>
    </row>
    <row r="1589" spans="1:17">
      <c r="A1589" s="14">
        <v>2019</v>
      </c>
      <c r="B1589" s="14">
        <v>12</v>
      </c>
      <c r="C1589" s="65">
        <f t="shared" si="24"/>
        <v>4</v>
      </c>
      <c r="D1589" s="14" t="s">
        <v>134</v>
      </c>
      <c r="E1589" s="14">
        <v>16</v>
      </c>
      <c r="F1589" s="14">
        <v>2560</v>
      </c>
      <c r="G1589" s="14">
        <v>1626</v>
      </c>
      <c r="H1589" s="14">
        <v>63.5</v>
      </c>
      <c r="I1589" s="14">
        <v>8</v>
      </c>
      <c r="J1589" s="14">
        <v>1280</v>
      </c>
      <c r="K1589" s="14">
        <v>804</v>
      </c>
      <c r="L1589" s="14">
        <v>62.8</v>
      </c>
      <c r="M1589" s="14">
        <v>8</v>
      </c>
      <c r="N1589" s="14">
        <v>1280</v>
      </c>
      <c r="O1589" s="14">
        <v>822</v>
      </c>
      <c r="P1589" s="14">
        <v>64.2</v>
      </c>
      <c r="Q1589" s="45"/>
    </row>
    <row r="1590" spans="1:17">
      <c r="A1590" s="14">
        <v>2019</v>
      </c>
      <c r="B1590" s="14">
        <v>12</v>
      </c>
      <c r="C1590" s="65">
        <f t="shared" si="24"/>
        <v>4</v>
      </c>
      <c r="D1590" s="14" t="s">
        <v>135</v>
      </c>
      <c r="E1590" s="14">
        <v>18</v>
      </c>
      <c r="F1590" s="14">
        <v>2874</v>
      </c>
      <c r="G1590" s="14">
        <v>1728</v>
      </c>
      <c r="H1590" s="14">
        <v>60.1</v>
      </c>
      <c r="I1590" s="14">
        <v>9</v>
      </c>
      <c r="J1590" s="14">
        <v>1437</v>
      </c>
      <c r="K1590" s="14">
        <v>781</v>
      </c>
      <c r="L1590" s="14">
        <v>54.3</v>
      </c>
      <c r="M1590" s="14">
        <v>9</v>
      </c>
      <c r="N1590" s="14">
        <v>1437</v>
      </c>
      <c r="O1590" s="14">
        <v>947</v>
      </c>
      <c r="P1590" s="14">
        <v>65.900000000000006</v>
      </c>
      <c r="Q1590" s="45"/>
    </row>
    <row r="1591" spans="1:17">
      <c r="A1591" s="14">
        <v>2019</v>
      </c>
      <c r="B1591" s="14">
        <v>12</v>
      </c>
      <c r="C1591" s="65">
        <f t="shared" si="24"/>
        <v>4</v>
      </c>
      <c r="D1591" s="14" t="s">
        <v>136</v>
      </c>
      <c r="E1591" s="14">
        <v>10</v>
      </c>
      <c r="F1591" s="14">
        <v>1344</v>
      </c>
      <c r="G1591" s="14">
        <v>759</v>
      </c>
      <c r="H1591" s="14">
        <v>56.5</v>
      </c>
      <c r="I1591" s="14">
        <v>5</v>
      </c>
      <c r="J1591" s="14">
        <v>672</v>
      </c>
      <c r="K1591" s="14">
        <v>311</v>
      </c>
      <c r="L1591" s="14">
        <v>46.3</v>
      </c>
      <c r="M1591" s="14">
        <v>5</v>
      </c>
      <c r="N1591" s="14">
        <v>672</v>
      </c>
      <c r="O1591" s="14">
        <v>448</v>
      </c>
      <c r="P1591" s="14">
        <v>66.7</v>
      </c>
      <c r="Q1591" s="45"/>
    </row>
    <row r="1592" spans="1:17">
      <c r="A1592" s="14">
        <v>2019</v>
      </c>
      <c r="B1592" s="14">
        <v>12</v>
      </c>
      <c r="C1592" s="65">
        <f t="shared" si="24"/>
        <v>4</v>
      </c>
      <c r="D1592" s="14" t="s">
        <v>137</v>
      </c>
      <c r="E1592" s="14">
        <v>26</v>
      </c>
      <c r="F1592" s="14">
        <v>4068</v>
      </c>
      <c r="G1592" s="14">
        <v>1966</v>
      </c>
      <c r="H1592" s="14">
        <v>48.3</v>
      </c>
      <c r="I1592" s="14">
        <v>13</v>
      </c>
      <c r="J1592" s="14">
        <v>2034</v>
      </c>
      <c r="K1592" s="14">
        <v>816</v>
      </c>
      <c r="L1592" s="14">
        <v>40.1</v>
      </c>
      <c r="M1592" s="14">
        <v>13</v>
      </c>
      <c r="N1592" s="14">
        <v>2034</v>
      </c>
      <c r="O1592" s="14">
        <v>1150</v>
      </c>
      <c r="P1592" s="14">
        <v>56.5</v>
      </c>
      <c r="Q1592" s="45"/>
    </row>
    <row r="1593" spans="1:17">
      <c r="A1593" s="14">
        <v>2019</v>
      </c>
      <c r="B1593" s="14">
        <v>12</v>
      </c>
      <c r="C1593" s="65">
        <f t="shared" si="24"/>
        <v>4</v>
      </c>
      <c r="D1593" s="14" t="s">
        <v>139</v>
      </c>
      <c r="E1593" s="14">
        <v>62</v>
      </c>
      <c r="F1593" s="14">
        <v>10440</v>
      </c>
      <c r="G1593" s="14">
        <v>5181</v>
      </c>
      <c r="H1593" s="14">
        <v>49.6</v>
      </c>
      <c r="I1593" s="14">
        <v>31</v>
      </c>
      <c r="J1593" s="14">
        <v>5220</v>
      </c>
      <c r="K1593" s="14">
        <v>2446</v>
      </c>
      <c r="L1593" s="14">
        <v>46.9</v>
      </c>
      <c r="M1593" s="14">
        <v>31</v>
      </c>
      <c r="N1593" s="14">
        <v>5220</v>
      </c>
      <c r="O1593" s="14">
        <v>2735</v>
      </c>
      <c r="P1593" s="14">
        <v>52.4</v>
      </c>
      <c r="Q1593" s="45"/>
    </row>
    <row r="1594" spans="1:17">
      <c r="A1594" s="14">
        <v>2019</v>
      </c>
      <c r="B1594" s="14">
        <v>12</v>
      </c>
      <c r="C1594" s="65">
        <f t="shared" si="24"/>
        <v>4</v>
      </c>
      <c r="D1594" s="14" t="s">
        <v>140</v>
      </c>
      <c r="E1594" s="14">
        <v>114</v>
      </c>
      <c r="F1594" s="14">
        <v>20462</v>
      </c>
      <c r="G1594" s="14">
        <v>13740</v>
      </c>
      <c r="H1594" s="14">
        <v>67.099999999999994</v>
      </c>
      <c r="I1594" s="14">
        <v>57</v>
      </c>
      <c r="J1594" s="14">
        <v>10231</v>
      </c>
      <c r="K1594" s="14">
        <v>6509</v>
      </c>
      <c r="L1594" s="14">
        <v>63.6</v>
      </c>
      <c r="M1594" s="14">
        <v>57</v>
      </c>
      <c r="N1594" s="14">
        <v>10231</v>
      </c>
      <c r="O1594" s="14">
        <v>7231</v>
      </c>
      <c r="P1594" s="14">
        <v>70.7</v>
      </c>
      <c r="Q1594" s="45"/>
    </row>
    <row r="1595" spans="1:17">
      <c r="A1595" s="14">
        <v>2019</v>
      </c>
      <c r="B1595" s="14">
        <v>12</v>
      </c>
      <c r="C1595" s="65">
        <f t="shared" si="24"/>
        <v>4</v>
      </c>
      <c r="D1595" s="14" t="s">
        <v>141</v>
      </c>
      <c r="E1595" s="14">
        <v>36</v>
      </c>
      <c r="F1595" s="14">
        <v>6120</v>
      </c>
      <c r="G1595" s="14">
        <v>3522</v>
      </c>
      <c r="H1595" s="14">
        <v>57.5</v>
      </c>
      <c r="I1595" s="14">
        <v>18</v>
      </c>
      <c r="J1595" s="14">
        <v>3060</v>
      </c>
      <c r="K1595" s="14">
        <v>1779</v>
      </c>
      <c r="L1595" s="14">
        <v>58.1</v>
      </c>
      <c r="M1595" s="14">
        <v>18</v>
      </c>
      <c r="N1595" s="14">
        <v>3060</v>
      </c>
      <c r="O1595" s="14">
        <v>1743</v>
      </c>
      <c r="P1595" s="14">
        <v>57</v>
      </c>
      <c r="Q1595" s="45"/>
    </row>
    <row r="1596" spans="1:17">
      <c r="A1596" s="14">
        <v>2019</v>
      </c>
      <c r="B1596" s="14">
        <v>12</v>
      </c>
      <c r="C1596" s="65">
        <f t="shared" si="24"/>
        <v>4</v>
      </c>
      <c r="D1596" s="14" t="s">
        <v>142</v>
      </c>
      <c r="E1596" s="14">
        <v>74</v>
      </c>
      <c r="F1596" s="14">
        <v>9892</v>
      </c>
      <c r="G1596" s="14">
        <v>5867</v>
      </c>
      <c r="H1596" s="14">
        <v>59.3</v>
      </c>
      <c r="I1596" s="14">
        <v>37</v>
      </c>
      <c r="J1596" s="14">
        <v>4946</v>
      </c>
      <c r="K1596" s="14">
        <v>2960</v>
      </c>
      <c r="L1596" s="14">
        <v>59.8</v>
      </c>
      <c r="M1596" s="14">
        <v>37</v>
      </c>
      <c r="N1596" s="14">
        <v>4946</v>
      </c>
      <c r="O1596" s="14">
        <v>2907</v>
      </c>
      <c r="P1596" s="14">
        <v>58.8</v>
      </c>
      <c r="Q1596" s="45"/>
    </row>
    <row r="1597" spans="1:17">
      <c r="A1597" s="14">
        <v>2021</v>
      </c>
      <c r="B1597" s="14">
        <v>1</v>
      </c>
      <c r="C1597" s="65">
        <f t="shared" si="24"/>
        <v>1</v>
      </c>
      <c r="D1597" s="14" t="s">
        <v>15</v>
      </c>
      <c r="E1597" s="14">
        <v>56</v>
      </c>
      <c r="F1597" s="14">
        <v>14460</v>
      </c>
      <c r="G1597" s="14">
        <v>1054</v>
      </c>
      <c r="H1597" s="14">
        <v>7.3</v>
      </c>
      <c r="I1597" s="14">
        <v>29</v>
      </c>
      <c r="J1597" s="14">
        <v>7418</v>
      </c>
      <c r="K1597" s="14">
        <v>647</v>
      </c>
      <c r="L1597" s="14">
        <v>8.6999999999999993</v>
      </c>
      <c r="M1597" s="14">
        <v>27</v>
      </c>
      <c r="N1597" s="14">
        <v>7042</v>
      </c>
      <c r="O1597" s="14">
        <v>407</v>
      </c>
      <c r="P1597" s="14">
        <v>5.8</v>
      </c>
      <c r="Q1597" s="45"/>
    </row>
    <row r="1598" spans="1:17">
      <c r="A1598" s="14">
        <v>2021</v>
      </c>
      <c r="B1598" s="14">
        <v>1</v>
      </c>
      <c r="C1598" s="65">
        <f t="shared" si="24"/>
        <v>1</v>
      </c>
      <c r="D1598" s="14" t="s">
        <v>16</v>
      </c>
      <c r="E1598" s="14">
        <v>77</v>
      </c>
      <c r="F1598" s="14">
        <v>23457</v>
      </c>
      <c r="G1598" s="14">
        <v>1900</v>
      </c>
      <c r="H1598" s="14">
        <v>8.1</v>
      </c>
      <c r="I1598" s="14">
        <v>39</v>
      </c>
      <c r="J1598" s="14">
        <v>11895</v>
      </c>
      <c r="K1598" s="14">
        <v>994</v>
      </c>
      <c r="L1598" s="14">
        <v>8.4</v>
      </c>
      <c r="M1598" s="14">
        <v>38</v>
      </c>
      <c r="N1598" s="14">
        <v>11562</v>
      </c>
      <c r="O1598" s="14">
        <v>906</v>
      </c>
      <c r="P1598" s="14">
        <v>7.8</v>
      </c>
      <c r="Q1598" s="49"/>
    </row>
    <row r="1599" spans="1:17">
      <c r="A1599" s="14">
        <v>2021</v>
      </c>
      <c r="B1599" s="14">
        <v>1</v>
      </c>
      <c r="C1599" s="65">
        <f t="shared" si="24"/>
        <v>1</v>
      </c>
      <c r="D1599" s="14" t="s">
        <v>18</v>
      </c>
      <c r="E1599" s="14">
        <v>10</v>
      </c>
      <c r="F1599" s="14">
        <v>3156</v>
      </c>
      <c r="G1599" s="14">
        <v>443</v>
      </c>
      <c r="H1599" s="14">
        <v>14</v>
      </c>
      <c r="I1599" s="14">
        <v>5</v>
      </c>
      <c r="J1599" s="14">
        <v>1578</v>
      </c>
      <c r="K1599" s="14">
        <v>297</v>
      </c>
      <c r="L1599" s="14">
        <v>18.8</v>
      </c>
      <c r="M1599" s="14">
        <v>5</v>
      </c>
      <c r="N1599" s="14">
        <v>1578</v>
      </c>
      <c r="O1599" s="14">
        <v>146</v>
      </c>
      <c r="P1599" s="14">
        <v>9.3000000000000007</v>
      </c>
      <c r="Q1599" s="49"/>
    </row>
    <row r="1600" spans="1:17">
      <c r="A1600" s="14">
        <v>2021</v>
      </c>
      <c r="B1600" s="14">
        <v>1</v>
      </c>
      <c r="C1600" s="65">
        <f t="shared" si="24"/>
        <v>1</v>
      </c>
      <c r="D1600" s="14" t="s">
        <v>20</v>
      </c>
      <c r="E1600" s="14">
        <v>6</v>
      </c>
      <c r="F1600" s="14">
        <v>1836</v>
      </c>
      <c r="G1600" s="14">
        <v>335</v>
      </c>
      <c r="H1600" s="14">
        <v>18.2</v>
      </c>
      <c r="I1600" s="14">
        <v>3</v>
      </c>
      <c r="J1600" s="14">
        <v>918</v>
      </c>
      <c r="K1600" s="14">
        <v>256</v>
      </c>
      <c r="L1600" s="14">
        <v>27.9</v>
      </c>
      <c r="M1600" s="14">
        <v>3</v>
      </c>
      <c r="N1600" s="14">
        <v>918</v>
      </c>
      <c r="O1600" s="14">
        <v>79</v>
      </c>
      <c r="P1600" s="14">
        <v>8.6</v>
      </c>
      <c r="Q1600" s="49"/>
    </row>
    <row r="1601" spans="1:17">
      <c r="A1601" s="14">
        <v>2021</v>
      </c>
      <c r="B1601" s="14">
        <v>1</v>
      </c>
      <c r="C1601" s="65">
        <f t="shared" si="24"/>
        <v>1</v>
      </c>
      <c r="D1601" s="14" t="s">
        <v>22</v>
      </c>
      <c r="E1601" s="14">
        <v>41</v>
      </c>
      <c r="F1601" s="14">
        <v>11706</v>
      </c>
      <c r="G1601" s="14">
        <v>1120</v>
      </c>
      <c r="H1601" s="14">
        <v>9.6</v>
      </c>
      <c r="I1601" s="14">
        <v>20</v>
      </c>
      <c r="J1601" s="14">
        <v>5648</v>
      </c>
      <c r="K1601" s="14">
        <v>482</v>
      </c>
      <c r="L1601" s="14">
        <v>8.5</v>
      </c>
      <c r="M1601" s="14">
        <v>21</v>
      </c>
      <c r="N1601" s="14">
        <v>6058</v>
      </c>
      <c r="O1601" s="14">
        <v>638</v>
      </c>
      <c r="P1601" s="14">
        <v>10.5</v>
      </c>
      <c r="Q1601" s="49"/>
    </row>
    <row r="1602" spans="1:17">
      <c r="A1602" s="14">
        <v>2021</v>
      </c>
      <c r="B1602" s="14">
        <v>1</v>
      </c>
      <c r="C1602" s="65">
        <f t="shared" si="24"/>
        <v>1</v>
      </c>
      <c r="D1602" s="14" t="s">
        <v>23</v>
      </c>
      <c r="E1602" s="14">
        <v>8</v>
      </c>
      <c r="F1602" s="14">
        <v>2504</v>
      </c>
      <c r="G1602" s="14">
        <v>158</v>
      </c>
      <c r="H1602" s="14">
        <v>6.3</v>
      </c>
      <c r="I1602" s="14">
        <v>4</v>
      </c>
      <c r="J1602" s="14">
        <v>1252</v>
      </c>
      <c r="K1602" s="14">
        <v>103</v>
      </c>
      <c r="L1602" s="14">
        <v>8.1999999999999993</v>
      </c>
      <c r="M1602" s="14">
        <v>4</v>
      </c>
      <c r="N1602" s="14">
        <v>1252</v>
      </c>
      <c r="O1602" s="14">
        <v>55</v>
      </c>
      <c r="P1602" s="14">
        <v>4.4000000000000004</v>
      </c>
      <c r="Q1602" s="49"/>
    </row>
    <row r="1603" spans="1:17">
      <c r="A1603" s="14">
        <v>2021</v>
      </c>
      <c r="B1603" s="14">
        <v>1</v>
      </c>
      <c r="C1603" s="65">
        <f t="shared" si="24"/>
        <v>1</v>
      </c>
      <c r="D1603" s="14" t="s">
        <v>25</v>
      </c>
      <c r="E1603" s="14">
        <v>28</v>
      </c>
      <c r="F1603" s="14">
        <v>8400</v>
      </c>
      <c r="G1603" s="14">
        <v>1730</v>
      </c>
      <c r="H1603" s="14">
        <v>20.6</v>
      </c>
      <c r="I1603" s="14">
        <v>14</v>
      </c>
      <c r="J1603" s="14">
        <v>4200</v>
      </c>
      <c r="K1603" s="14">
        <v>1143</v>
      </c>
      <c r="L1603" s="14">
        <v>27.2</v>
      </c>
      <c r="M1603" s="14">
        <v>14</v>
      </c>
      <c r="N1603" s="14">
        <v>4200</v>
      </c>
      <c r="O1603" s="14">
        <v>587</v>
      </c>
      <c r="P1603" s="14">
        <v>14</v>
      </c>
      <c r="Q1603" s="49"/>
    </row>
    <row r="1604" spans="1:17">
      <c r="A1604" s="14">
        <v>2021</v>
      </c>
      <c r="B1604" s="14">
        <v>1</v>
      </c>
      <c r="C1604" s="65">
        <f t="shared" ref="C1604:C1667" si="25">VLOOKUP(B1604,$R$13:$S$24,2,FALSE)</f>
        <v>1</v>
      </c>
      <c r="D1604" s="14" t="s">
        <v>26</v>
      </c>
      <c r="E1604" s="14">
        <v>11</v>
      </c>
      <c r="F1604" s="14">
        <v>3663</v>
      </c>
      <c r="G1604" s="14">
        <v>893</v>
      </c>
      <c r="H1604" s="14">
        <v>24.4</v>
      </c>
      <c r="I1604" s="14">
        <v>6</v>
      </c>
      <c r="J1604" s="14">
        <v>1998</v>
      </c>
      <c r="K1604" s="14">
        <v>514</v>
      </c>
      <c r="L1604" s="14">
        <v>25.7</v>
      </c>
      <c r="M1604" s="14">
        <v>5</v>
      </c>
      <c r="N1604" s="14">
        <v>1665</v>
      </c>
      <c r="O1604" s="14">
        <v>379</v>
      </c>
      <c r="P1604" s="14">
        <v>22.8</v>
      </c>
      <c r="Q1604" s="49"/>
    </row>
    <row r="1605" spans="1:17">
      <c r="A1605" s="14">
        <v>2021</v>
      </c>
      <c r="B1605" s="14">
        <v>1</v>
      </c>
      <c r="C1605" s="65">
        <f t="shared" si="25"/>
        <v>1</v>
      </c>
      <c r="D1605" s="14" t="s">
        <v>27</v>
      </c>
      <c r="E1605" s="14">
        <v>23</v>
      </c>
      <c r="F1605" s="14">
        <v>7659</v>
      </c>
      <c r="G1605" s="14">
        <v>1299</v>
      </c>
      <c r="H1605" s="14">
        <v>17</v>
      </c>
      <c r="I1605" s="14">
        <v>12</v>
      </c>
      <c r="J1605" s="14">
        <v>3996</v>
      </c>
      <c r="K1605" s="14">
        <v>676</v>
      </c>
      <c r="L1605" s="14">
        <v>16.899999999999999</v>
      </c>
      <c r="M1605" s="14">
        <v>11</v>
      </c>
      <c r="N1605" s="14">
        <v>3663</v>
      </c>
      <c r="O1605" s="14">
        <v>623</v>
      </c>
      <c r="P1605" s="14">
        <v>17</v>
      </c>
      <c r="Q1605" s="49"/>
    </row>
    <row r="1606" spans="1:17">
      <c r="A1606" s="14">
        <v>2021</v>
      </c>
      <c r="B1606" s="14">
        <v>1</v>
      </c>
      <c r="C1606" s="65">
        <f t="shared" si="25"/>
        <v>1</v>
      </c>
      <c r="D1606" s="14" t="s">
        <v>29</v>
      </c>
      <c r="E1606" s="14">
        <v>7</v>
      </c>
      <c r="F1606" s="14">
        <v>1121</v>
      </c>
      <c r="G1606" s="14">
        <v>85</v>
      </c>
      <c r="H1606" s="14">
        <v>7.6</v>
      </c>
      <c r="I1606" s="14">
        <v>4</v>
      </c>
      <c r="J1606" s="14">
        <v>641</v>
      </c>
      <c r="K1606" s="14">
        <v>46</v>
      </c>
      <c r="L1606" s="14">
        <v>7.2</v>
      </c>
      <c r="M1606" s="14">
        <v>3</v>
      </c>
      <c r="N1606" s="14">
        <v>480</v>
      </c>
      <c r="O1606" s="14">
        <v>39</v>
      </c>
      <c r="P1606" s="14">
        <v>8.1</v>
      </c>
      <c r="Q1606" s="49"/>
    </row>
    <row r="1607" spans="1:17">
      <c r="A1607" s="14">
        <v>2021</v>
      </c>
      <c r="B1607" s="14">
        <v>1</v>
      </c>
      <c r="C1607" s="65">
        <f t="shared" si="25"/>
        <v>1</v>
      </c>
      <c r="D1607" s="14" t="s">
        <v>30</v>
      </c>
      <c r="E1607" s="14">
        <v>64</v>
      </c>
      <c r="F1607" s="14">
        <v>14630</v>
      </c>
      <c r="G1607" s="14">
        <v>1726</v>
      </c>
      <c r="H1607" s="14">
        <v>11.8</v>
      </c>
      <c r="I1607" s="14">
        <v>32</v>
      </c>
      <c r="J1607" s="14">
        <v>7315</v>
      </c>
      <c r="K1607" s="14">
        <v>928</v>
      </c>
      <c r="L1607" s="14">
        <v>12.7</v>
      </c>
      <c r="M1607" s="14">
        <v>32</v>
      </c>
      <c r="N1607" s="14">
        <v>7315</v>
      </c>
      <c r="O1607" s="14">
        <v>798</v>
      </c>
      <c r="P1607" s="14">
        <v>10.9</v>
      </c>
      <c r="Q1607" s="49"/>
    </row>
    <row r="1608" spans="1:17">
      <c r="A1608" s="14">
        <v>2021</v>
      </c>
      <c r="B1608" s="14">
        <v>1</v>
      </c>
      <c r="C1608" s="65">
        <f t="shared" si="25"/>
        <v>1</v>
      </c>
      <c r="D1608" s="14" t="s">
        <v>31</v>
      </c>
      <c r="E1608" s="14">
        <v>98</v>
      </c>
      <c r="F1608" s="14">
        <v>25642</v>
      </c>
      <c r="G1608" s="14">
        <v>1918</v>
      </c>
      <c r="H1608" s="14">
        <v>7.5</v>
      </c>
      <c r="I1608" s="14">
        <v>50</v>
      </c>
      <c r="J1608" s="14">
        <v>13009</v>
      </c>
      <c r="K1608" s="14">
        <v>1295</v>
      </c>
      <c r="L1608" s="14">
        <v>10</v>
      </c>
      <c r="M1608" s="14">
        <v>48</v>
      </c>
      <c r="N1608" s="14">
        <v>12633</v>
      </c>
      <c r="O1608" s="14">
        <v>623</v>
      </c>
      <c r="P1608" s="14">
        <v>4.9000000000000004</v>
      </c>
      <c r="Q1608" s="49"/>
    </row>
    <row r="1609" spans="1:17">
      <c r="A1609" s="14">
        <v>2021</v>
      </c>
      <c r="B1609" s="14">
        <v>1</v>
      </c>
      <c r="C1609" s="65">
        <f t="shared" si="25"/>
        <v>1</v>
      </c>
      <c r="D1609" s="14" t="s">
        <v>32</v>
      </c>
      <c r="E1609" s="14">
        <v>49</v>
      </c>
      <c r="F1609" s="14">
        <v>15677</v>
      </c>
      <c r="G1609" s="14">
        <v>4517</v>
      </c>
      <c r="H1609" s="14">
        <v>28.8</v>
      </c>
      <c r="I1609" s="14">
        <v>41</v>
      </c>
      <c r="J1609" s="14">
        <v>13107</v>
      </c>
      <c r="K1609" s="14">
        <v>4000</v>
      </c>
      <c r="L1609" s="14">
        <v>30.5</v>
      </c>
      <c r="M1609" s="14">
        <v>8</v>
      </c>
      <c r="N1609" s="14">
        <v>2570</v>
      </c>
      <c r="O1609" s="14">
        <v>517</v>
      </c>
      <c r="P1609" s="14">
        <v>20.100000000000001</v>
      </c>
      <c r="Q1609" s="49"/>
    </row>
    <row r="1610" spans="1:17">
      <c r="A1610" s="14">
        <v>2021</v>
      </c>
      <c r="B1610" s="14">
        <v>1</v>
      </c>
      <c r="C1610" s="65">
        <f t="shared" si="25"/>
        <v>1</v>
      </c>
      <c r="D1610" s="14" t="s">
        <v>33</v>
      </c>
      <c r="E1610" s="14">
        <v>8</v>
      </c>
      <c r="F1610" s="14">
        <v>2448</v>
      </c>
      <c r="G1610" s="14">
        <v>518</v>
      </c>
      <c r="H1610" s="14">
        <v>21.2</v>
      </c>
      <c r="I1610" s="14">
        <v>4</v>
      </c>
      <c r="J1610" s="14">
        <v>1224</v>
      </c>
      <c r="K1610" s="14">
        <v>275</v>
      </c>
      <c r="L1610" s="14">
        <v>22.5</v>
      </c>
      <c r="M1610" s="14">
        <v>4</v>
      </c>
      <c r="N1610" s="14">
        <v>1224</v>
      </c>
      <c r="O1610" s="14">
        <v>243</v>
      </c>
      <c r="P1610" s="14">
        <v>19.899999999999999</v>
      </c>
      <c r="Q1610" s="49"/>
    </row>
    <row r="1611" spans="1:17">
      <c r="A1611" s="14">
        <v>2021</v>
      </c>
      <c r="B1611" s="14">
        <v>1</v>
      </c>
      <c r="C1611" s="65">
        <f t="shared" si="25"/>
        <v>1</v>
      </c>
      <c r="D1611" s="14" t="s">
        <v>35</v>
      </c>
      <c r="E1611" s="14">
        <v>11</v>
      </c>
      <c r="F1611" s="14">
        <v>3663</v>
      </c>
      <c r="G1611" s="14">
        <v>922</v>
      </c>
      <c r="H1611" s="14">
        <v>25.2</v>
      </c>
      <c r="I1611" s="14">
        <v>6</v>
      </c>
      <c r="J1611" s="14">
        <v>1998</v>
      </c>
      <c r="K1611" s="14">
        <v>412</v>
      </c>
      <c r="L1611" s="14">
        <v>20.6</v>
      </c>
      <c r="M1611" s="14">
        <v>5</v>
      </c>
      <c r="N1611" s="14">
        <v>1665</v>
      </c>
      <c r="O1611" s="14">
        <v>510</v>
      </c>
      <c r="P1611" s="14">
        <v>30.6</v>
      </c>
      <c r="Q1611" s="49"/>
    </row>
    <row r="1612" spans="1:17">
      <c r="A1612" s="14">
        <v>2021</v>
      </c>
      <c r="B1612" s="14">
        <v>1</v>
      </c>
      <c r="C1612" s="65">
        <f t="shared" si="25"/>
        <v>1</v>
      </c>
      <c r="D1612" s="14" t="s">
        <v>36</v>
      </c>
      <c r="E1612" s="14">
        <v>16</v>
      </c>
      <c r="F1612" s="14">
        <v>3541</v>
      </c>
      <c r="G1612" s="14">
        <v>587</v>
      </c>
      <c r="H1612" s="14">
        <v>16.600000000000001</v>
      </c>
      <c r="I1612" s="14">
        <v>9</v>
      </c>
      <c r="J1612" s="14">
        <v>2050</v>
      </c>
      <c r="K1612" s="14">
        <v>491</v>
      </c>
      <c r="L1612" s="14">
        <v>24</v>
      </c>
      <c r="M1612" s="14">
        <v>7</v>
      </c>
      <c r="N1612" s="14">
        <v>1491</v>
      </c>
      <c r="O1612" s="14">
        <v>96</v>
      </c>
      <c r="P1612" s="14">
        <v>6.4</v>
      </c>
      <c r="Q1612" s="49"/>
    </row>
    <row r="1613" spans="1:17">
      <c r="A1613" s="14">
        <v>2021</v>
      </c>
      <c r="B1613" s="14">
        <v>1</v>
      </c>
      <c r="C1613" s="65">
        <f t="shared" si="25"/>
        <v>1</v>
      </c>
      <c r="D1613" s="14" t="s">
        <v>37</v>
      </c>
      <c r="E1613" s="14">
        <v>63</v>
      </c>
      <c r="F1613" s="14">
        <v>21629</v>
      </c>
      <c r="G1613" s="14">
        <v>3822</v>
      </c>
      <c r="H1613" s="14">
        <v>17.7</v>
      </c>
      <c r="I1613" s="14">
        <v>32</v>
      </c>
      <c r="J1613" s="14">
        <v>10981</v>
      </c>
      <c r="K1613" s="14">
        <v>2172</v>
      </c>
      <c r="L1613" s="14">
        <v>19.8</v>
      </c>
      <c r="M1613" s="14">
        <v>31</v>
      </c>
      <c r="N1613" s="14">
        <v>10648</v>
      </c>
      <c r="O1613" s="14">
        <v>1650</v>
      </c>
      <c r="P1613" s="14">
        <v>15.5</v>
      </c>
      <c r="Q1613" s="49"/>
    </row>
    <row r="1614" spans="1:17">
      <c r="A1614" s="14">
        <v>2021</v>
      </c>
      <c r="B1614" s="14">
        <v>1</v>
      </c>
      <c r="C1614" s="65">
        <f t="shared" si="25"/>
        <v>1</v>
      </c>
      <c r="D1614" s="14" t="s">
        <v>38</v>
      </c>
      <c r="E1614" s="14">
        <v>42</v>
      </c>
      <c r="F1614" s="14">
        <v>13251</v>
      </c>
      <c r="G1614" s="14">
        <v>2575</v>
      </c>
      <c r="H1614" s="14">
        <v>19.399999999999999</v>
      </c>
      <c r="I1614" s="14">
        <v>33</v>
      </c>
      <c r="J1614" s="14">
        <v>10436</v>
      </c>
      <c r="K1614" s="14">
        <v>1960</v>
      </c>
      <c r="L1614" s="14">
        <v>18.8</v>
      </c>
      <c r="M1614" s="14">
        <v>9</v>
      </c>
      <c r="N1614" s="14">
        <v>2815</v>
      </c>
      <c r="O1614" s="14">
        <v>615</v>
      </c>
      <c r="P1614" s="14">
        <v>21.8</v>
      </c>
      <c r="Q1614" s="49"/>
    </row>
    <row r="1615" spans="1:17">
      <c r="A1615" s="14">
        <v>2021</v>
      </c>
      <c r="B1615" s="14">
        <v>1</v>
      </c>
      <c r="C1615" s="65">
        <f t="shared" si="25"/>
        <v>1</v>
      </c>
      <c r="D1615" s="14" t="s">
        <v>39</v>
      </c>
      <c r="E1615" s="14">
        <v>228</v>
      </c>
      <c r="F1615" s="14">
        <v>59987</v>
      </c>
      <c r="G1615" s="14">
        <v>7771</v>
      </c>
      <c r="H1615" s="14">
        <v>13</v>
      </c>
      <c r="I1615" s="14">
        <v>136</v>
      </c>
      <c r="J1615" s="14">
        <v>34182</v>
      </c>
      <c r="K1615" s="14">
        <v>5332</v>
      </c>
      <c r="L1615" s="14">
        <v>15.6</v>
      </c>
      <c r="M1615" s="14">
        <v>92</v>
      </c>
      <c r="N1615" s="14">
        <v>25805</v>
      </c>
      <c r="O1615" s="14">
        <v>2439</v>
      </c>
      <c r="P1615" s="14">
        <v>9.5</v>
      </c>
      <c r="Q1615" s="49"/>
    </row>
    <row r="1616" spans="1:17">
      <c r="A1616" s="14">
        <v>2021</v>
      </c>
      <c r="B1616" s="14">
        <v>1</v>
      </c>
      <c r="C1616" s="65">
        <f t="shared" si="25"/>
        <v>1</v>
      </c>
      <c r="D1616" s="14" t="s">
        <v>41</v>
      </c>
      <c r="E1616" s="14">
        <v>30</v>
      </c>
      <c r="F1616" s="14">
        <v>10065</v>
      </c>
      <c r="G1616" s="14">
        <v>2206</v>
      </c>
      <c r="H1616" s="14">
        <v>21.9</v>
      </c>
      <c r="I1616" s="14">
        <v>16</v>
      </c>
      <c r="J1616" s="14">
        <v>5378</v>
      </c>
      <c r="K1616" s="14">
        <v>1126</v>
      </c>
      <c r="L1616" s="14">
        <v>20.9</v>
      </c>
      <c r="M1616" s="14">
        <v>14</v>
      </c>
      <c r="N1616" s="14">
        <v>4687</v>
      </c>
      <c r="O1616" s="14">
        <v>1080</v>
      </c>
      <c r="P1616" s="14">
        <v>23</v>
      </c>
      <c r="Q1616" s="49"/>
    </row>
    <row r="1617" spans="1:17">
      <c r="A1617" s="14">
        <v>2021</v>
      </c>
      <c r="B1617" s="14">
        <v>1</v>
      </c>
      <c r="C1617" s="65">
        <f t="shared" si="25"/>
        <v>1</v>
      </c>
      <c r="D1617" s="14" t="s">
        <v>43</v>
      </c>
      <c r="E1617" s="14">
        <v>61</v>
      </c>
      <c r="F1617" s="14">
        <v>17307</v>
      </c>
      <c r="G1617" s="14">
        <v>2602</v>
      </c>
      <c r="H1617" s="14">
        <v>15</v>
      </c>
      <c r="I1617" s="14">
        <v>34</v>
      </c>
      <c r="J1617" s="14">
        <v>9543</v>
      </c>
      <c r="K1617" s="14">
        <v>1297</v>
      </c>
      <c r="L1617" s="14">
        <v>13.6</v>
      </c>
      <c r="M1617" s="14">
        <v>27</v>
      </c>
      <c r="N1617" s="14">
        <v>7764</v>
      </c>
      <c r="O1617" s="14">
        <v>1305</v>
      </c>
      <c r="P1617" s="14">
        <v>16.8</v>
      </c>
      <c r="Q1617" s="49"/>
    </row>
    <row r="1618" spans="1:17">
      <c r="A1618" s="14">
        <v>2021</v>
      </c>
      <c r="B1618" s="14">
        <v>1</v>
      </c>
      <c r="C1618" s="65">
        <f t="shared" si="25"/>
        <v>1</v>
      </c>
      <c r="D1618" s="14" t="s">
        <v>44</v>
      </c>
      <c r="E1618" s="14">
        <v>94</v>
      </c>
      <c r="F1618" s="14">
        <v>29912</v>
      </c>
      <c r="G1618" s="14">
        <v>4223</v>
      </c>
      <c r="H1618" s="14">
        <v>14.1</v>
      </c>
      <c r="I1618" s="14">
        <v>53</v>
      </c>
      <c r="J1618" s="14">
        <v>16853</v>
      </c>
      <c r="K1618" s="14">
        <v>2442</v>
      </c>
      <c r="L1618" s="14">
        <v>14.5</v>
      </c>
      <c r="M1618" s="14">
        <v>41</v>
      </c>
      <c r="N1618" s="14">
        <v>13059</v>
      </c>
      <c r="O1618" s="14">
        <v>1781</v>
      </c>
      <c r="P1618" s="14">
        <v>13.6</v>
      </c>
      <c r="Q1618" s="49"/>
    </row>
    <row r="1619" spans="1:17">
      <c r="A1619" s="14">
        <v>2021</v>
      </c>
      <c r="B1619" s="14">
        <v>1</v>
      </c>
      <c r="C1619" s="65">
        <f t="shared" si="25"/>
        <v>1</v>
      </c>
      <c r="D1619" s="14" t="s">
        <v>47</v>
      </c>
      <c r="E1619" s="14">
        <v>6</v>
      </c>
      <c r="F1619" s="14">
        <v>1836</v>
      </c>
      <c r="G1619" s="14">
        <v>262</v>
      </c>
      <c r="H1619" s="14">
        <v>14.3</v>
      </c>
      <c r="I1619" s="14">
        <v>3</v>
      </c>
      <c r="J1619" s="14">
        <v>918</v>
      </c>
      <c r="K1619" s="14">
        <v>196</v>
      </c>
      <c r="L1619" s="14">
        <v>21.4</v>
      </c>
      <c r="M1619" s="14">
        <v>3</v>
      </c>
      <c r="N1619" s="14">
        <v>918</v>
      </c>
      <c r="O1619" s="14">
        <v>66</v>
      </c>
      <c r="P1619" s="14">
        <v>7.2</v>
      </c>
      <c r="Q1619" s="49"/>
    </row>
    <row r="1620" spans="1:17">
      <c r="A1620" s="14">
        <v>2021</v>
      </c>
      <c r="B1620" s="14">
        <v>1</v>
      </c>
      <c r="C1620" s="65">
        <f t="shared" si="25"/>
        <v>1</v>
      </c>
      <c r="D1620" s="14" t="s">
        <v>48</v>
      </c>
      <c r="E1620" s="14">
        <v>6</v>
      </c>
      <c r="F1620" s="14">
        <v>1836</v>
      </c>
      <c r="G1620" s="14">
        <v>282</v>
      </c>
      <c r="H1620" s="14">
        <v>15.4</v>
      </c>
      <c r="I1620" s="14">
        <v>3</v>
      </c>
      <c r="J1620" s="14">
        <v>918</v>
      </c>
      <c r="K1620" s="14">
        <v>215</v>
      </c>
      <c r="L1620" s="14">
        <v>23.4</v>
      </c>
      <c r="M1620" s="14">
        <v>3</v>
      </c>
      <c r="N1620" s="14">
        <v>918</v>
      </c>
      <c r="O1620" s="14">
        <v>67</v>
      </c>
      <c r="P1620" s="14">
        <v>7.3</v>
      </c>
      <c r="Q1620" s="49"/>
    </row>
    <row r="1621" spans="1:17">
      <c r="A1621" s="14">
        <v>2021</v>
      </c>
      <c r="B1621" s="14">
        <v>1</v>
      </c>
      <c r="C1621" s="65">
        <f t="shared" si="25"/>
        <v>1</v>
      </c>
      <c r="D1621" s="14" t="s">
        <v>49</v>
      </c>
      <c r="E1621" s="14">
        <v>35</v>
      </c>
      <c r="F1621" s="14">
        <v>10878</v>
      </c>
      <c r="G1621" s="14">
        <v>3060</v>
      </c>
      <c r="H1621" s="14">
        <v>28.1</v>
      </c>
      <c r="I1621" s="14">
        <v>17</v>
      </c>
      <c r="J1621" s="14">
        <v>5286</v>
      </c>
      <c r="K1621" s="14">
        <v>982</v>
      </c>
      <c r="L1621" s="14">
        <v>18.600000000000001</v>
      </c>
      <c r="M1621" s="14">
        <v>18</v>
      </c>
      <c r="N1621" s="14">
        <v>5592</v>
      </c>
      <c r="O1621" s="14">
        <v>2078</v>
      </c>
      <c r="P1621" s="14">
        <v>37.200000000000003</v>
      </c>
      <c r="Q1621" s="49"/>
    </row>
    <row r="1622" spans="1:17">
      <c r="A1622" s="14">
        <v>2021</v>
      </c>
      <c r="B1622" s="14">
        <v>1</v>
      </c>
      <c r="C1622" s="65">
        <f t="shared" si="25"/>
        <v>1</v>
      </c>
      <c r="D1622" s="14" t="s">
        <v>50</v>
      </c>
      <c r="E1622" s="14">
        <v>2</v>
      </c>
      <c r="F1622" s="14">
        <v>612</v>
      </c>
      <c r="G1622" s="14">
        <v>79</v>
      </c>
      <c r="H1622" s="14">
        <v>12.9</v>
      </c>
      <c r="I1622" s="14">
        <v>1</v>
      </c>
      <c r="J1622" s="14">
        <v>306</v>
      </c>
      <c r="K1622" s="14">
        <v>41</v>
      </c>
      <c r="L1622" s="14">
        <v>13.4</v>
      </c>
      <c r="M1622" s="14">
        <v>1</v>
      </c>
      <c r="N1622" s="14">
        <v>306</v>
      </c>
      <c r="O1622" s="14">
        <v>38</v>
      </c>
      <c r="P1622" s="14">
        <v>12.4</v>
      </c>
      <c r="Q1622" s="49"/>
    </row>
    <row r="1623" spans="1:17">
      <c r="A1623" s="14">
        <v>2021</v>
      </c>
      <c r="B1623" s="14">
        <v>1</v>
      </c>
      <c r="C1623" s="65">
        <f t="shared" si="25"/>
        <v>1</v>
      </c>
      <c r="D1623" s="14" t="s">
        <v>51</v>
      </c>
      <c r="E1623" s="14">
        <v>90</v>
      </c>
      <c r="F1623" s="14">
        <v>30642</v>
      </c>
      <c r="G1623" s="14">
        <v>2741</v>
      </c>
      <c r="H1623" s="14">
        <v>8.9</v>
      </c>
      <c r="I1623" s="14">
        <v>45</v>
      </c>
      <c r="J1623" s="14">
        <v>15321</v>
      </c>
      <c r="K1623" s="14">
        <v>1347</v>
      </c>
      <c r="L1623" s="14">
        <v>8.8000000000000007</v>
      </c>
      <c r="M1623" s="14">
        <v>45</v>
      </c>
      <c r="N1623" s="14">
        <v>15321</v>
      </c>
      <c r="O1623" s="14">
        <v>1394</v>
      </c>
      <c r="P1623" s="14">
        <v>9.1</v>
      </c>
      <c r="Q1623" s="49"/>
    </row>
    <row r="1624" spans="1:17">
      <c r="A1624" s="14">
        <v>2021</v>
      </c>
      <c r="B1624" s="14">
        <v>1</v>
      </c>
      <c r="C1624" s="65">
        <f t="shared" si="25"/>
        <v>1</v>
      </c>
      <c r="D1624" s="14" t="s">
        <v>52</v>
      </c>
      <c r="E1624" s="14">
        <v>31</v>
      </c>
      <c r="F1624" s="14">
        <v>9444</v>
      </c>
      <c r="G1624" s="14">
        <v>1579</v>
      </c>
      <c r="H1624" s="14">
        <v>16.7</v>
      </c>
      <c r="I1624" s="14">
        <v>16</v>
      </c>
      <c r="J1624" s="14">
        <v>4874</v>
      </c>
      <c r="K1624" s="14">
        <v>1068</v>
      </c>
      <c r="L1624" s="14">
        <v>21.9</v>
      </c>
      <c r="M1624" s="14">
        <v>15</v>
      </c>
      <c r="N1624" s="14">
        <v>4570</v>
      </c>
      <c r="O1624" s="14">
        <v>511</v>
      </c>
      <c r="P1624" s="14">
        <v>11.2</v>
      </c>
      <c r="Q1624" s="49"/>
    </row>
    <row r="1625" spans="1:17">
      <c r="A1625" s="14">
        <v>2021</v>
      </c>
      <c r="B1625" s="14">
        <v>1</v>
      </c>
      <c r="C1625" s="65">
        <f t="shared" si="25"/>
        <v>1</v>
      </c>
      <c r="D1625" s="14" t="s">
        <v>53</v>
      </c>
      <c r="E1625" s="14">
        <v>18</v>
      </c>
      <c r="F1625" s="14">
        <v>5606</v>
      </c>
      <c r="G1625" s="14">
        <v>305</v>
      </c>
      <c r="H1625" s="14">
        <v>5.4</v>
      </c>
      <c r="I1625" s="14">
        <v>9</v>
      </c>
      <c r="J1625" s="14">
        <v>2803</v>
      </c>
      <c r="K1625" s="14">
        <v>175</v>
      </c>
      <c r="L1625" s="14">
        <v>6.2</v>
      </c>
      <c r="M1625" s="14">
        <v>9</v>
      </c>
      <c r="N1625" s="14">
        <v>2803</v>
      </c>
      <c r="O1625" s="14">
        <v>130</v>
      </c>
      <c r="P1625" s="14">
        <v>4.5999999999999996</v>
      </c>
      <c r="Q1625" s="49"/>
    </row>
    <row r="1626" spans="1:17">
      <c r="A1626" s="14">
        <v>2021</v>
      </c>
      <c r="B1626" s="14">
        <v>1</v>
      </c>
      <c r="C1626" s="65">
        <f t="shared" si="25"/>
        <v>1</v>
      </c>
      <c r="D1626" s="14" t="s">
        <v>55</v>
      </c>
      <c r="E1626" s="14">
        <v>2</v>
      </c>
      <c r="F1626" s="14">
        <v>612</v>
      </c>
      <c r="G1626" s="14">
        <v>96</v>
      </c>
      <c r="H1626" s="14">
        <v>15.7</v>
      </c>
      <c r="I1626" s="14">
        <v>1</v>
      </c>
      <c r="J1626" s="14">
        <v>306</v>
      </c>
      <c r="K1626" s="14">
        <v>60</v>
      </c>
      <c r="L1626" s="14">
        <v>19.600000000000001</v>
      </c>
      <c r="M1626" s="14">
        <v>1</v>
      </c>
      <c r="N1626" s="14">
        <v>306</v>
      </c>
      <c r="O1626" s="14">
        <v>36</v>
      </c>
      <c r="P1626" s="14">
        <v>11.8</v>
      </c>
      <c r="Q1626" s="49"/>
    </row>
    <row r="1627" spans="1:17">
      <c r="A1627" s="14">
        <v>2021</v>
      </c>
      <c r="B1627" s="14">
        <v>1</v>
      </c>
      <c r="C1627" s="65">
        <f t="shared" si="25"/>
        <v>1</v>
      </c>
      <c r="D1627" s="14" t="s">
        <v>56</v>
      </c>
      <c r="E1627" s="14">
        <v>153</v>
      </c>
      <c r="F1627" s="14">
        <v>30898</v>
      </c>
      <c r="G1627" s="14">
        <v>8083</v>
      </c>
      <c r="H1627" s="14">
        <v>26.2</v>
      </c>
      <c r="I1627" s="14">
        <v>77</v>
      </c>
      <c r="J1627" s="14">
        <v>15543</v>
      </c>
      <c r="K1627" s="14">
        <v>7117</v>
      </c>
      <c r="L1627" s="14">
        <v>45.8</v>
      </c>
      <c r="M1627" s="14">
        <v>76</v>
      </c>
      <c r="N1627" s="14">
        <v>15355</v>
      </c>
      <c r="O1627" s="14">
        <v>966</v>
      </c>
      <c r="P1627" s="14">
        <v>6.3</v>
      </c>
      <c r="Q1627" s="49"/>
    </row>
    <row r="1628" spans="1:17">
      <c r="A1628" s="14">
        <v>2021</v>
      </c>
      <c r="B1628" s="14">
        <v>1</v>
      </c>
      <c r="C1628" s="65">
        <f t="shared" si="25"/>
        <v>1</v>
      </c>
      <c r="D1628" s="14" t="s">
        <v>59</v>
      </c>
      <c r="E1628" s="14">
        <v>25</v>
      </c>
      <c r="F1628" s="14">
        <v>5533</v>
      </c>
      <c r="G1628" s="14">
        <v>179</v>
      </c>
      <c r="H1628" s="14">
        <v>3.2</v>
      </c>
      <c r="I1628" s="14">
        <v>12</v>
      </c>
      <c r="J1628" s="14">
        <v>2613</v>
      </c>
      <c r="K1628" s="14">
        <v>74</v>
      </c>
      <c r="L1628" s="14">
        <v>2.8</v>
      </c>
      <c r="M1628" s="14">
        <v>13</v>
      </c>
      <c r="N1628" s="14">
        <v>2920</v>
      </c>
      <c r="O1628" s="14">
        <v>105</v>
      </c>
      <c r="P1628" s="14">
        <v>3.6</v>
      </c>
      <c r="Q1628" s="49"/>
    </row>
    <row r="1629" spans="1:17">
      <c r="A1629" s="14">
        <v>2021</v>
      </c>
      <c r="B1629" s="14">
        <v>1</v>
      </c>
      <c r="C1629" s="65">
        <f t="shared" si="25"/>
        <v>1</v>
      </c>
      <c r="D1629" s="14" t="s">
        <v>60</v>
      </c>
      <c r="E1629" s="14">
        <v>99</v>
      </c>
      <c r="F1629" s="14">
        <v>34195</v>
      </c>
      <c r="G1629" s="14">
        <v>7434</v>
      </c>
      <c r="H1629" s="14">
        <v>21.7</v>
      </c>
      <c r="I1629" s="14">
        <v>50</v>
      </c>
      <c r="J1629" s="14">
        <v>17268</v>
      </c>
      <c r="K1629" s="14">
        <v>3573</v>
      </c>
      <c r="L1629" s="14">
        <v>20.7</v>
      </c>
      <c r="M1629" s="14">
        <v>49</v>
      </c>
      <c r="N1629" s="14">
        <v>16927</v>
      </c>
      <c r="O1629" s="14">
        <v>3861</v>
      </c>
      <c r="P1629" s="14">
        <v>22.8</v>
      </c>
      <c r="Q1629" s="49"/>
    </row>
    <row r="1630" spans="1:17">
      <c r="A1630" s="14">
        <v>2021</v>
      </c>
      <c r="B1630" s="14">
        <v>1</v>
      </c>
      <c r="C1630" s="65">
        <f t="shared" si="25"/>
        <v>1</v>
      </c>
      <c r="D1630" s="14" t="s">
        <v>61</v>
      </c>
      <c r="E1630" s="14">
        <v>2</v>
      </c>
      <c r="F1630" s="14">
        <v>322</v>
      </c>
      <c r="G1630" s="14">
        <v>67</v>
      </c>
      <c r="H1630" s="14">
        <v>20.8</v>
      </c>
      <c r="I1630" s="14">
        <v>1</v>
      </c>
      <c r="J1630" s="14">
        <v>161</v>
      </c>
      <c r="K1630" s="14">
        <v>47</v>
      </c>
      <c r="L1630" s="14">
        <v>29.2</v>
      </c>
      <c r="M1630" s="14">
        <v>1</v>
      </c>
      <c r="N1630" s="14">
        <v>161</v>
      </c>
      <c r="O1630" s="14">
        <v>20</v>
      </c>
      <c r="P1630" s="14">
        <v>12.4</v>
      </c>
      <c r="Q1630" s="49"/>
    </row>
    <row r="1631" spans="1:17">
      <c r="A1631" s="14">
        <v>2021</v>
      </c>
      <c r="B1631" s="14">
        <v>1</v>
      </c>
      <c r="C1631" s="65">
        <f t="shared" si="25"/>
        <v>1</v>
      </c>
      <c r="D1631" s="14" t="s">
        <v>66</v>
      </c>
      <c r="E1631" s="14">
        <v>1</v>
      </c>
      <c r="F1631" s="14">
        <v>252</v>
      </c>
      <c r="G1631" s="14">
        <v>21</v>
      </c>
      <c r="H1631" s="14">
        <v>8.3000000000000007</v>
      </c>
      <c r="I1631" s="14">
        <v>0</v>
      </c>
      <c r="J1631" s="14">
        <v>0</v>
      </c>
      <c r="K1631" s="14">
        <v>0</v>
      </c>
      <c r="L1631" s="14">
        <v>0</v>
      </c>
      <c r="M1631" s="14">
        <v>1</v>
      </c>
      <c r="N1631" s="14">
        <v>252</v>
      </c>
      <c r="O1631" s="14">
        <v>21</v>
      </c>
      <c r="P1631" s="14">
        <v>8.3000000000000007</v>
      </c>
      <c r="Q1631" s="49"/>
    </row>
    <row r="1632" spans="1:17">
      <c r="A1632" s="14">
        <v>2021</v>
      </c>
      <c r="B1632" s="14">
        <v>1</v>
      </c>
      <c r="C1632" s="65">
        <f t="shared" si="25"/>
        <v>1</v>
      </c>
      <c r="D1632" s="14" t="s">
        <v>73</v>
      </c>
      <c r="E1632" s="14">
        <v>1</v>
      </c>
      <c r="F1632" s="14">
        <v>199</v>
      </c>
      <c r="G1632" s="14">
        <v>51</v>
      </c>
      <c r="H1632" s="14">
        <v>25.6</v>
      </c>
      <c r="I1632" s="14">
        <v>0</v>
      </c>
      <c r="J1632" s="14">
        <v>0</v>
      </c>
      <c r="K1632" s="14">
        <v>0</v>
      </c>
      <c r="L1632" s="14">
        <v>0</v>
      </c>
      <c r="M1632" s="14">
        <v>1</v>
      </c>
      <c r="N1632" s="14">
        <v>199</v>
      </c>
      <c r="O1632" s="14">
        <v>51</v>
      </c>
      <c r="P1632" s="14">
        <v>25.6</v>
      </c>
      <c r="Q1632" s="49"/>
    </row>
    <row r="1633" spans="1:17">
      <c r="A1633" s="14">
        <v>2021</v>
      </c>
      <c r="B1633" s="14">
        <v>1</v>
      </c>
      <c r="C1633" s="65">
        <f t="shared" si="25"/>
        <v>1</v>
      </c>
      <c r="D1633" s="14" t="s">
        <v>77</v>
      </c>
      <c r="E1633" s="14">
        <v>11</v>
      </c>
      <c r="F1633" s="14">
        <v>3663</v>
      </c>
      <c r="G1633" s="14">
        <v>617</v>
      </c>
      <c r="H1633" s="14">
        <v>16.8</v>
      </c>
      <c r="I1633" s="14">
        <v>6</v>
      </c>
      <c r="J1633" s="14">
        <v>1998</v>
      </c>
      <c r="K1633" s="14">
        <v>430</v>
      </c>
      <c r="L1633" s="14">
        <v>21.5</v>
      </c>
      <c r="M1633" s="14">
        <v>5</v>
      </c>
      <c r="N1633" s="14">
        <v>1665</v>
      </c>
      <c r="O1633" s="14">
        <v>187</v>
      </c>
      <c r="P1633" s="14">
        <v>11.2</v>
      </c>
      <c r="Q1633" s="49"/>
    </row>
    <row r="1634" spans="1:17">
      <c r="A1634" s="14">
        <v>2021</v>
      </c>
      <c r="B1634" s="14">
        <v>1</v>
      </c>
      <c r="C1634" s="65">
        <f t="shared" si="25"/>
        <v>1</v>
      </c>
      <c r="D1634" s="14" t="s">
        <v>82</v>
      </c>
      <c r="E1634" s="14">
        <v>12</v>
      </c>
      <c r="F1634" s="14">
        <v>3672</v>
      </c>
      <c r="G1634" s="14">
        <v>538</v>
      </c>
      <c r="H1634" s="14">
        <v>14.7</v>
      </c>
      <c r="I1634" s="14">
        <v>6</v>
      </c>
      <c r="J1634" s="14">
        <v>1836</v>
      </c>
      <c r="K1634" s="14">
        <v>324</v>
      </c>
      <c r="L1634" s="14">
        <v>17.600000000000001</v>
      </c>
      <c r="M1634" s="14">
        <v>6</v>
      </c>
      <c r="N1634" s="14">
        <v>1836</v>
      </c>
      <c r="O1634" s="14">
        <v>214</v>
      </c>
      <c r="P1634" s="14">
        <v>11.7</v>
      </c>
      <c r="Q1634" s="49"/>
    </row>
    <row r="1635" spans="1:17">
      <c r="A1635" s="14">
        <v>2021</v>
      </c>
      <c r="B1635" s="14">
        <v>1</v>
      </c>
      <c r="C1635" s="65">
        <f t="shared" si="25"/>
        <v>1</v>
      </c>
      <c r="D1635" s="14" t="s">
        <v>83</v>
      </c>
      <c r="E1635" s="14">
        <v>33</v>
      </c>
      <c r="F1635" s="14">
        <v>13828</v>
      </c>
      <c r="G1635" s="14">
        <v>2341</v>
      </c>
      <c r="H1635" s="14">
        <v>16.899999999999999</v>
      </c>
      <c r="I1635" s="14">
        <v>16</v>
      </c>
      <c r="J1635" s="14">
        <v>6700</v>
      </c>
      <c r="K1635" s="14">
        <v>1375</v>
      </c>
      <c r="L1635" s="14">
        <v>20.5</v>
      </c>
      <c r="M1635" s="14">
        <v>17</v>
      </c>
      <c r="N1635" s="14">
        <v>7128</v>
      </c>
      <c r="O1635" s="14">
        <v>966</v>
      </c>
      <c r="P1635" s="14">
        <v>13.6</v>
      </c>
      <c r="Q1635" s="49"/>
    </row>
    <row r="1636" spans="1:17">
      <c r="A1636" s="14">
        <v>2021</v>
      </c>
      <c r="B1636" s="14">
        <v>1</v>
      </c>
      <c r="C1636" s="65">
        <f t="shared" si="25"/>
        <v>1</v>
      </c>
      <c r="D1636" s="14" t="s">
        <v>92</v>
      </c>
      <c r="E1636" s="14">
        <v>415</v>
      </c>
      <c r="F1636" s="14">
        <v>117626</v>
      </c>
      <c r="G1636" s="14">
        <v>26549</v>
      </c>
      <c r="H1636" s="14">
        <v>22.6</v>
      </c>
      <c r="I1636" s="14">
        <v>242</v>
      </c>
      <c r="J1636" s="14">
        <v>69908</v>
      </c>
      <c r="K1636" s="14">
        <v>22759</v>
      </c>
      <c r="L1636" s="14">
        <v>32.6</v>
      </c>
      <c r="M1636" s="14">
        <v>173</v>
      </c>
      <c r="N1636" s="14">
        <v>47718</v>
      </c>
      <c r="O1636" s="14">
        <v>3790</v>
      </c>
      <c r="P1636" s="14">
        <v>7.9</v>
      </c>
      <c r="Q1636" s="49"/>
    </row>
    <row r="1637" spans="1:17">
      <c r="A1637" s="14">
        <v>2021</v>
      </c>
      <c r="B1637" s="14">
        <v>1</v>
      </c>
      <c r="C1637" s="65">
        <f t="shared" si="25"/>
        <v>1</v>
      </c>
      <c r="D1637" s="14" t="s">
        <v>113</v>
      </c>
      <c r="E1637" s="14">
        <v>27</v>
      </c>
      <c r="F1637" s="14">
        <v>8417</v>
      </c>
      <c r="G1637" s="14">
        <v>1007</v>
      </c>
      <c r="H1637" s="14">
        <v>12</v>
      </c>
      <c r="I1637" s="14">
        <v>14</v>
      </c>
      <c r="J1637" s="14">
        <v>4362</v>
      </c>
      <c r="K1637" s="14">
        <v>848</v>
      </c>
      <c r="L1637" s="14">
        <v>19.399999999999999</v>
      </c>
      <c r="M1637" s="14">
        <v>13</v>
      </c>
      <c r="N1637" s="14">
        <v>4055</v>
      </c>
      <c r="O1637" s="14">
        <v>159</v>
      </c>
      <c r="P1637" s="14">
        <v>3.9</v>
      </c>
      <c r="Q1637" s="49"/>
    </row>
    <row r="1638" spans="1:17">
      <c r="A1638" s="14">
        <v>2021</v>
      </c>
      <c r="B1638" s="14">
        <v>1</v>
      </c>
      <c r="C1638" s="65">
        <f t="shared" si="25"/>
        <v>1</v>
      </c>
      <c r="D1638" s="14" t="s">
        <v>114</v>
      </c>
      <c r="E1638" s="14">
        <v>125</v>
      </c>
      <c r="F1638" s="14">
        <v>29170</v>
      </c>
      <c r="G1638" s="14">
        <v>9766</v>
      </c>
      <c r="H1638" s="14">
        <v>33.5</v>
      </c>
      <c r="I1638" s="14">
        <v>79</v>
      </c>
      <c r="J1638" s="14">
        <v>19258</v>
      </c>
      <c r="K1638" s="14">
        <v>7566</v>
      </c>
      <c r="L1638" s="14">
        <v>39.299999999999997</v>
      </c>
      <c r="M1638" s="14">
        <v>46</v>
      </c>
      <c r="N1638" s="14">
        <v>9912</v>
      </c>
      <c r="O1638" s="14">
        <v>2200</v>
      </c>
      <c r="P1638" s="14">
        <v>22.2</v>
      </c>
      <c r="Q1638" s="49"/>
    </row>
    <row r="1639" spans="1:17">
      <c r="A1639" s="14">
        <v>2021</v>
      </c>
      <c r="B1639" s="14">
        <v>1</v>
      </c>
      <c r="C1639" s="65">
        <f t="shared" si="25"/>
        <v>1</v>
      </c>
      <c r="D1639" s="14" t="s">
        <v>118</v>
      </c>
      <c r="E1639" s="14">
        <v>30</v>
      </c>
      <c r="F1639" s="14">
        <v>7984</v>
      </c>
      <c r="G1639" s="14">
        <v>1403</v>
      </c>
      <c r="H1639" s="14">
        <v>17.600000000000001</v>
      </c>
      <c r="I1639" s="14">
        <v>18</v>
      </c>
      <c r="J1639" s="14">
        <v>4934</v>
      </c>
      <c r="K1639" s="14">
        <v>1218</v>
      </c>
      <c r="L1639" s="14">
        <v>24.7</v>
      </c>
      <c r="M1639" s="14">
        <v>12</v>
      </c>
      <c r="N1639" s="14">
        <v>3050</v>
      </c>
      <c r="O1639" s="14">
        <v>185</v>
      </c>
      <c r="P1639" s="14">
        <v>6.1</v>
      </c>
      <c r="Q1639" s="49"/>
    </row>
    <row r="1640" spans="1:17">
      <c r="A1640" s="14">
        <v>2021</v>
      </c>
      <c r="B1640" s="14">
        <v>2</v>
      </c>
      <c r="C1640" s="65">
        <f t="shared" si="25"/>
        <v>1</v>
      </c>
      <c r="D1640" s="14" t="s">
        <v>15</v>
      </c>
      <c r="E1640" s="14">
        <v>28</v>
      </c>
      <c r="F1640" s="14">
        <v>6882</v>
      </c>
      <c r="G1640" s="14">
        <v>666</v>
      </c>
      <c r="H1640" s="14">
        <v>9.6999999999999993</v>
      </c>
      <c r="I1640" s="14">
        <v>14</v>
      </c>
      <c r="J1640" s="14">
        <v>3441</v>
      </c>
      <c r="K1640" s="14">
        <v>356</v>
      </c>
      <c r="L1640" s="14">
        <v>10.3</v>
      </c>
      <c r="M1640" s="14">
        <v>14</v>
      </c>
      <c r="N1640" s="14">
        <v>3441</v>
      </c>
      <c r="O1640" s="14">
        <v>310</v>
      </c>
      <c r="P1640" s="14">
        <v>9</v>
      </c>
      <c r="Q1640" s="49"/>
    </row>
    <row r="1641" spans="1:17">
      <c r="A1641" s="14">
        <v>2021</v>
      </c>
      <c r="B1641" s="14">
        <v>2</v>
      </c>
      <c r="C1641" s="65">
        <f t="shared" si="25"/>
        <v>1</v>
      </c>
      <c r="D1641" s="14" t="s">
        <v>16</v>
      </c>
      <c r="E1641" s="14">
        <v>52</v>
      </c>
      <c r="F1641" s="14">
        <v>15934</v>
      </c>
      <c r="G1641" s="14">
        <v>1455</v>
      </c>
      <c r="H1641" s="14">
        <v>9.1</v>
      </c>
      <c r="I1641" s="14">
        <v>26</v>
      </c>
      <c r="J1641" s="14">
        <v>7967</v>
      </c>
      <c r="K1641" s="14">
        <v>553</v>
      </c>
      <c r="L1641" s="14">
        <v>6.9</v>
      </c>
      <c r="M1641" s="14">
        <v>26</v>
      </c>
      <c r="N1641" s="14">
        <v>7967</v>
      </c>
      <c r="O1641" s="14">
        <v>902</v>
      </c>
      <c r="P1641" s="14">
        <v>11.3</v>
      </c>
      <c r="Q1641" s="49"/>
    </row>
    <row r="1642" spans="1:17">
      <c r="A1642" s="14">
        <v>2021</v>
      </c>
      <c r="B1642" s="14">
        <v>2</v>
      </c>
      <c r="C1642" s="65">
        <f t="shared" si="25"/>
        <v>1</v>
      </c>
      <c r="D1642" s="14" t="s">
        <v>18</v>
      </c>
      <c r="E1642" s="14">
        <v>6</v>
      </c>
      <c r="F1642" s="14">
        <v>1998</v>
      </c>
      <c r="G1642" s="14">
        <v>166</v>
      </c>
      <c r="H1642" s="14">
        <v>8.3000000000000007</v>
      </c>
      <c r="I1642" s="14">
        <v>3</v>
      </c>
      <c r="J1642" s="14">
        <v>999</v>
      </c>
      <c r="K1642" s="14">
        <v>77</v>
      </c>
      <c r="L1642" s="14">
        <v>7.7</v>
      </c>
      <c r="M1642" s="14">
        <v>3</v>
      </c>
      <c r="N1642" s="14">
        <v>999</v>
      </c>
      <c r="O1642" s="14">
        <v>89</v>
      </c>
      <c r="P1642" s="14">
        <v>8.9</v>
      </c>
      <c r="Q1642" s="49"/>
    </row>
    <row r="1643" spans="1:17">
      <c r="A1643" s="14">
        <v>2021</v>
      </c>
      <c r="B1643" s="14">
        <v>2</v>
      </c>
      <c r="C1643" s="65">
        <f t="shared" si="25"/>
        <v>1</v>
      </c>
      <c r="D1643" s="14" t="s">
        <v>20</v>
      </c>
      <c r="E1643" s="14">
        <v>4</v>
      </c>
      <c r="F1643" s="14">
        <v>1224</v>
      </c>
      <c r="G1643" s="14">
        <v>135</v>
      </c>
      <c r="H1643" s="14">
        <v>11</v>
      </c>
      <c r="I1643" s="14">
        <v>2</v>
      </c>
      <c r="J1643" s="14">
        <v>612</v>
      </c>
      <c r="K1643" s="14">
        <v>91</v>
      </c>
      <c r="L1643" s="14">
        <v>14.9</v>
      </c>
      <c r="M1643" s="14">
        <v>2</v>
      </c>
      <c r="N1643" s="14">
        <v>612</v>
      </c>
      <c r="O1643" s="14">
        <v>44</v>
      </c>
      <c r="P1643" s="14">
        <v>7.2</v>
      </c>
      <c r="Q1643" s="49"/>
    </row>
    <row r="1644" spans="1:17">
      <c r="A1644" s="14">
        <v>2021</v>
      </c>
      <c r="B1644" s="14">
        <v>2</v>
      </c>
      <c r="C1644" s="65">
        <f t="shared" si="25"/>
        <v>1</v>
      </c>
      <c r="D1644" s="14" t="s">
        <v>22</v>
      </c>
      <c r="E1644" s="14">
        <v>27</v>
      </c>
      <c r="F1644" s="14">
        <v>7526</v>
      </c>
      <c r="G1644" s="14">
        <v>559</v>
      </c>
      <c r="H1644" s="14">
        <v>7.4</v>
      </c>
      <c r="I1644" s="14">
        <v>12</v>
      </c>
      <c r="J1644" s="14">
        <v>3226</v>
      </c>
      <c r="K1644" s="14">
        <v>249</v>
      </c>
      <c r="L1644" s="14">
        <v>7.7</v>
      </c>
      <c r="M1644" s="14">
        <v>15</v>
      </c>
      <c r="N1644" s="14">
        <v>4300</v>
      </c>
      <c r="O1644" s="14">
        <v>310</v>
      </c>
      <c r="P1644" s="14">
        <v>7.2</v>
      </c>
      <c r="Q1644" s="49"/>
    </row>
    <row r="1645" spans="1:17">
      <c r="A1645" s="14">
        <v>2021</v>
      </c>
      <c r="B1645" s="14">
        <v>2</v>
      </c>
      <c r="C1645" s="65">
        <f t="shared" si="25"/>
        <v>1</v>
      </c>
      <c r="D1645" s="14" t="s">
        <v>23</v>
      </c>
      <c r="E1645" s="14">
        <v>6</v>
      </c>
      <c r="F1645" s="14">
        <v>1866</v>
      </c>
      <c r="G1645" s="14">
        <v>78</v>
      </c>
      <c r="H1645" s="14">
        <v>4.2</v>
      </c>
      <c r="I1645" s="14">
        <v>3</v>
      </c>
      <c r="J1645" s="14">
        <v>933</v>
      </c>
      <c r="K1645" s="14">
        <v>39</v>
      </c>
      <c r="L1645" s="14">
        <v>4.2</v>
      </c>
      <c r="M1645" s="14">
        <v>3</v>
      </c>
      <c r="N1645" s="14">
        <v>933</v>
      </c>
      <c r="O1645" s="14">
        <v>39</v>
      </c>
      <c r="P1645" s="14">
        <v>4.2</v>
      </c>
      <c r="Q1645" s="49"/>
    </row>
    <row r="1646" spans="1:17">
      <c r="A1646" s="14">
        <v>2021</v>
      </c>
      <c r="B1646" s="14">
        <v>2</v>
      </c>
      <c r="C1646" s="65">
        <f t="shared" si="25"/>
        <v>1</v>
      </c>
      <c r="D1646" s="14" t="s">
        <v>25</v>
      </c>
      <c r="E1646" s="14">
        <v>20</v>
      </c>
      <c r="F1646" s="14">
        <v>6000</v>
      </c>
      <c r="G1646" s="14">
        <v>1205</v>
      </c>
      <c r="H1646" s="14">
        <v>20.100000000000001</v>
      </c>
      <c r="I1646" s="14">
        <v>10</v>
      </c>
      <c r="J1646" s="14">
        <v>3000</v>
      </c>
      <c r="K1646" s="14">
        <v>612</v>
      </c>
      <c r="L1646" s="14">
        <v>20.399999999999999</v>
      </c>
      <c r="M1646" s="14">
        <v>10</v>
      </c>
      <c r="N1646" s="14">
        <v>3000</v>
      </c>
      <c r="O1646" s="14">
        <v>593</v>
      </c>
      <c r="P1646" s="14">
        <v>19.8</v>
      </c>
      <c r="Q1646" s="49"/>
    </row>
    <row r="1647" spans="1:17">
      <c r="A1647" s="14">
        <v>2021</v>
      </c>
      <c r="B1647" s="14">
        <v>2</v>
      </c>
      <c r="C1647" s="65">
        <f t="shared" si="25"/>
        <v>1</v>
      </c>
      <c r="D1647" s="14" t="s">
        <v>26</v>
      </c>
      <c r="E1647" s="14">
        <v>6</v>
      </c>
      <c r="F1647" s="14">
        <v>1998</v>
      </c>
      <c r="G1647" s="14">
        <v>439</v>
      </c>
      <c r="H1647" s="14">
        <v>22</v>
      </c>
      <c r="I1647" s="14">
        <v>3</v>
      </c>
      <c r="J1647" s="14">
        <v>999</v>
      </c>
      <c r="K1647" s="14">
        <v>131</v>
      </c>
      <c r="L1647" s="14">
        <v>13.1</v>
      </c>
      <c r="M1647" s="14">
        <v>3</v>
      </c>
      <c r="N1647" s="14">
        <v>999</v>
      </c>
      <c r="O1647" s="14">
        <v>308</v>
      </c>
      <c r="P1647" s="14">
        <v>30.8</v>
      </c>
      <c r="Q1647" s="49"/>
    </row>
    <row r="1648" spans="1:17">
      <c r="A1648" s="14">
        <v>2021</v>
      </c>
      <c r="B1648" s="14">
        <v>2</v>
      </c>
      <c r="C1648" s="65">
        <f t="shared" si="25"/>
        <v>1</v>
      </c>
      <c r="D1648" s="14" t="s">
        <v>27</v>
      </c>
      <c r="E1648" s="14">
        <v>10</v>
      </c>
      <c r="F1648" s="14">
        <v>3330</v>
      </c>
      <c r="G1648" s="14">
        <v>562</v>
      </c>
      <c r="H1648" s="14">
        <v>16.899999999999999</v>
      </c>
      <c r="I1648" s="14">
        <v>4</v>
      </c>
      <c r="J1648" s="14">
        <v>1332</v>
      </c>
      <c r="K1648" s="14">
        <v>172</v>
      </c>
      <c r="L1648" s="14">
        <v>12.9</v>
      </c>
      <c r="M1648" s="14">
        <v>6</v>
      </c>
      <c r="N1648" s="14">
        <v>1998</v>
      </c>
      <c r="O1648" s="14">
        <v>390</v>
      </c>
      <c r="P1648" s="14">
        <v>19.5</v>
      </c>
      <c r="Q1648" s="49"/>
    </row>
    <row r="1649" spans="1:17">
      <c r="A1649" s="14">
        <v>2021</v>
      </c>
      <c r="B1649" s="14">
        <v>2</v>
      </c>
      <c r="C1649" s="65">
        <f t="shared" si="25"/>
        <v>1</v>
      </c>
      <c r="D1649" s="14" t="s">
        <v>29</v>
      </c>
      <c r="E1649" s="14">
        <v>2</v>
      </c>
      <c r="F1649" s="14">
        <v>316</v>
      </c>
      <c r="G1649" s="14">
        <v>78</v>
      </c>
      <c r="H1649" s="14">
        <v>24.7</v>
      </c>
      <c r="I1649" s="14">
        <v>1</v>
      </c>
      <c r="J1649" s="14">
        <v>158</v>
      </c>
      <c r="K1649" s="14">
        <v>37</v>
      </c>
      <c r="L1649" s="14">
        <v>23.4</v>
      </c>
      <c r="M1649" s="14">
        <v>1</v>
      </c>
      <c r="N1649" s="14">
        <v>158</v>
      </c>
      <c r="O1649" s="14">
        <v>41</v>
      </c>
      <c r="P1649" s="14">
        <v>25.9</v>
      </c>
      <c r="Q1649" s="49"/>
    </row>
    <row r="1650" spans="1:17">
      <c r="A1650" s="14">
        <v>2021</v>
      </c>
      <c r="B1650" s="14">
        <v>2</v>
      </c>
      <c r="C1650" s="65">
        <f t="shared" si="25"/>
        <v>1</v>
      </c>
      <c r="D1650" s="14" t="s">
        <v>30</v>
      </c>
      <c r="E1650" s="14">
        <v>56</v>
      </c>
      <c r="F1650" s="14">
        <v>12792</v>
      </c>
      <c r="G1650" s="14">
        <v>1522</v>
      </c>
      <c r="H1650" s="14">
        <v>11.9</v>
      </c>
      <c r="I1650" s="14">
        <v>28</v>
      </c>
      <c r="J1650" s="14">
        <v>6396</v>
      </c>
      <c r="K1650" s="14">
        <v>750</v>
      </c>
      <c r="L1650" s="14">
        <v>11.7</v>
      </c>
      <c r="M1650" s="14">
        <v>28</v>
      </c>
      <c r="N1650" s="14">
        <v>6396</v>
      </c>
      <c r="O1650" s="14">
        <v>772</v>
      </c>
      <c r="P1650" s="14">
        <v>12.1</v>
      </c>
      <c r="Q1650" s="49"/>
    </row>
    <row r="1651" spans="1:17">
      <c r="A1651" s="14">
        <v>2021</v>
      </c>
      <c r="B1651" s="14">
        <v>2</v>
      </c>
      <c r="C1651" s="65">
        <f t="shared" si="25"/>
        <v>1</v>
      </c>
      <c r="D1651" s="14" t="s">
        <v>31</v>
      </c>
      <c r="E1651" s="14">
        <v>58</v>
      </c>
      <c r="F1651" s="14">
        <v>14768</v>
      </c>
      <c r="G1651" s="14">
        <v>1092</v>
      </c>
      <c r="H1651" s="14">
        <v>7.4</v>
      </c>
      <c r="I1651" s="14">
        <v>30</v>
      </c>
      <c r="J1651" s="14">
        <v>7568</v>
      </c>
      <c r="K1651" s="14">
        <v>579</v>
      </c>
      <c r="L1651" s="14">
        <v>7.7</v>
      </c>
      <c r="M1651" s="14">
        <v>28</v>
      </c>
      <c r="N1651" s="14">
        <v>7200</v>
      </c>
      <c r="O1651" s="14">
        <v>513</v>
      </c>
      <c r="P1651" s="14">
        <v>7.1</v>
      </c>
      <c r="Q1651" s="49"/>
    </row>
    <row r="1652" spans="1:17">
      <c r="A1652" s="14">
        <v>2021</v>
      </c>
      <c r="B1652" s="14">
        <v>2</v>
      </c>
      <c r="C1652" s="65">
        <f t="shared" si="25"/>
        <v>1</v>
      </c>
      <c r="D1652" s="14" t="s">
        <v>32</v>
      </c>
      <c r="E1652" s="14">
        <v>31</v>
      </c>
      <c r="F1652" s="14">
        <v>9940</v>
      </c>
      <c r="G1652" s="14">
        <v>3817</v>
      </c>
      <c r="H1652" s="14">
        <v>38.4</v>
      </c>
      <c r="I1652" s="14">
        <v>22</v>
      </c>
      <c r="J1652" s="14">
        <v>7070</v>
      </c>
      <c r="K1652" s="14">
        <v>3312</v>
      </c>
      <c r="L1652" s="14">
        <v>46.8</v>
      </c>
      <c r="M1652" s="14">
        <v>9</v>
      </c>
      <c r="N1652" s="14">
        <v>2870</v>
      </c>
      <c r="O1652" s="14">
        <v>505</v>
      </c>
      <c r="P1652" s="14">
        <v>17.600000000000001</v>
      </c>
      <c r="Q1652" s="49"/>
    </row>
    <row r="1653" spans="1:17">
      <c r="A1653" s="14">
        <v>2021</v>
      </c>
      <c r="B1653" s="14">
        <v>2</v>
      </c>
      <c r="C1653" s="65">
        <f t="shared" si="25"/>
        <v>1</v>
      </c>
      <c r="D1653" s="14" t="s">
        <v>33</v>
      </c>
      <c r="E1653" s="14">
        <v>8</v>
      </c>
      <c r="F1653" s="14">
        <v>2448</v>
      </c>
      <c r="G1653" s="14">
        <v>400</v>
      </c>
      <c r="H1653" s="14">
        <v>16.3</v>
      </c>
      <c r="I1653" s="14">
        <v>4</v>
      </c>
      <c r="J1653" s="14">
        <v>1224</v>
      </c>
      <c r="K1653" s="14">
        <v>195</v>
      </c>
      <c r="L1653" s="14">
        <v>15.9</v>
      </c>
      <c r="M1653" s="14">
        <v>4</v>
      </c>
      <c r="N1653" s="14">
        <v>1224</v>
      </c>
      <c r="O1653" s="14">
        <v>205</v>
      </c>
      <c r="P1653" s="14">
        <v>16.7</v>
      </c>
      <c r="Q1653" s="49"/>
    </row>
    <row r="1654" spans="1:17">
      <c r="A1654" s="14">
        <v>2021</v>
      </c>
      <c r="B1654" s="14">
        <v>2</v>
      </c>
      <c r="C1654" s="65">
        <f t="shared" si="25"/>
        <v>1</v>
      </c>
      <c r="D1654" s="14" t="s">
        <v>35</v>
      </c>
      <c r="E1654" s="14">
        <v>4</v>
      </c>
      <c r="F1654" s="14">
        <v>1332</v>
      </c>
      <c r="G1654" s="14">
        <v>220</v>
      </c>
      <c r="H1654" s="14">
        <v>16.5</v>
      </c>
      <c r="I1654" s="14">
        <v>2</v>
      </c>
      <c r="J1654" s="14">
        <v>666</v>
      </c>
      <c r="K1654" s="14">
        <v>75</v>
      </c>
      <c r="L1654" s="14">
        <v>11.3</v>
      </c>
      <c r="M1654" s="14">
        <v>2</v>
      </c>
      <c r="N1654" s="14">
        <v>666</v>
      </c>
      <c r="O1654" s="14">
        <v>145</v>
      </c>
      <c r="P1654" s="14">
        <v>21.8</v>
      </c>
      <c r="Q1654" s="49"/>
    </row>
    <row r="1655" spans="1:17">
      <c r="A1655" s="14">
        <v>2021</v>
      </c>
      <c r="B1655" s="14">
        <v>2</v>
      </c>
      <c r="C1655" s="65">
        <f t="shared" si="25"/>
        <v>1</v>
      </c>
      <c r="D1655" s="14" t="s">
        <v>36</v>
      </c>
      <c r="E1655" s="14">
        <v>10</v>
      </c>
      <c r="F1655" s="14">
        <v>2498</v>
      </c>
      <c r="G1655" s="14">
        <v>395</v>
      </c>
      <c r="H1655" s="14">
        <v>15.8</v>
      </c>
      <c r="I1655" s="14">
        <v>5</v>
      </c>
      <c r="J1655" s="14">
        <v>1249</v>
      </c>
      <c r="K1655" s="14">
        <v>108</v>
      </c>
      <c r="L1655" s="14">
        <v>8.6</v>
      </c>
      <c r="M1655" s="14">
        <v>5</v>
      </c>
      <c r="N1655" s="14">
        <v>1249</v>
      </c>
      <c r="O1655" s="14">
        <v>287</v>
      </c>
      <c r="P1655" s="14">
        <v>23</v>
      </c>
      <c r="Q1655" s="49"/>
    </row>
    <row r="1656" spans="1:17">
      <c r="A1656" s="14">
        <v>2021</v>
      </c>
      <c r="B1656" s="14">
        <v>2</v>
      </c>
      <c r="C1656" s="65">
        <f t="shared" si="25"/>
        <v>1</v>
      </c>
      <c r="D1656" s="14" t="s">
        <v>37</v>
      </c>
      <c r="E1656" s="14">
        <v>35</v>
      </c>
      <c r="F1656" s="14">
        <v>12055</v>
      </c>
      <c r="G1656" s="14">
        <v>1949</v>
      </c>
      <c r="H1656" s="14">
        <v>16.2</v>
      </c>
      <c r="I1656" s="14">
        <v>17</v>
      </c>
      <c r="J1656" s="14">
        <v>5861</v>
      </c>
      <c r="K1656" s="14">
        <v>744</v>
      </c>
      <c r="L1656" s="14">
        <v>12.7</v>
      </c>
      <c r="M1656" s="14">
        <v>18</v>
      </c>
      <c r="N1656" s="14">
        <v>6194</v>
      </c>
      <c r="O1656" s="14">
        <v>1205</v>
      </c>
      <c r="P1656" s="14">
        <v>19.5</v>
      </c>
      <c r="Q1656" s="49"/>
    </row>
    <row r="1657" spans="1:17">
      <c r="A1657" s="14">
        <v>2021</v>
      </c>
      <c r="B1657" s="14">
        <v>2</v>
      </c>
      <c r="C1657" s="65">
        <f t="shared" si="25"/>
        <v>1</v>
      </c>
      <c r="D1657" s="14" t="s">
        <v>38</v>
      </c>
      <c r="E1657" s="14">
        <v>22</v>
      </c>
      <c r="F1657" s="14">
        <v>7083</v>
      </c>
      <c r="G1657" s="14">
        <v>1517</v>
      </c>
      <c r="H1657" s="14">
        <v>21.4</v>
      </c>
      <c r="I1657" s="14">
        <v>13</v>
      </c>
      <c r="J1657" s="14">
        <v>4142</v>
      </c>
      <c r="K1657" s="14">
        <v>496</v>
      </c>
      <c r="L1657" s="14">
        <v>12</v>
      </c>
      <c r="M1657" s="14">
        <v>9</v>
      </c>
      <c r="N1657" s="14">
        <v>2941</v>
      </c>
      <c r="O1657" s="14">
        <v>1021</v>
      </c>
      <c r="P1657" s="14">
        <v>34.700000000000003</v>
      </c>
      <c r="Q1657" s="49"/>
    </row>
    <row r="1658" spans="1:17">
      <c r="A1658" s="14">
        <v>2021</v>
      </c>
      <c r="B1658" s="14">
        <v>2</v>
      </c>
      <c r="C1658" s="65">
        <f t="shared" si="25"/>
        <v>1</v>
      </c>
      <c r="D1658" s="14" t="s">
        <v>39</v>
      </c>
      <c r="E1658" s="14">
        <v>96</v>
      </c>
      <c r="F1658" s="14">
        <v>26258</v>
      </c>
      <c r="G1658" s="14">
        <v>3674</v>
      </c>
      <c r="H1658" s="14">
        <v>14</v>
      </c>
      <c r="I1658" s="14">
        <v>48</v>
      </c>
      <c r="J1658" s="14">
        <v>13129</v>
      </c>
      <c r="K1658" s="14">
        <v>1464</v>
      </c>
      <c r="L1658" s="14">
        <v>11.2</v>
      </c>
      <c r="M1658" s="14">
        <v>48</v>
      </c>
      <c r="N1658" s="14">
        <v>13129</v>
      </c>
      <c r="O1658" s="14">
        <v>2210</v>
      </c>
      <c r="P1658" s="14">
        <v>16.8</v>
      </c>
      <c r="Q1658" s="49"/>
    </row>
    <row r="1659" spans="1:17">
      <c r="A1659" s="14">
        <v>2021</v>
      </c>
      <c r="B1659" s="14">
        <v>2</v>
      </c>
      <c r="C1659" s="65">
        <f t="shared" si="25"/>
        <v>1</v>
      </c>
      <c r="D1659" s="14" t="s">
        <v>41</v>
      </c>
      <c r="E1659" s="14">
        <v>16</v>
      </c>
      <c r="F1659" s="14">
        <v>5378</v>
      </c>
      <c r="G1659" s="14">
        <v>972</v>
      </c>
      <c r="H1659" s="14">
        <v>18.100000000000001</v>
      </c>
      <c r="I1659" s="14">
        <v>7</v>
      </c>
      <c r="J1659" s="14">
        <v>2356</v>
      </c>
      <c r="K1659" s="14">
        <v>339</v>
      </c>
      <c r="L1659" s="14">
        <v>14.4</v>
      </c>
      <c r="M1659" s="14">
        <v>9</v>
      </c>
      <c r="N1659" s="14">
        <v>3022</v>
      </c>
      <c r="O1659" s="14">
        <v>633</v>
      </c>
      <c r="P1659" s="14">
        <v>20.9</v>
      </c>
      <c r="Q1659" s="49"/>
    </row>
    <row r="1660" spans="1:17">
      <c r="A1660" s="14">
        <v>2021</v>
      </c>
      <c r="B1660" s="14">
        <v>2</v>
      </c>
      <c r="C1660" s="65">
        <f t="shared" si="25"/>
        <v>1</v>
      </c>
      <c r="D1660" s="14" t="s">
        <v>43</v>
      </c>
      <c r="E1660" s="14">
        <v>43</v>
      </c>
      <c r="F1660" s="14">
        <v>13181</v>
      </c>
      <c r="G1660" s="14">
        <v>2508</v>
      </c>
      <c r="H1660" s="14">
        <v>19</v>
      </c>
      <c r="I1660" s="14">
        <v>22</v>
      </c>
      <c r="J1660" s="14">
        <v>6745</v>
      </c>
      <c r="K1660" s="14">
        <v>1378</v>
      </c>
      <c r="L1660" s="14">
        <v>20.399999999999999</v>
      </c>
      <c r="M1660" s="14">
        <v>21</v>
      </c>
      <c r="N1660" s="14">
        <v>6436</v>
      </c>
      <c r="O1660" s="14">
        <v>1130</v>
      </c>
      <c r="P1660" s="14">
        <v>17.600000000000001</v>
      </c>
      <c r="Q1660" s="49"/>
    </row>
    <row r="1661" spans="1:17">
      <c r="A1661" s="14">
        <v>2021</v>
      </c>
      <c r="B1661" s="14">
        <v>2</v>
      </c>
      <c r="C1661" s="65">
        <f t="shared" si="25"/>
        <v>1</v>
      </c>
      <c r="D1661" s="14" t="s">
        <v>44</v>
      </c>
      <c r="E1661" s="14">
        <v>71</v>
      </c>
      <c r="F1661" s="14">
        <v>22467</v>
      </c>
      <c r="G1661" s="14">
        <v>3416</v>
      </c>
      <c r="H1661" s="14">
        <v>15.2</v>
      </c>
      <c r="I1661" s="14">
        <v>38</v>
      </c>
      <c r="J1661" s="14">
        <v>12000</v>
      </c>
      <c r="K1661" s="14">
        <v>2032</v>
      </c>
      <c r="L1661" s="14">
        <v>16.899999999999999</v>
      </c>
      <c r="M1661" s="14">
        <v>33</v>
      </c>
      <c r="N1661" s="14">
        <v>10467</v>
      </c>
      <c r="O1661" s="14">
        <v>1384</v>
      </c>
      <c r="P1661" s="14">
        <v>13.2</v>
      </c>
      <c r="Q1661" s="49"/>
    </row>
    <row r="1662" spans="1:17">
      <c r="A1662" s="14">
        <v>2021</v>
      </c>
      <c r="B1662" s="14">
        <v>2</v>
      </c>
      <c r="C1662" s="65">
        <f t="shared" si="25"/>
        <v>1</v>
      </c>
      <c r="D1662" s="14" t="s">
        <v>47</v>
      </c>
      <c r="E1662" s="14">
        <v>3</v>
      </c>
      <c r="F1662" s="14">
        <v>918</v>
      </c>
      <c r="G1662" s="14">
        <v>80</v>
      </c>
      <c r="H1662" s="14">
        <v>8.6999999999999993</v>
      </c>
      <c r="I1662" s="14">
        <v>2</v>
      </c>
      <c r="J1662" s="14">
        <v>612</v>
      </c>
      <c r="K1662" s="14">
        <v>60</v>
      </c>
      <c r="L1662" s="14">
        <v>9.8000000000000007</v>
      </c>
      <c r="M1662" s="14">
        <v>1</v>
      </c>
      <c r="N1662" s="14">
        <v>306</v>
      </c>
      <c r="O1662" s="14">
        <v>20</v>
      </c>
      <c r="P1662" s="14">
        <v>6.5</v>
      </c>
      <c r="Q1662" s="49"/>
    </row>
    <row r="1663" spans="1:17">
      <c r="A1663" s="14">
        <v>2021</v>
      </c>
      <c r="B1663" s="14">
        <v>2</v>
      </c>
      <c r="C1663" s="65">
        <f t="shared" si="25"/>
        <v>1</v>
      </c>
      <c r="D1663" s="14" t="s">
        <v>48</v>
      </c>
      <c r="E1663" s="14">
        <v>6</v>
      </c>
      <c r="F1663" s="14">
        <v>1836</v>
      </c>
      <c r="G1663" s="14">
        <v>176</v>
      </c>
      <c r="H1663" s="14">
        <v>9.6</v>
      </c>
      <c r="I1663" s="14">
        <v>3</v>
      </c>
      <c r="J1663" s="14">
        <v>918</v>
      </c>
      <c r="K1663" s="14">
        <v>107</v>
      </c>
      <c r="L1663" s="14">
        <v>11.7</v>
      </c>
      <c r="M1663" s="14">
        <v>3</v>
      </c>
      <c r="N1663" s="14">
        <v>918</v>
      </c>
      <c r="O1663" s="14">
        <v>69</v>
      </c>
      <c r="P1663" s="14">
        <v>7.5</v>
      </c>
      <c r="Q1663" s="49"/>
    </row>
    <row r="1664" spans="1:17">
      <c r="A1664" s="14">
        <v>2021</v>
      </c>
      <c r="B1664" s="14">
        <v>2</v>
      </c>
      <c r="C1664" s="65">
        <f t="shared" si="25"/>
        <v>1</v>
      </c>
      <c r="D1664" s="14" t="s">
        <v>49</v>
      </c>
      <c r="E1664" s="14">
        <v>26</v>
      </c>
      <c r="F1664" s="14">
        <v>7993</v>
      </c>
      <c r="G1664" s="14">
        <v>2710</v>
      </c>
      <c r="H1664" s="14">
        <v>33.9</v>
      </c>
      <c r="I1664" s="14">
        <v>10</v>
      </c>
      <c r="J1664" s="14">
        <v>3115</v>
      </c>
      <c r="K1664" s="14">
        <v>597</v>
      </c>
      <c r="L1664" s="14">
        <v>19.2</v>
      </c>
      <c r="M1664" s="14">
        <v>16</v>
      </c>
      <c r="N1664" s="14">
        <v>4878</v>
      </c>
      <c r="O1664" s="14">
        <v>2113</v>
      </c>
      <c r="P1664" s="14">
        <v>43.3</v>
      </c>
      <c r="Q1664" s="49"/>
    </row>
    <row r="1665" spans="1:17">
      <c r="A1665" s="14">
        <v>2021</v>
      </c>
      <c r="B1665" s="14">
        <v>2</v>
      </c>
      <c r="C1665" s="65">
        <f t="shared" si="25"/>
        <v>1</v>
      </c>
      <c r="D1665" s="14" t="s">
        <v>50</v>
      </c>
      <c r="E1665" s="14">
        <v>2</v>
      </c>
      <c r="F1665" s="14">
        <v>612</v>
      </c>
      <c r="G1665" s="14">
        <v>83</v>
      </c>
      <c r="H1665" s="14">
        <v>13.6</v>
      </c>
      <c r="I1665" s="14">
        <v>1</v>
      </c>
      <c r="J1665" s="14">
        <v>306</v>
      </c>
      <c r="K1665" s="14">
        <v>30</v>
      </c>
      <c r="L1665" s="14">
        <v>9.8000000000000007</v>
      </c>
      <c r="M1665" s="14">
        <v>1</v>
      </c>
      <c r="N1665" s="14">
        <v>306</v>
      </c>
      <c r="O1665" s="14">
        <v>53</v>
      </c>
      <c r="P1665" s="14">
        <v>17.3</v>
      </c>
      <c r="Q1665" s="49"/>
    </row>
    <row r="1666" spans="1:17">
      <c r="A1666" s="14">
        <v>2021</v>
      </c>
      <c r="B1666" s="14">
        <v>2</v>
      </c>
      <c r="C1666" s="65">
        <f t="shared" si="25"/>
        <v>1</v>
      </c>
      <c r="D1666" s="14" t="s">
        <v>51</v>
      </c>
      <c r="E1666" s="14">
        <v>76</v>
      </c>
      <c r="F1666" s="14">
        <v>25686</v>
      </c>
      <c r="G1666" s="14">
        <v>2004</v>
      </c>
      <c r="H1666" s="14">
        <v>7.8</v>
      </c>
      <c r="I1666" s="14">
        <v>38</v>
      </c>
      <c r="J1666" s="14">
        <v>12840</v>
      </c>
      <c r="K1666" s="14">
        <v>720</v>
      </c>
      <c r="L1666" s="14">
        <v>5.6</v>
      </c>
      <c r="M1666" s="14">
        <v>38</v>
      </c>
      <c r="N1666" s="14">
        <v>12846</v>
      </c>
      <c r="O1666" s="14">
        <v>1284</v>
      </c>
      <c r="P1666" s="14">
        <v>10</v>
      </c>
      <c r="Q1666" s="49"/>
    </row>
    <row r="1667" spans="1:17">
      <c r="A1667" s="14">
        <v>2021</v>
      </c>
      <c r="B1667" s="14">
        <v>2</v>
      </c>
      <c r="C1667" s="65">
        <f t="shared" si="25"/>
        <v>1</v>
      </c>
      <c r="D1667" s="14" t="s">
        <v>52</v>
      </c>
      <c r="E1667" s="14">
        <v>12</v>
      </c>
      <c r="F1667" s="14">
        <v>3656</v>
      </c>
      <c r="G1667" s="14">
        <v>811</v>
      </c>
      <c r="H1667" s="14">
        <v>22.2</v>
      </c>
      <c r="I1667" s="14">
        <v>6</v>
      </c>
      <c r="J1667" s="14">
        <v>1828</v>
      </c>
      <c r="K1667" s="14">
        <v>261</v>
      </c>
      <c r="L1667" s="14">
        <v>14.3</v>
      </c>
      <c r="M1667" s="14">
        <v>6</v>
      </c>
      <c r="N1667" s="14">
        <v>1828</v>
      </c>
      <c r="O1667" s="14">
        <v>550</v>
      </c>
      <c r="P1667" s="14">
        <v>30.1</v>
      </c>
      <c r="Q1667" s="49"/>
    </row>
    <row r="1668" spans="1:17">
      <c r="A1668" s="14">
        <v>2021</v>
      </c>
      <c r="B1668" s="14">
        <v>2</v>
      </c>
      <c r="C1668" s="65">
        <f t="shared" ref="C1668:C1731" si="26">VLOOKUP(B1668,$R$13:$S$24,2,FALSE)</f>
        <v>1</v>
      </c>
      <c r="D1668" s="14" t="s">
        <v>53</v>
      </c>
      <c r="E1668" s="14">
        <v>14</v>
      </c>
      <c r="F1668" s="14">
        <v>4326</v>
      </c>
      <c r="G1668" s="14">
        <v>213</v>
      </c>
      <c r="H1668" s="14">
        <v>4.9000000000000004</v>
      </c>
      <c r="I1668" s="14">
        <v>7</v>
      </c>
      <c r="J1668" s="14">
        <v>2163</v>
      </c>
      <c r="K1668" s="14">
        <v>133</v>
      </c>
      <c r="L1668" s="14">
        <v>6.1</v>
      </c>
      <c r="M1668" s="14">
        <v>7</v>
      </c>
      <c r="N1668" s="14">
        <v>2163</v>
      </c>
      <c r="O1668" s="14">
        <v>80</v>
      </c>
      <c r="P1668" s="14">
        <v>3.7</v>
      </c>
      <c r="Q1668" s="49"/>
    </row>
    <row r="1669" spans="1:17">
      <c r="A1669" s="14">
        <v>2021</v>
      </c>
      <c r="B1669" s="14">
        <v>2</v>
      </c>
      <c r="C1669" s="65">
        <f t="shared" si="26"/>
        <v>1</v>
      </c>
      <c r="D1669" s="14" t="s">
        <v>56</v>
      </c>
      <c r="E1669" s="14">
        <v>100</v>
      </c>
      <c r="F1669" s="14">
        <v>20210</v>
      </c>
      <c r="G1669" s="14">
        <v>3705</v>
      </c>
      <c r="H1669" s="14">
        <v>18.3</v>
      </c>
      <c r="I1669" s="14">
        <v>50</v>
      </c>
      <c r="J1669" s="14">
        <v>10105</v>
      </c>
      <c r="K1669" s="14">
        <v>604</v>
      </c>
      <c r="L1669" s="14">
        <v>6</v>
      </c>
      <c r="M1669" s="14">
        <v>50</v>
      </c>
      <c r="N1669" s="14">
        <v>10105</v>
      </c>
      <c r="O1669" s="14">
        <v>3101</v>
      </c>
      <c r="P1669" s="14">
        <v>30.7</v>
      </c>
      <c r="Q1669" s="49"/>
    </row>
    <row r="1670" spans="1:17">
      <c r="A1670" s="14">
        <v>2021</v>
      </c>
      <c r="B1670" s="14">
        <v>2</v>
      </c>
      <c r="C1670" s="65">
        <f t="shared" si="26"/>
        <v>1</v>
      </c>
      <c r="D1670" s="14" t="s">
        <v>59</v>
      </c>
      <c r="E1670" s="14">
        <v>14</v>
      </c>
      <c r="F1670" s="14">
        <v>2989</v>
      </c>
      <c r="G1670" s="14">
        <v>86</v>
      </c>
      <c r="H1670" s="14">
        <v>2.9</v>
      </c>
      <c r="I1670" s="14">
        <v>6</v>
      </c>
      <c r="J1670" s="14">
        <v>1247</v>
      </c>
      <c r="K1670" s="14">
        <v>48</v>
      </c>
      <c r="L1670" s="14">
        <v>3.8</v>
      </c>
      <c r="M1670" s="14">
        <v>8</v>
      </c>
      <c r="N1670" s="14">
        <v>1742</v>
      </c>
      <c r="O1670" s="14">
        <v>38</v>
      </c>
      <c r="P1670" s="14">
        <v>2.2000000000000002</v>
      </c>
      <c r="Q1670" s="49"/>
    </row>
    <row r="1671" spans="1:17">
      <c r="A1671" s="14">
        <v>2021</v>
      </c>
      <c r="B1671" s="14">
        <v>2</v>
      </c>
      <c r="C1671" s="65">
        <f t="shared" si="26"/>
        <v>1</v>
      </c>
      <c r="D1671" s="14" t="s">
        <v>60</v>
      </c>
      <c r="E1671" s="14">
        <v>71</v>
      </c>
      <c r="F1671" s="14">
        <v>24698</v>
      </c>
      <c r="G1671" s="14">
        <v>3864</v>
      </c>
      <c r="H1671" s="14">
        <v>15.6</v>
      </c>
      <c r="I1671" s="14">
        <v>34</v>
      </c>
      <c r="J1671" s="14">
        <v>11837</v>
      </c>
      <c r="K1671" s="14">
        <v>1557</v>
      </c>
      <c r="L1671" s="14">
        <v>13.2</v>
      </c>
      <c r="M1671" s="14">
        <v>37</v>
      </c>
      <c r="N1671" s="14">
        <v>12861</v>
      </c>
      <c r="O1671" s="14">
        <v>2307</v>
      </c>
      <c r="P1671" s="14">
        <v>17.899999999999999</v>
      </c>
      <c r="Q1671" s="49"/>
    </row>
    <row r="1672" spans="1:17">
      <c r="A1672" s="14">
        <v>2021</v>
      </c>
      <c r="B1672" s="14">
        <v>2</v>
      </c>
      <c r="C1672" s="65">
        <f t="shared" si="26"/>
        <v>1</v>
      </c>
      <c r="D1672" s="14" t="s">
        <v>77</v>
      </c>
      <c r="E1672" s="14">
        <v>4</v>
      </c>
      <c r="F1672" s="14">
        <v>1332</v>
      </c>
      <c r="G1672" s="14">
        <v>228</v>
      </c>
      <c r="H1672" s="14">
        <v>17.100000000000001</v>
      </c>
      <c r="I1672" s="14">
        <v>2</v>
      </c>
      <c r="J1672" s="14">
        <v>666</v>
      </c>
      <c r="K1672" s="14">
        <v>61</v>
      </c>
      <c r="L1672" s="14">
        <v>9.1999999999999993</v>
      </c>
      <c r="M1672" s="14">
        <v>2</v>
      </c>
      <c r="N1672" s="14">
        <v>666</v>
      </c>
      <c r="O1672" s="14">
        <v>167</v>
      </c>
      <c r="P1672" s="14">
        <v>25.1</v>
      </c>
      <c r="Q1672" s="49"/>
    </row>
    <row r="1673" spans="1:17">
      <c r="A1673" s="14">
        <v>2021</v>
      </c>
      <c r="B1673" s="14">
        <v>2</v>
      </c>
      <c r="C1673" s="65">
        <f t="shared" si="26"/>
        <v>1</v>
      </c>
      <c r="D1673" s="14" t="s">
        <v>82</v>
      </c>
      <c r="E1673" s="14">
        <v>8</v>
      </c>
      <c r="F1673" s="14">
        <v>2448</v>
      </c>
      <c r="G1673" s="14">
        <v>278</v>
      </c>
      <c r="H1673" s="14">
        <v>11.4</v>
      </c>
      <c r="I1673" s="14">
        <v>4</v>
      </c>
      <c r="J1673" s="14">
        <v>1224</v>
      </c>
      <c r="K1673" s="14">
        <v>104</v>
      </c>
      <c r="L1673" s="14">
        <v>8.5</v>
      </c>
      <c r="M1673" s="14">
        <v>4</v>
      </c>
      <c r="N1673" s="14">
        <v>1224</v>
      </c>
      <c r="O1673" s="14">
        <v>174</v>
      </c>
      <c r="P1673" s="14">
        <v>14.2</v>
      </c>
      <c r="Q1673" s="49"/>
    </row>
    <row r="1674" spans="1:17">
      <c r="A1674" s="14">
        <v>2021</v>
      </c>
      <c r="B1674" s="14">
        <v>2</v>
      </c>
      <c r="C1674" s="65">
        <f t="shared" si="26"/>
        <v>1</v>
      </c>
      <c r="D1674" s="14" t="s">
        <v>83</v>
      </c>
      <c r="E1674" s="14">
        <v>30</v>
      </c>
      <c r="F1674" s="14">
        <v>12432</v>
      </c>
      <c r="G1674" s="14">
        <v>1553</v>
      </c>
      <c r="H1674" s="14">
        <v>12.5</v>
      </c>
      <c r="I1674" s="14">
        <v>15</v>
      </c>
      <c r="J1674" s="14">
        <v>6216</v>
      </c>
      <c r="K1674" s="14">
        <v>717</v>
      </c>
      <c r="L1674" s="14">
        <v>11.5</v>
      </c>
      <c r="M1674" s="14">
        <v>15</v>
      </c>
      <c r="N1674" s="14">
        <v>6216</v>
      </c>
      <c r="O1674" s="14">
        <v>836</v>
      </c>
      <c r="P1674" s="14">
        <v>13.4</v>
      </c>
      <c r="Q1674" s="49"/>
    </row>
    <row r="1675" spans="1:17">
      <c r="A1675" s="14">
        <v>2021</v>
      </c>
      <c r="B1675" s="14">
        <v>2</v>
      </c>
      <c r="C1675" s="65">
        <f t="shared" si="26"/>
        <v>1</v>
      </c>
      <c r="D1675" s="14" t="s">
        <v>92</v>
      </c>
      <c r="E1675" s="14">
        <v>261</v>
      </c>
      <c r="F1675" s="14">
        <v>73856</v>
      </c>
      <c r="G1675" s="14">
        <v>15983</v>
      </c>
      <c r="H1675" s="14">
        <v>21.6</v>
      </c>
      <c r="I1675" s="14">
        <v>104</v>
      </c>
      <c r="J1675" s="14">
        <v>28443</v>
      </c>
      <c r="K1675" s="14">
        <v>2269</v>
      </c>
      <c r="L1675" s="14">
        <v>8</v>
      </c>
      <c r="M1675" s="14">
        <v>157</v>
      </c>
      <c r="N1675" s="14">
        <v>45413</v>
      </c>
      <c r="O1675" s="14">
        <v>13714</v>
      </c>
      <c r="P1675" s="14">
        <v>30.2</v>
      </c>
      <c r="Q1675" s="49"/>
    </row>
    <row r="1676" spans="1:17">
      <c r="A1676" s="14">
        <v>2021</v>
      </c>
      <c r="B1676" s="14">
        <v>2</v>
      </c>
      <c r="C1676" s="65">
        <f t="shared" si="26"/>
        <v>1</v>
      </c>
      <c r="D1676" s="14" t="s">
        <v>113</v>
      </c>
      <c r="E1676" s="14">
        <v>14</v>
      </c>
      <c r="F1676" s="14">
        <v>4484</v>
      </c>
      <c r="G1676" s="14">
        <v>593</v>
      </c>
      <c r="H1676" s="14">
        <v>13.2</v>
      </c>
      <c r="I1676" s="14">
        <v>6</v>
      </c>
      <c r="J1676" s="14">
        <v>1935</v>
      </c>
      <c r="K1676" s="14">
        <v>56</v>
      </c>
      <c r="L1676" s="14">
        <v>2.9</v>
      </c>
      <c r="M1676" s="14">
        <v>8</v>
      </c>
      <c r="N1676" s="14">
        <v>2549</v>
      </c>
      <c r="O1676" s="14">
        <v>537</v>
      </c>
      <c r="P1676" s="14">
        <v>21.1</v>
      </c>
      <c r="Q1676" s="49"/>
    </row>
    <row r="1677" spans="1:17">
      <c r="A1677" s="14">
        <v>2021</v>
      </c>
      <c r="B1677" s="14">
        <v>2</v>
      </c>
      <c r="C1677" s="65">
        <f t="shared" si="26"/>
        <v>1</v>
      </c>
      <c r="D1677" s="14" t="s">
        <v>114</v>
      </c>
      <c r="E1677" s="14">
        <v>69</v>
      </c>
      <c r="F1677" s="14">
        <v>17207</v>
      </c>
      <c r="G1677" s="14">
        <v>7381</v>
      </c>
      <c r="H1677" s="14">
        <v>42.9</v>
      </c>
      <c r="I1677" s="14">
        <v>33</v>
      </c>
      <c r="J1677" s="14">
        <v>8091</v>
      </c>
      <c r="K1677" s="14">
        <v>918</v>
      </c>
      <c r="L1677" s="14">
        <v>11.3</v>
      </c>
      <c r="M1677" s="14">
        <v>36</v>
      </c>
      <c r="N1677" s="14">
        <v>9116</v>
      </c>
      <c r="O1677" s="14">
        <v>6463</v>
      </c>
      <c r="P1677" s="14">
        <v>70.900000000000006</v>
      </c>
      <c r="Q1677" s="49"/>
    </row>
    <row r="1678" spans="1:17">
      <c r="A1678" s="14">
        <v>2021</v>
      </c>
      <c r="B1678" s="14">
        <v>2</v>
      </c>
      <c r="C1678" s="65">
        <f t="shared" si="26"/>
        <v>1</v>
      </c>
      <c r="D1678" s="14" t="s">
        <v>118</v>
      </c>
      <c r="E1678" s="14">
        <v>18</v>
      </c>
      <c r="F1678" s="14">
        <v>4526</v>
      </c>
      <c r="G1678" s="14">
        <v>587</v>
      </c>
      <c r="H1678" s="14">
        <v>13</v>
      </c>
      <c r="I1678" s="14">
        <v>8</v>
      </c>
      <c r="J1678" s="14">
        <v>1952</v>
      </c>
      <c r="K1678" s="14">
        <v>105</v>
      </c>
      <c r="L1678" s="14">
        <v>5.4</v>
      </c>
      <c r="M1678" s="14">
        <v>10</v>
      </c>
      <c r="N1678" s="14">
        <v>2574</v>
      </c>
      <c r="O1678" s="14">
        <v>482</v>
      </c>
      <c r="P1678" s="14">
        <v>18.7</v>
      </c>
      <c r="Q1678" s="49"/>
    </row>
    <row r="1679" spans="1:17">
      <c r="A1679" s="14">
        <v>2021</v>
      </c>
      <c r="B1679" s="14">
        <v>3</v>
      </c>
      <c r="C1679" s="65">
        <f t="shared" si="26"/>
        <v>1</v>
      </c>
      <c r="D1679" s="14" t="s">
        <v>15</v>
      </c>
      <c r="E1679" s="14">
        <v>34</v>
      </c>
      <c r="F1679" s="14">
        <v>8556</v>
      </c>
      <c r="G1679" s="14">
        <v>968</v>
      </c>
      <c r="H1679" s="14">
        <v>11.3</v>
      </c>
      <c r="I1679" s="14">
        <v>17</v>
      </c>
      <c r="J1679" s="14">
        <v>4278</v>
      </c>
      <c r="K1679" s="14">
        <v>465</v>
      </c>
      <c r="L1679" s="14">
        <v>10.9</v>
      </c>
      <c r="M1679" s="14">
        <v>17</v>
      </c>
      <c r="N1679" s="14">
        <v>4278</v>
      </c>
      <c r="O1679" s="14">
        <v>503</v>
      </c>
      <c r="P1679" s="14">
        <v>11.8</v>
      </c>
      <c r="Q1679" s="49"/>
    </row>
    <row r="1680" spans="1:17">
      <c r="A1680" s="14">
        <v>2021</v>
      </c>
      <c r="B1680" s="14">
        <v>3</v>
      </c>
      <c r="C1680" s="65">
        <f t="shared" si="26"/>
        <v>1</v>
      </c>
      <c r="D1680" s="14" t="s">
        <v>16</v>
      </c>
      <c r="E1680" s="14">
        <v>69</v>
      </c>
      <c r="F1680" s="14">
        <v>20836</v>
      </c>
      <c r="G1680" s="14">
        <v>1480</v>
      </c>
      <c r="H1680" s="14">
        <v>7.1</v>
      </c>
      <c r="I1680" s="14">
        <v>34</v>
      </c>
      <c r="J1680" s="14">
        <v>10269</v>
      </c>
      <c r="K1680" s="14">
        <v>659</v>
      </c>
      <c r="L1680" s="14">
        <v>6.4</v>
      </c>
      <c r="M1680" s="14">
        <v>35</v>
      </c>
      <c r="N1680" s="14">
        <v>10567</v>
      </c>
      <c r="O1680" s="14">
        <v>821</v>
      </c>
      <c r="P1680" s="14">
        <v>7.8</v>
      </c>
      <c r="Q1680" s="49"/>
    </row>
    <row r="1681" spans="1:17">
      <c r="A1681" s="14">
        <v>2021</v>
      </c>
      <c r="B1681" s="14">
        <v>3</v>
      </c>
      <c r="C1681" s="65">
        <f t="shared" si="26"/>
        <v>1</v>
      </c>
      <c r="D1681" s="14" t="s">
        <v>18</v>
      </c>
      <c r="E1681" s="14">
        <v>6</v>
      </c>
      <c r="F1681" s="14">
        <v>1998</v>
      </c>
      <c r="G1681" s="14">
        <v>326</v>
      </c>
      <c r="H1681" s="14">
        <v>16.3</v>
      </c>
      <c r="I1681" s="14">
        <v>3</v>
      </c>
      <c r="J1681" s="14">
        <v>999</v>
      </c>
      <c r="K1681" s="14">
        <v>172</v>
      </c>
      <c r="L1681" s="14">
        <v>17.2</v>
      </c>
      <c r="M1681" s="14">
        <v>3</v>
      </c>
      <c r="N1681" s="14">
        <v>999</v>
      </c>
      <c r="O1681" s="14">
        <v>154</v>
      </c>
      <c r="P1681" s="14">
        <v>15.4</v>
      </c>
      <c r="Q1681" s="49"/>
    </row>
    <row r="1682" spans="1:17">
      <c r="A1682" s="14">
        <v>2021</v>
      </c>
      <c r="B1682" s="14">
        <v>3</v>
      </c>
      <c r="C1682" s="65">
        <f t="shared" si="26"/>
        <v>1</v>
      </c>
      <c r="D1682" s="14" t="s">
        <v>20</v>
      </c>
      <c r="E1682" s="14">
        <v>5</v>
      </c>
      <c r="F1682" s="14">
        <v>1530</v>
      </c>
      <c r="G1682" s="14">
        <v>200</v>
      </c>
      <c r="H1682" s="14">
        <v>13.1</v>
      </c>
      <c r="I1682" s="14">
        <v>2</v>
      </c>
      <c r="J1682" s="14">
        <v>612</v>
      </c>
      <c r="K1682" s="14">
        <v>106</v>
      </c>
      <c r="L1682" s="14">
        <v>17.3</v>
      </c>
      <c r="M1682" s="14">
        <v>3</v>
      </c>
      <c r="N1682" s="14">
        <v>918</v>
      </c>
      <c r="O1682" s="14">
        <v>94</v>
      </c>
      <c r="P1682" s="14">
        <v>10.199999999999999</v>
      </c>
      <c r="Q1682" s="49"/>
    </row>
    <row r="1683" spans="1:17">
      <c r="A1683" s="14">
        <v>2021</v>
      </c>
      <c r="B1683" s="14">
        <v>3</v>
      </c>
      <c r="C1683" s="65">
        <f t="shared" si="26"/>
        <v>1</v>
      </c>
      <c r="D1683" s="14" t="s">
        <v>22</v>
      </c>
      <c r="E1683" s="14">
        <v>40</v>
      </c>
      <c r="F1683" s="14">
        <v>11110</v>
      </c>
      <c r="G1683" s="14">
        <v>1508</v>
      </c>
      <c r="H1683" s="14">
        <v>13.6</v>
      </c>
      <c r="I1683" s="14">
        <v>20</v>
      </c>
      <c r="J1683" s="14">
        <v>5555</v>
      </c>
      <c r="K1683" s="14">
        <v>994</v>
      </c>
      <c r="L1683" s="14">
        <v>17.899999999999999</v>
      </c>
      <c r="M1683" s="14">
        <v>20</v>
      </c>
      <c r="N1683" s="14">
        <v>5555</v>
      </c>
      <c r="O1683" s="14">
        <v>514</v>
      </c>
      <c r="P1683" s="14">
        <v>9.3000000000000007</v>
      </c>
      <c r="Q1683" s="49"/>
    </row>
    <row r="1684" spans="1:17">
      <c r="A1684" s="14">
        <v>2021</v>
      </c>
      <c r="B1684" s="14">
        <v>3</v>
      </c>
      <c r="C1684" s="65">
        <f t="shared" si="26"/>
        <v>1</v>
      </c>
      <c r="D1684" s="14" t="s">
        <v>23</v>
      </c>
      <c r="E1684" s="14">
        <v>8</v>
      </c>
      <c r="F1684" s="14">
        <v>2492</v>
      </c>
      <c r="G1684" s="14">
        <v>176</v>
      </c>
      <c r="H1684" s="14">
        <v>7.1</v>
      </c>
      <c r="I1684" s="14">
        <v>4</v>
      </c>
      <c r="J1684" s="14">
        <v>1246</v>
      </c>
      <c r="K1684" s="14">
        <v>79</v>
      </c>
      <c r="L1684" s="14">
        <v>6.3</v>
      </c>
      <c r="M1684" s="14">
        <v>4</v>
      </c>
      <c r="N1684" s="14">
        <v>1246</v>
      </c>
      <c r="O1684" s="14">
        <v>97</v>
      </c>
      <c r="P1684" s="14">
        <v>7.8</v>
      </c>
      <c r="Q1684" s="49"/>
    </row>
    <row r="1685" spans="1:17">
      <c r="A1685" s="14">
        <v>2021</v>
      </c>
      <c r="B1685" s="14">
        <v>3</v>
      </c>
      <c r="C1685" s="65">
        <f t="shared" si="26"/>
        <v>1</v>
      </c>
      <c r="D1685" s="14" t="s">
        <v>25</v>
      </c>
      <c r="E1685" s="14">
        <v>26</v>
      </c>
      <c r="F1685" s="14">
        <v>7800</v>
      </c>
      <c r="G1685" s="14">
        <v>1814</v>
      </c>
      <c r="H1685" s="14">
        <v>23.3</v>
      </c>
      <c r="I1685" s="14">
        <v>13</v>
      </c>
      <c r="J1685" s="14">
        <v>3900</v>
      </c>
      <c r="K1685" s="14">
        <v>981</v>
      </c>
      <c r="L1685" s="14">
        <v>25.2</v>
      </c>
      <c r="M1685" s="14">
        <v>13</v>
      </c>
      <c r="N1685" s="14">
        <v>3900</v>
      </c>
      <c r="O1685" s="14">
        <v>833</v>
      </c>
      <c r="P1685" s="14">
        <v>21.4</v>
      </c>
      <c r="Q1685" s="49"/>
    </row>
    <row r="1686" spans="1:17">
      <c r="A1686" s="14">
        <v>2021</v>
      </c>
      <c r="B1686" s="14">
        <v>3</v>
      </c>
      <c r="C1686" s="65">
        <f t="shared" si="26"/>
        <v>1</v>
      </c>
      <c r="D1686" s="14" t="s">
        <v>26</v>
      </c>
      <c r="E1686" s="14">
        <v>7</v>
      </c>
      <c r="F1686" s="14">
        <v>2331</v>
      </c>
      <c r="G1686" s="14">
        <v>554</v>
      </c>
      <c r="H1686" s="14">
        <v>23.8</v>
      </c>
      <c r="I1686" s="14">
        <v>3</v>
      </c>
      <c r="J1686" s="14">
        <v>999</v>
      </c>
      <c r="K1686" s="14">
        <v>176</v>
      </c>
      <c r="L1686" s="14">
        <v>17.600000000000001</v>
      </c>
      <c r="M1686" s="14">
        <v>4</v>
      </c>
      <c r="N1686" s="14">
        <v>1332</v>
      </c>
      <c r="O1686" s="14">
        <v>378</v>
      </c>
      <c r="P1686" s="14">
        <v>28.4</v>
      </c>
      <c r="Q1686" s="49"/>
    </row>
    <row r="1687" spans="1:17">
      <c r="A1687" s="14">
        <v>2021</v>
      </c>
      <c r="B1687" s="14">
        <v>3</v>
      </c>
      <c r="C1687" s="65">
        <f t="shared" si="26"/>
        <v>1</v>
      </c>
      <c r="D1687" s="14" t="s">
        <v>27</v>
      </c>
      <c r="E1687" s="14">
        <v>9</v>
      </c>
      <c r="F1687" s="14">
        <v>2736</v>
      </c>
      <c r="G1687" s="14">
        <v>895</v>
      </c>
      <c r="H1687" s="14">
        <v>32.700000000000003</v>
      </c>
      <c r="I1687" s="14">
        <v>4</v>
      </c>
      <c r="J1687" s="14">
        <v>1216</v>
      </c>
      <c r="K1687" s="14">
        <v>328</v>
      </c>
      <c r="L1687" s="14">
        <v>27</v>
      </c>
      <c r="M1687" s="14">
        <v>5</v>
      </c>
      <c r="N1687" s="14">
        <v>1520</v>
      </c>
      <c r="O1687" s="14">
        <v>567</v>
      </c>
      <c r="P1687" s="14">
        <v>37.299999999999997</v>
      </c>
      <c r="Q1687" s="49"/>
    </row>
    <row r="1688" spans="1:17">
      <c r="A1688" s="14">
        <v>2021</v>
      </c>
      <c r="B1688" s="14">
        <v>3</v>
      </c>
      <c r="C1688" s="65">
        <f t="shared" si="26"/>
        <v>1</v>
      </c>
      <c r="D1688" s="14" t="s">
        <v>29</v>
      </c>
      <c r="E1688" s="14">
        <v>2</v>
      </c>
      <c r="F1688" s="14">
        <v>322</v>
      </c>
      <c r="G1688" s="14">
        <v>112</v>
      </c>
      <c r="H1688" s="14">
        <v>34.799999999999997</v>
      </c>
      <c r="I1688" s="14">
        <v>1</v>
      </c>
      <c r="J1688" s="14">
        <v>161</v>
      </c>
      <c r="K1688" s="14">
        <v>55</v>
      </c>
      <c r="L1688" s="14">
        <v>34.200000000000003</v>
      </c>
      <c r="M1688" s="14">
        <v>1</v>
      </c>
      <c r="N1688" s="14">
        <v>161</v>
      </c>
      <c r="O1688" s="14">
        <v>57</v>
      </c>
      <c r="P1688" s="14">
        <v>35.4</v>
      </c>
      <c r="Q1688" s="49"/>
    </row>
    <row r="1689" spans="1:17">
      <c r="A1689" s="14">
        <v>2021</v>
      </c>
      <c r="B1689" s="14">
        <v>3</v>
      </c>
      <c r="C1689" s="65">
        <f t="shared" si="26"/>
        <v>1</v>
      </c>
      <c r="D1689" s="14" t="s">
        <v>30</v>
      </c>
      <c r="E1689" s="14">
        <v>62</v>
      </c>
      <c r="F1689" s="14">
        <v>15320</v>
      </c>
      <c r="G1689" s="14">
        <v>1921</v>
      </c>
      <c r="H1689" s="14">
        <v>12.5</v>
      </c>
      <c r="I1689" s="14">
        <v>31</v>
      </c>
      <c r="J1689" s="14">
        <v>7660</v>
      </c>
      <c r="K1689" s="14">
        <v>818</v>
      </c>
      <c r="L1689" s="14">
        <v>10.7</v>
      </c>
      <c r="M1689" s="14">
        <v>31</v>
      </c>
      <c r="N1689" s="14">
        <v>7660</v>
      </c>
      <c r="O1689" s="14">
        <v>1103</v>
      </c>
      <c r="P1689" s="14">
        <v>14.4</v>
      </c>
      <c r="Q1689" s="49"/>
    </row>
    <row r="1690" spans="1:17">
      <c r="A1690" s="14">
        <v>2021</v>
      </c>
      <c r="B1690" s="14">
        <v>3</v>
      </c>
      <c r="C1690" s="65">
        <f t="shared" si="26"/>
        <v>1</v>
      </c>
      <c r="D1690" s="14" t="s">
        <v>31</v>
      </c>
      <c r="E1690" s="14">
        <v>64</v>
      </c>
      <c r="F1690" s="14">
        <v>16648</v>
      </c>
      <c r="G1690" s="14">
        <v>1386</v>
      </c>
      <c r="H1690" s="14">
        <v>8.3000000000000007</v>
      </c>
      <c r="I1690" s="14">
        <v>32</v>
      </c>
      <c r="J1690" s="14">
        <v>8324</v>
      </c>
      <c r="K1690" s="14">
        <v>783</v>
      </c>
      <c r="L1690" s="14">
        <v>9.4</v>
      </c>
      <c r="M1690" s="14">
        <v>32</v>
      </c>
      <c r="N1690" s="14">
        <v>8324</v>
      </c>
      <c r="O1690" s="14">
        <v>603</v>
      </c>
      <c r="P1690" s="14">
        <v>7.2</v>
      </c>
      <c r="Q1690" s="49"/>
    </row>
    <row r="1691" spans="1:17">
      <c r="A1691" s="14">
        <v>2021</v>
      </c>
      <c r="B1691" s="14">
        <v>3</v>
      </c>
      <c r="C1691" s="65">
        <f t="shared" si="26"/>
        <v>1</v>
      </c>
      <c r="D1691" s="14" t="s">
        <v>32</v>
      </c>
      <c r="E1691" s="14">
        <v>54</v>
      </c>
      <c r="F1691" s="14">
        <v>17161</v>
      </c>
      <c r="G1691" s="14">
        <v>5894</v>
      </c>
      <c r="H1691" s="14">
        <v>34.299999999999997</v>
      </c>
      <c r="I1691" s="14">
        <v>45</v>
      </c>
      <c r="J1691" s="14">
        <v>14247</v>
      </c>
      <c r="K1691" s="14">
        <v>5477</v>
      </c>
      <c r="L1691" s="14">
        <v>38.4</v>
      </c>
      <c r="M1691" s="14">
        <v>9</v>
      </c>
      <c r="N1691" s="14">
        <v>2914</v>
      </c>
      <c r="O1691" s="14">
        <v>417</v>
      </c>
      <c r="P1691" s="14">
        <v>14.3</v>
      </c>
      <c r="Q1691" s="49"/>
    </row>
    <row r="1692" spans="1:17">
      <c r="A1692" s="14">
        <v>2021</v>
      </c>
      <c r="B1692" s="14">
        <v>3</v>
      </c>
      <c r="C1692" s="65">
        <f t="shared" si="26"/>
        <v>1</v>
      </c>
      <c r="D1692" s="14" t="s">
        <v>33</v>
      </c>
      <c r="E1692" s="14">
        <v>8</v>
      </c>
      <c r="F1692" s="14">
        <v>2448</v>
      </c>
      <c r="G1692" s="14">
        <v>487</v>
      </c>
      <c r="H1692" s="14">
        <v>19.899999999999999</v>
      </c>
      <c r="I1692" s="14">
        <v>4</v>
      </c>
      <c r="J1692" s="14">
        <v>1224</v>
      </c>
      <c r="K1692" s="14">
        <v>148</v>
      </c>
      <c r="L1692" s="14">
        <v>12.1</v>
      </c>
      <c r="M1692" s="14">
        <v>4</v>
      </c>
      <c r="N1692" s="14">
        <v>1224</v>
      </c>
      <c r="O1692" s="14">
        <v>339</v>
      </c>
      <c r="P1692" s="14">
        <v>27.7</v>
      </c>
      <c r="Q1692" s="49"/>
    </row>
    <row r="1693" spans="1:17">
      <c r="A1693" s="14">
        <v>2021</v>
      </c>
      <c r="B1693" s="14">
        <v>3</v>
      </c>
      <c r="C1693" s="65">
        <f t="shared" si="26"/>
        <v>1</v>
      </c>
      <c r="D1693" s="14" t="s">
        <v>35</v>
      </c>
      <c r="E1693" s="14">
        <v>7</v>
      </c>
      <c r="F1693" s="14">
        <v>2331</v>
      </c>
      <c r="G1693" s="14">
        <v>575</v>
      </c>
      <c r="H1693" s="14">
        <v>24.7</v>
      </c>
      <c r="I1693" s="14">
        <v>3</v>
      </c>
      <c r="J1693" s="14">
        <v>999</v>
      </c>
      <c r="K1693" s="14">
        <v>165</v>
      </c>
      <c r="L1693" s="14">
        <v>16.5</v>
      </c>
      <c r="M1693" s="14">
        <v>4</v>
      </c>
      <c r="N1693" s="14">
        <v>1332</v>
      </c>
      <c r="O1693" s="14">
        <v>410</v>
      </c>
      <c r="P1693" s="14">
        <v>30.8</v>
      </c>
      <c r="Q1693" s="49"/>
    </row>
    <row r="1694" spans="1:17">
      <c r="A1694" s="14">
        <v>2021</v>
      </c>
      <c r="B1694" s="14">
        <v>3</v>
      </c>
      <c r="C1694" s="65">
        <f t="shared" si="26"/>
        <v>1</v>
      </c>
      <c r="D1694" s="14" t="s">
        <v>36</v>
      </c>
      <c r="E1694" s="14">
        <v>18</v>
      </c>
      <c r="F1694" s="14">
        <v>4360</v>
      </c>
      <c r="G1694" s="14">
        <v>877</v>
      </c>
      <c r="H1694" s="14">
        <v>20.100000000000001</v>
      </c>
      <c r="I1694" s="14">
        <v>10</v>
      </c>
      <c r="J1694" s="14">
        <v>2489</v>
      </c>
      <c r="K1694" s="14">
        <v>425</v>
      </c>
      <c r="L1694" s="14">
        <v>17.100000000000001</v>
      </c>
      <c r="M1694" s="14">
        <v>8</v>
      </c>
      <c r="N1694" s="14">
        <v>1871</v>
      </c>
      <c r="O1694" s="14">
        <v>452</v>
      </c>
      <c r="P1694" s="14">
        <v>24.2</v>
      </c>
      <c r="Q1694" s="49"/>
    </row>
    <row r="1695" spans="1:17">
      <c r="A1695" s="14">
        <v>2021</v>
      </c>
      <c r="B1695" s="14">
        <v>3</v>
      </c>
      <c r="C1695" s="65">
        <f t="shared" si="26"/>
        <v>1</v>
      </c>
      <c r="D1695" s="14" t="s">
        <v>37</v>
      </c>
      <c r="E1695" s="14">
        <v>35</v>
      </c>
      <c r="F1695" s="14">
        <v>12080</v>
      </c>
      <c r="G1695" s="14">
        <v>3557</v>
      </c>
      <c r="H1695" s="14">
        <v>29.4</v>
      </c>
      <c r="I1695" s="14">
        <v>17</v>
      </c>
      <c r="J1695" s="14">
        <v>5886</v>
      </c>
      <c r="K1695" s="14">
        <v>1486</v>
      </c>
      <c r="L1695" s="14">
        <v>25.2</v>
      </c>
      <c r="M1695" s="14">
        <v>18</v>
      </c>
      <c r="N1695" s="14">
        <v>6194</v>
      </c>
      <c r="O1695" s="14">
        <v>2071</v>
      </c>
      <c r="P1695" s="14">
        <v>33.4</v>
      </c>
      <c r="Q1695" s="49"/>
    </row>
    <row r="1696" spans="1:17">
      <c r="A1696" s="14">
        <v>2021</v>
      </c>
      <c r="B1696" s="14">
        <v>3</v>
      </c>
      <c r="C1696" s="65">
        <f t="shared" si="26"/>
        <v>1</v>
      </c>
      <c r="D1696" s="14" t="s">
        <v>38</v>
      </c>
      <c r="E1696" s="14">
        <v>41</v>
      </c>
      <c r="F1696" s="14">
        <v>13172</v>
      </c>
      <c r="G1696" s="14">
        <v>2981</v>
      </c>
      <c r="H1696" s="14">
        <v>22.6</v>
      </c>
      <c r="I1696" s="14">
        <v>22</v>
      </c>
      <c r="J1696" s="14">
        <v>7207</v>
      </c>
      <c r="K1696" s="14">
        <v>1429</v>
      </c>
      <c r="L1696" s="14">
        <v>19.8</v>
      </c>
      <c r="M1696" s="14">
        <v>19</v>
      </c>
      <c r="N1696" s="14">
        <v>5965</v>
      </c>
      <c r="O1696" s="14">
        <v>1552</v>
      </c>
      <c r="P1696" s="14">
        <v>26</v>
      </c>
      <c r="Q1696" s="49"/>
    </row>
    <row r="1697" spans="1:17">
      <c r="A1697" s="14">
        <v>2021</v>
      </c>
      <c r="B1697" s="14">
        <v>3</v>
      </c>
      <c r="C1697" s="65">
        <f t="shared" si="26"/>
        <v>1</v>
      </c>
      <c r="D1697" s="14" t="s">
        <v>39</v>
      </c>
      <c r="E1697" s="14">
        <v>124</v>
      </c>
      <c r="F1697" s="14">
        <v>35311</v>
      </c>
      <c r="G1697" s="14">
        <v>4381</v>
      </c>
      <c r="H1697" s="14">
        <v>12.4</v>
      </c>
      <c r="I1697" s="14">
        <v>62</v>
      </c>
      <c r="J1697" s="14">
        <v>17738</v>
      </c>
      <c r="K1697" s="14">
        <v>2221</v>
      </c>
      <c r="L1697" s="14">
        <v>12.5</v>
      </c>
      <c r="M1697" s="14">
        <v>62</v>
      </c>
      <c r="N1697" s="14">
        <v>17573</v>
      </c>
      <c r="O1697" s="14">
        <v>2160</v>
      </c>
      <c r="P1697" s="14">
        <v>12.3</v>
      </c>
      <c r="Q1697" s="49"/>
    </row>
    <row r="1698" spans="1:17">
      <c r="A1698" s="14">
        <v>2021</v>
      </c>
      <c r="B1698" s="14">
        <v>3</v>
      </c>
      <c r="C1698" s="65">
        <f t="shared" si="26"/>
        <v>1</v>
      </c>
      <c r="D1698" s="14" t="s">
        <v>41</v>
      </c>
      <c r="E1698" s="14">
        <v>17</v>
      </c>
      <c r="F1698" s="14">
        <v>5711</v>
      </c>
      <c r="G1698" s="14">
        <v>1393</v>
      </c>
      <c r="H1698" s="14">
        <v>24.4</v>
      </c>
      <c r="I1698" s="14">
        <v>8</v>
      </c>
      <c r="J1698" s="14">
        <v>2689</v>
      </c>
      <c r="K1698" s="14">
        <v>608</v>
      </c>
      <c r="L1698" s="14">
        <v>22.6</v>
      </c>
      <c r="M1698" s="14">
        <v>9</v>
      </c>
      <c r="N1698" s="14">
        <v>3022</v>
      </c>
      <c r="O1698" s="14">
        <v>785</v>
      </c>
      <c r="P1698" s="14">
        <v>26</v>
      </c>
      <c r="Q1698" s="49"/>
    </row>
    <row r="1699" spans="1:17">
      <c r="A1699" s="14">
        <v>2021</v>
      </c>
      <c r="B1699" s="14">
        <v>3</v>
      </c>
      <c r="C1699" s="65">
        <f t="shared" si="26"/>
        <v>1</v>
      </c>
      <c r="D1699" s="14" t="s">
        <v>43</v>
      </c>
      <c r="E1699" s="14">
        <v>64</v>
      </c>
      <c r="F1699" s="14">
        <v>19590</v>
      </c>
      <c r="G1699" s="14">
        <v>3129</v>
      </c>
      <c r="H1699" s="14">
        <v>16</v>
      </c>
      <c r="I1699" s="14">
        <v>33</v>
      </c>
      <c r="J1699" s="14">
        <v>10108</v>
      </c>
      <c r="K1699" s="14">
        <v>1691</v>
      </c>
      <c r="L1699" s="14">
        <v>16.7</v>
      </c>
      <c r="M1699" s="14">
        <v>31</v>
      </c>
      <c r="N1699" s="14">
        <v>9482</v>
      </c>
      <c r="O1699" s="14">
        <v>1438</v>
      </c>
      <c r="P1699" s="14">
        <v>15.2</v>
      </c>
      <c r="Q1699" s="49"/>
    </row>
    <row r="1700" spans="1:17">
      <c r="A1700" s="14">
        <v>2021</v>
      </c>
      <c r="B1700" s="14">
        <v>3</v>
      </c>
      <c r="C1700" s="65">
        <f t="shared" si="26"/>
        <v>1</v>
      </c>
      <c r="D1700" s="14" t="s">
        <v>44</v>
      </c>
      <c r="E1700" s="14">
        <v>101</v>
      </c>
      <c r="F1700" s="14">
        <v>30572</v>
      </c>
      <c r="G1700" s="14">
        <v>4491</v>
      </c>
      <c r="H1700" s="14">
        <v>14.7</v>
      </c>
      <c r="I1700" s="14">
        <v>57</v>
      </c>
      <c r="J1700" s="14">
        <v>17341</v>
      </c>
      <c r="K1700" s="14">
        <v>2423</v>
      </c>
      <c r="L1700" s="14">
        <v>14</v>
      </c>
      <c r="M1700" s="14">
        <v>44</v>
      </c>
      <c r="N1700" s="14">
        <v>13231</v>
      </c>
      <c r="O1700" s="14">
        <v>2068</v>
      </c>
      <c r="P1700" s="14">
        <v>15.6</v>
      </c>
      <c r="Q1700" s="49"/>
    </row>
    <row r="1701" spans="1:17">
      <c r="A1701" s="14">
        <v>2021</v>
      </c>
      <c r="B1701" s="14">
        <v>3</v>
      </c>
      <c r="C1701" s="65">
        <f t="shared" si="26"/>
        <v>1</v>
      </c>
      <c r="D1701" s="14" t="s">
        <v>47</v>
      </c>
      <c r="E1701" s="14">
        <v>2</v>
      </c>
      <c r="F1701" s="14">
        <v>612</v>
      </c>
      <c r="G1701" s="14">
        <v>88</v>
      </c>
      <c r="H1701" s="14">
        <v>14.4</v>
      </c>
      <c r="I1701" s="14">
        <v>2</v>
      </c>
      <c r="J1701" s="14">
        <v>612</v>
      </c>
      <c r="K1701" s="14">
        <v>88</v>
      </c>
      <c r="L1701" s="14">
        <v>14.4</v>
      </c>
      <c r="M1701" s="14">
        <v>0</v>
      </c>
      <c r="N1701" s="14">
        <v>0</v>
      </c>
      <c r="O1701" s="14">
        <v>0</v>
      </c>
      <c r="P1701" s="14">
        <v>0</v>
      </c>
      <c r="Q1701" s="49"/>
    </row>
    <row r="1702" spans="1:17">
      <c r="A1702" s="14">
        <v>2021</v>
      </c>
      <c r="B1702" s="14">
        <v>3</v>
      </c>
      <c r="C1702" s="65">
        <f t="shared" si="26"/>
        <v>1</v>
      </c>
      <c r="D1702" s="14" t="s">
        <v>48</v>
      </c>
      <c r="E1702" s="14">
        <v>7</v>
      </c>
      <c r="F1702" s="14">
        <v>2142</v>
      </c>
      <c r="G1702" s="14">
        <v>229</v>
      </c>
      <c r="H1702" s="14">
        <v>10.7</v>
      </c>
      <c r="I1702" s="14">
        <v>3</v>
      </c>
      <c r="J1702" s="14">
        <v>918</v>
      </c>
      <c r="K1702" s="14">
        <v>99</v>
      </c>
      <c r="L1702" s="14">
        <v>10.8</v>
      </c>
      <c r="M1702" s="14">
        <v>4</v>
      </c>
      <c r="N1702" s="14">
        <v>1224</v>
      </c>
      <c r="O1702" s="14">
        <v>130</v>
      </c>
      <c r="P1702" s="14">
        <v>10.6</v>
      </c>
      <c r="Q1702" s="49"/>
    </row>
    <row r="1703" spans="1:17">
      <c r="A1703" s="14">
        <v>2021</v>
      </c>
      <c r="B1703" s="14">
        <v>3</v>
      </c>
      <c r="C1703" s="65">
        <f t="shared" si="26"/>
        <v>1</v>
      </c>
      <c r="D1703" s="14" t="s">
        <v>49</v>
      </c>
      <c r="E1703" s="14">
        <v>36</v>
      </c>
      <c r="F1703" s="14">
        <v>11286</v>
      </c>
      <c r="G1703" s="14">
        <v>4143</v>
      </c>
      <c r="H1703" s="14">
        <v>36.700000000000003</v>
      </c>
      <c r="I1703" s="14">
        <v>18</v>
      </c>
      <c r="J1703" s="14">
        <v>5643</v>
      </c>
      <c r="K1703" s="14">
        <v>1133</v>
      </c>
      <c r="L1703" s="14">
        <v>20.100000000000001</v>
      </c>
      <c r="M1703" s="14">
        <v>18</v>
      </c>
      <c r="N1703" s="14">
        <v>5643</v>
      </c>
      <c r="O1703" s="14">
        <v>3010</v>
      </c>
      <c r="P1703" s="14">
        <v>53.3</v>
      </c>
      <c r="Q1703" s="49"/>
    </row>
    <row r="1704" spans="1:17">
      <c r="A1704" s="14">
        <v>2021</v>
      </c>
      <c r="B1704" s="14">
        <v>3</v>
      </c>
      <c r="C1704" s="65">
        <f t="shared" si="26"/>
        <v>1</v>
      </c>
      <c r="D1704" s="14" t="s">
        <v>50</v>
      </c>
      <c r="E1704" s="14">
        <v>3</v>
      </c>
      <c r="F1704" s="14">
        <v>918</v>
      </c>
      <c r="G1704" s="14">
        <v>77</v>
      </c>
      <c r="H1704" s="14">
        <v>8.4</v>
      </c>
      <c r="I1704" s="14">
        <v>1</v>
      </c>
      <c r="J1704" s="14">
        <v>306</v>
      </c>
      <c r="K1704" s="14">
        <v>36</v>
      </c>
      <c r="L1704" s="14">
        <v>11.8</v>
      </c>
      <c r="M1704" s="14">
        <v>2</v>
      </c>
      <c r="N1704" s="14">
        <v>612</v>
      </c>
      <c r="O1704" s="14">
        <v>41</v>
      </c>
      <c r="P1704" s="14">
        <v>6.7</v>
      </c>
      <c r="Q1704" s="49"/>
    </row>
    <row r="1705" spans="1:17">
      <c r="A1705" s="14">
        <v>2021</v>
      </c>
      <c r="B1705" s="14">
        <v>3</v>
      </c>
      <c r="C1705" s="65">
        <f t="shared" si="26"/>
        <v>1</v>
      </c>
      <c r="D1705" s="14" t="s">
        <v>51</v>
      </c>
      <c r="E1705" s="14">
        <v>87</v>
      </c>
      <c r="F1705" s="14">
        <v>29265</v>
      </c>
      <c r="G1705" s="14">
        <v>2291</v>
      </c>
      <c r="H1705" s="14">
        <v>7.8</v>
      </c>
      <c r="I1705" s="14">
        <v>44</v>
      </c>
      <c r="J1705" s="14">
        <v>14786</v>
      </c>
      <c r="K1705" s="14">
        <v>1039</v>
      </c>
      <c r="L1705" s="14">
        <v>7</v>
      </c>
      <c r="M1705" s="14">
        <v>43</v>
      </c>
      <c r="N1705" s="14">
        <v>14479</v>
      </c>
      <c r="O1705" s="14">
        <v>1252</v>
      </c>
      <c r="P1705" s="14">
        <v>8.6</v>
      </c>
      <c r="Q1705" s="49"/>
    </row>
    <row r="1706" spans="1:17">
      <c r="A1706" s="14">
        <v>2021</v>
      </c>
      <c r="B1706" s="14">
        <v>3</v>
      </c>
      <c r="C1706" s="65">
        <f t="shared" si="26"/>
        <v>1</v>
      </c>
      <c r="D1706" s="14" t="s">
        <v>52</v>
      </c>
      <c r="E1706" s="14">
        <v>16</v>
      </c>
      <c r="F1706" s="14">
        <v>4878</v>
      </c>
      <c r="G1706" s="14">
        <v>905</v>
      </c>
      <c r="H1706" s="14">
        <v>18.600000000000001</v>
      </c>
      <c r="I1706" s="14">
        <v>8</v>
      </c>
      <c r="J1706" s="14">
        <v>2440</v>
      </c>
      <c r="K1706" s="14">
        <v>462</v>
      </c>
      <c r="L1706" s="14">
        <v>18.899999999999999</v>
      </c>
      <c r="M1706" s="14">
        <v>8</v>
      </c>
      <c r="N1706" s="14">
        <v>2438</v>
      </c>
      <c r="O1706" s="14">
        <v>443</v>
      </c>
      <c r="P1706" s="14">
        <v>18.2</v>
      </c>
      <c r="Q1706" s="49"/>
    </row>
    <row r="1707" spans="1:17">
      <c r="A1707" s="14">
        <v>2021</v>
      </c>
      <c r="B1707" s="14">
        <v>3</v>
      </c>
      <c r="C1707" s="65">
        <f t="shared" si="26"/>
        <v>1</v>
      </c>
      <c r="D1707" s="14" t="s">
        <v>53</v>
      </c>
      <c r="E1707" s="14">
        <v>16</v>
      </c>
      <c r="F1707" s="14">
        <v>4942</v>
      </c>
      <c r="G1707" s="14">
        <v>348</v>
      </c>
      <c r="H1707" s="14">
        <v>7</v>
      </c>
      <c r="I1707" s="14">
        <v>8</v>
      </c>
      <c r="J1707" s="14">
        <v>2471</v>
      </c>
      <c r="K1707" s="14">
        <v>143</v>
      </c>
      <c r="L1707" s="14">
        <v>5.8</v>
      </c>
      <c r="M1707" s="14">
        <v>8</v>
      </c>
      <c r="N1707" s="14">
        <v>2471</v>
      </c>
      <c r="O1707" s="14">
        <v>205</v>
      </c>
      <c r="P1707" s="14">
        <v>8.3000000000000007</v>
      </c>
      <c r="Q1707" s="49"/>
    </row>
    <row r="1708" spans="1:17">
      <c r="A1708" s="14">
        <v>2021</v>
      </c>
      <c r="B1708" s="14">
        <v>3</v>
      </c>
      <c r="C1708" s="65">
        <f t="shared" si="26"/>
        <v>1</v>
      </c>
      <c r="D1708" s="14" t="s">
        <v>56</v>
      </c>
      <c r="E1708" s="14">
        <v>152</v>
      </c>
      <c r="F1708" s="14">
        <v>29874</v>
      </c>
      <c r="G1708" s="14">
        <v>4302</v>
      </c>
      <c r="H1708" s="14">
        <v>14.4</v>
      </c>
      <c r="I1708" s="14">
        <v>76</v>
      </c>
      <c r="J1708" s="14">
        <v>14937</v>
      </c>
      <c r="K1708" s="14">
        <v>1315</v>
      </c>
      <c r="L1708" s="14">
        <v>8.8000000000000007</v>
      </c>
      <c r="M1708" s="14">
        <v>76</v>
      </c>
      <c r="N1708" s="14">
        <v>14937</v>
      </c>
      <c r="O1708" s="14">
        <v>2987</v>
      </c>
      <c r="P1708" s="14">
        <v>20</v>
      </c>
      <c r="Q1708" s="49"/>
    </row>
    <row r="1709" spans="1:17">
      <c r="A1709" s="14">
        <v>2021</v>
      </c>
      <c r="B1709" s="14">
        <v>3</v>
      </c>
      <c r="C1709" s="65">
        <f t="shared" si="26"/>
        <v>1</v>
      </c>
      <c r="D1709" s="14" t="s">
        <v>59</v>
      </c>
      <c r="E1709" s="14">
        <v>19</v>
      </c>
      <c r="F1709" s="14">
        <v>3810</v>
      </c>
      <c r="G1709" s="14">
        <v>125</v>
      </c>
      <c r="H1709" s="14">
        <v>3.3</v>
      </c>
      <c r="I1709" s="14">
        <v>10</v>
      </c>
      <c r="J1709" s="14">
        <v>1999</v>
      </c>
      <c r="K1709" s="14">
        <v>92</v>
      </c>
      <c r="L1709" s="14">
        <v>4.5999999999999996</v>
      </c>
      <c r="M1709" s="14">
        <v>9</v>
      </c>
      <c r="N1709" s="14">
        <v>1811</v>
      </c>
      <c r="O1709" s="14">
        <v>33</v>
      </c>
      <c r="P1709" s="14">
        <v>1.8</v>
      </c>
      <c r="Q1709" s="49"/>
    </row>
    <row r="1710" spans="1:17">
      <c r="A1710" s="14">
        <v>2021</v>
      </c>
      <c r="B1710" s="14">
        <v>3</v>
      </c>
      <c r="C1710" s="65">
        <f t="shared" si="26"/>
        <v>1</v>
      </c>
      <c r="D1710" s="14" t="s">
        <v>60</v>
      </c>
      <c r="E1710" s="14">
        <v>78</v>
      </c>
      <c r="F1710" s="14">
        <v>27122</v>
      </c>
      <c r="G1710" s="14">
        <v>5723</v>
      </c>
      <c r="H1710" s="14">
        <v>21.1</v>
      </c>
      <c r="I1710" s="14">
        <v>38</v>
      </c>
      <c r="J1710" s="14">
        <v>13228</v>
      </c>
      <c r="K1710" s="14">
        <v>2445</v>
      </c>
      <c r="L1710" s="14">
        <v>18.5</v>
      </c>
      <c r="M1710" s="14">
        <v>40</v>
      </c>
      <c r="N1710" s="14">
        <v>13894</v>
      </c>
      <c r="O1710" s="14">
        <v>3278</v>
      </c>
      <c r="P1710" s="14">
        <v>23.6</v>
      </c>
      <c r="Q1710" s="49"/>
    </row>
    <row r="1711" spans="1:17">
      <c r="A1711" s="14">
        <v>2021</v>
      </c>
      <c r="B1711" s="14">
        <v>3</v>
      </c>
      <c r="C1711" s="65">
        <f t="shared" si="26"/>
        <v>1</v>
      </c>
      <c r="D1711" s="14" t="s">
        <v>157</v>
      </c>
      <c r="E1711" s="14">
        <v>4</v>
      </c>
      <c r="F1711" s="14">
        <v>879</v>
      </c>
      <c r="G1711" s="14">
        <v>731</v>
      </c>
      <c r="H1711" s="14">
        <v>83.2</v>
      </c>
      <c r="I1711" s="14">
        <v>0</v>
      </c>
      <c r="J1711" s="14">
        <v>0</v>
      </c>
      <c r="K1711" s="14">
        <v>0</v>
      </c>
      <c r="L1711" s="14">
        <v>0</v>
      </c>
      <c r="M1711" s="14">
        <v>4</v>
      </c>
      <c r="N1711" s="14">
        <v>879</v>
      </c>
      <c r="O1711" s="14">
        <v>731</v>
      </c>
      <c r="P1711" s="14">
        <v>83.2</v>
      </c>
      <c r="Q1711" s="49"/>
    </row>
    <row r="1712" spans="1:17">
      <c r="A1712" s="14">
        <v>2021</v>
      </c>
      <c r="B1712" s="14">
        <v>3</v>
      </c>
      <c r="C1712" s="65">
        <f t="shared" si="26"/>
        <v>1</v>
      </c>
      <c r="D1712" s="14" t="s">
        <v>66</v>
      </c>
      <c r="E1712" s="14">
        <v>4</v>
      </c>
      <c r="F1712" s="14">
        <v>1122</v>
      </c>
      <c r="G1712" s="14">
        <v>150</v>
      </c>
      <c r="H1712" s="14">
        <v>13.4</v>
      </c>
      <c r="I1712" s="14">
        <v>2</v>
      </c>
      <c r="J1712" s="14">
        <v>561</v>
      </c>
      <c r="K1712" s="14">
        <v>24</v>
      </c>
      <c r="L1712" s="14">
        <v>4.3</v>
      </c>
      <c r="M1712" s="14">
        <v>2</v>
      </c>
      <c r="N1712" s="14">
        <v>561</v>
      </c>
      <c r="O1712" s="14">
        <v>126</v>
      </c>
      <c r="P1712" s="14">
        <v>22.5</v>
      </c>
      <c r="Q1712" s="49"/>
    </row>
    <row r="1713" spans="1:17">
      <c r="A1713" s="14">
        <v>2021</v>
      </c>
      <c r="B1713" s="14">
        <v>3</v>
      </c>
      <c r="C1713" s="65">
        <f t="shared" si="26"/>
        <v>1</v>
      </c>
      <c r="D1713" s="14" t="s">
        <v>72</v>
      </c>
      <c r="E1713" s="14">
        <v>2</v>
      </c>
      <c r="F1713" s="14">
        <v>372</v>
      </c>
      <c r="G1713" s="14">
        <v>368</v>
      </c>
      <c r="H1713" s="14">
        <v>98.9</v>
      </c>
      <c r="I1713" s="14">
        <v>0</v>
      </c>
      <c r="J1713" s="14">
        <v>0</v>
      </c>
      <c r="K1713" s="14">
        <v>0</v>
      </c>
      <c r="L1713" s="14">
        <v>0</v>
      </c>
      <c r="M1713" s="14">
        <v>2</v>
      </c>
      <c r="N1713" s="14">
        <v>372</v>
      </c>
      <c r="O1713" s="14">
        <v>368</v>
      </c>
      <c r="P1713" s="14">
        <v>98.9</v>
      </c>
      <c r="Q1713" s="49"/>
    </row>
    <row r="1714" spans="1:17">
      <c r="A1714" s="14">
        <v>2021</v>
      </c>
      <c r="B1714" s="14">
        <v>3</v>
      </c>
      <c r="C1714" s="65">
        <f t="shared" si="26"/>
        <v>1</v>
      </c>
      <c r="D1714" s="14" t="s">
        <v>155</v>
      </c>
      <c r="E1714" s="14">
        <v>2</v>
      </c>
      <c r="F1714" s="14">
        <v>612</v>
      </c>
      <c r="G1714" s="14">
        <v>200</v>
      </c>
      <c r="H1714" s="14">
        <v>32.700000000000003</v>
      </c>
      <c r="I1714" s="14">
        <v>1</v>
      </c>
      <c r="J1714" s="14">
        <v>306</v>
      </c>
      <c r="K1714" s="14">
        <v>84</v>
      </c>
      <c r="L1714" s="14">
        <v>27.5</v>
      </c>
      <c r="M1714" s="14">
        <v>1</v>
      </c>
      <c r="N1714" s="14">
        <v>306</v>
      </c>
      <c r="O1714" s="14">
        <v>116</v>
      </c>
      <c r="P1714" s="14">
        <v>37.9</v>
      </c>
      <c r="Q1714" s="49"/>
    </row>
    <row r="1715" spans="1:17">
      <c r="A1715" s="14">
        <v>2021</v>
      </c>
      <c r="B1715" s="14">
        <v>3</v>
      </c>
      <c r="C1715" s="65">
        <f t="shared" si="26"/>
        <v>1</v>
      </c>
      <c r="D1715" s="14" t="s">
        <v>77</v>
      </c>
      <c r="E1715" s="14">
        <v>5</v>
      </c>
      <c r="F1715" s="14">
        <v>1665</v>
      </c>
      <c r="G1715" s="14">
        <v>340</v>
      </c>
      <c r="H1715" s="14">
        <v>20.399999999999999</v>
      </c>
      <c r="I1715" s="14">
        <v>2</v>
      </c>
      <c r="J1715" s="14">
        <v>666</v>
      </c>
      <c r="K1715" s="14">
        <v>117</v>
      </c>
      <c r="L1715" s="14">
        <v>17.600000000000001</v>
      </c>
      <c r="M1715" s="14">
        <v>3</v>
      </c>
      <c r="N1715" s="14">
        <v>999</v>
      </c>
      <c r="O1715" s="14">
        <v>223</v>
      </c>
      <c r="P1715" s="14">
        <v>22.3</v>
      </c>
      <c r="Q1715" s="49"/>
    </row>
    <row r="1716" spans="1:17">
      <c r="A1716" s="14">
        <v>2021</v>
      </c>
      <c r="B1716" s="14">
        <v>3</v>
      </c>
      <c r="C1716" s="65">
        <f t="shared" si="26"/>
        <v>1</v>
      </c>
      <c r="D1716" s="14" t="s">
        <v>156</v>
      </c>
      <c r="E1716" s="14">
        <v>2</v>
      </c>
      <c r="F1716" s="14">
        <v>460</v>
      </c>
      <c r="G1716" s="14">
        <v>345</v>
      </c>
      <c r="H1716" s="14">
        <v>75</v>
      </c>
      <c r="I1716" s="14">
        <v>0</v>
      </c>
      <c r="J1716" s="14">
        <v>0</v>
      </c>
      <c r="K1716" s="14">
        <v>0</v>
      </c>
      <c r="L1716" s="14">
        <v>0</v>
      </c>
      <c r="M1716" s="14">
        <v>2</v>
      </c>
      <c r="N1716" s="14">
        <v>460</v>
      </c>
      <c r="O1716" s="14">
        <v>345</v>
      </c>
      <c r="P1716" s="14">
        <v>75</v>
      </c>
      <c r="Q1716" s="49"/>
    </row>
    <row r="1717" spans="1:17">
      <c r="A1717" s="14">
        <v>2021</v>
      </c>
      <c r="B1717" s="14">
        <v>3</v>
      </c>
      <c r="C1717" s="65">
        <f t="shared" si="26"/>
        <v>1</v>
      </c>
      <c r="D1717" s="14" t="s">
        <v>82</v>
      </c>
      <c r="E1717" s="14">
        <v>8</v>
      </c>
      <c r="F1717" s="14">
        <v>2448</v>
      </c>
      <c r="G1717" s="14">
        <v>238</v>
      </c>
      <c r="H1717" s="14">
        <v>9.6999999999999993</v>
      </c>
      <c r="I1717" s="14">
        <v>4</v>
      </c>
      <c r="J1717" s="14">
        <v>1224</v>
      </c>
      <c r="K1717" s="14">
        <v>119</v>
      </c>
      <c r="L1717" s="14">
        <v>9.6999999999999993</v>
      </c>
      <c r="M1717" s="14">
        <v>4</v>
      </c>
      <c r="N1717" s="14">
        <v>1224</v>
      </c>
      <c r="O1717" s="14">
        <v>119</v>
      </c>
      <c r="P1717" s="14">
        <v>9.6999999999999993</v>
      </c>
      <c r="Q1717" s="49"/>
    </row>
    <row r="1718" spans="1:17">
      <c r="A1718" s="14">
        <v>2021</v>
      </c>
      <c r="B1718" s="14">
        <v>3</v>
      </c>
      <c r="C1718" s="65">
        <f t="shared" si="26"/>
        <v>1</v>
      </c>
      <c r="D1718" s="14" t="s">
        <v>83</v>
      </c>
      <c r="E1718" s="14">
        <v>35</v>
      </c>
      <c r="F1718" s="14">
        <v>14536</v>
      </c>
      <c r="G1718" s="14">
        <v>2358</v>
      </c>
      <c r="H1718" s="14">
        <v>16.2</v>
      </c>
      <c r="I1718" s="14">
        <v>18</v>
      </c>
      <c r="J1718" s="14">
        <v>7482</v>
      </c>
      <c r="K1718" s="14">
        <v>1198</v>
      </c>
      <c r="L1718" s="14">
        <v>16</v>
      </c>
      <c r="M1718" s="14">
        <v>17</v>
      </c>
      <c r="N1718" s="14">
        <v>7054</v>
      </c>
      <c r="O1718" s="14">
        <v>1160</v>
      </c>
      <c r="P1718" s="14">
        <v>16.399999999999999</v>
      </c>
      <c r="Q1718" s="49"/>
    </row>
    <row r="1719" spans="1:17">
      <c r="A1719" s="14">
        <v>2021</v>
      </c>
      <c r="B1719" s="14">
        <v>3</v>
      </c>
      <c r="C1719" s="65">
        <f t="shared" si="26"/>
        <v>1</v>
      </c>
      <c r="D1719" s="14" t="s">
        <v>92</v>
      </c>
      <c r="E1719" s="14">
        <v>346</v>
      </c>
      <c r="F1719" s="14">
        <v>97262</v>
      </c>
      <c r="G1719" s="14">
        <v>15430</v>
      </c>
      <c r="H1719" s="14">
        <v>15.9</v>
      </c>
      <c r="I1719" s="14">
        <v>167</v>
      </c>
      <c r="J1719" s="14">
        <v>46529</v>
      </c>
      <c r="K1719" s="14">
        <v>4330</v>
      </c>
      <c r="L1719" s="14">
        <v>9.3000000000000007</v>
      </c>
      <c r="M1719" s="14">
        <v>179</v>
      </c>
      <c r="N1719" s="14">
        <v>50733</v>
      </c>
      <c r="O1719" s="14">
        <v>11100</v>
      </c>
      <c r="P1719" s="14">
        <v>21.9</v>
      </c>
      <c r="Q1719" s="49"/>
    </row>
    <row r="1720" spans="1:17">
      <c r="A1720" s="14">
        <v>2021</v>
      </c>
      <c r="B1720" s="14">
        <v>3</v>
      </c>
      <c r="C1720" s="65">
        <f t="shared" si="26"/>
        <v>1</v>
      </c>
      <c r="D1720" s="14" t="s">
        <v>113</v>
      </c>
      <c r="E1720" s="14">
        <v>20</v>
      </c>
      <c r="F1720" s="14">
        <v>6122</v>
      </c>
      <c r="G1720" s="14">
        <v>577</v>
      </c>
      <c r="H1720" s="14">
        <v>9.4</v>
      </c>
      <c r="I1720" s="14">
        <v>10</v>
      </c>
      <c r="J1720" s="14">
        <v>3061</v>
      </c>
      <c r="K1720" s="14">
        <v>180</v>
      </c>
      <c r="L1720" s="14">
        <v>5.9</v>
      </c>
      <c r="M1720" s="14">
        <v>10</v>
      </c>
      <c r="N1720" s="14">
        <v>3061</v>
      </c>
      <c r="O1720" s="14">
        <v>397</v>
      </c>
      <c r="P1720" s="14">
        <v>13</v>
      </c>
      <c r="Q1720" s="49"/>
    </row>
    <row r="1721" spans="1:17">
      <c r="A1721" s="14">
        <v>2021</v>
      </c>
      <c r="B1721" s="14">
        <v>3</v>
      </c>
      <c r="C1721" s="65">
        <f t="shared" si="26"/>
        <v>1</v>
      </c>
      <c r="D1721" s="14" t="s">
        <v>114</v>
      </c>
      <c r="E1721" s="14">
        <v>124</v>
      </c>
      <c r="F1721" s="14">
        <v>26150</v>
      </c>
      <c r="G1721" s="14">
        <v>8354</v>
      </c>
      <c r="H1721" s="14">
        <v>31.9</v>
      </c>
      <c r="I1721" s="14">
        <v>61</v>
      </c>
      <c r="J1721" s="14">
        <v>12768</v>
      </c>
      <c r="K1721" s="14">
        <v>2027</v>
      </c>
      <c r="L1721" s="14">
        <v>15.9</v>
      </c>
      <c r="M1721" s="14">
        <v>63</v>
      </c>
      <c r="N1721" s="14">
        <v>13382</v>
      </c>
      <c r="O1721" s="14">
        <v>6327</v>
      </c>
      <c r="P1721" s="14">
        <v>47.3</v>
      </c>
      <c r="Q1721" s="49"/>
    </row>
    <row r="1722" spans="1:17">
      <c r="A1722" s="14">
        <v>2021</v>
      </c>
      <c r="B1722" s="14">
        <v>3</v>
      </c>
      <c r="C1722" s="65">
        <f t="shared" si="26"/>
        <v>1</v>
      </c>
      <c r="D1722" s="14" t="s">
        <v>118</v>
      </c>
      <c r="E1722" s="14">
        <v>27</v>
      </c>
      <c r="F1722" s="14">
        <v>8123</v>
      </c>
      <c r="G1722" s="14">
        <v>672</v>
      </c>
      <c r="H1722" s="14">
        <v>8.3000000000000007</v>
      </c>
      <c r="I1722" s="14">
        <v>13</v>
      </c>
      <c r="J1722" s="14">
        <v>3905</v>
      </c>
      <c r="K1722" s="14">
        <v>185</v>
      </c>
      <c r="L1722" s="14">
        <v>4.7</v>
      </c>
      <c r="M1722" s="14">
        <v>14</v>
      </c>
      <c r="N1722" s="14">
        <v>4218</v>
      </c>
      <c r="O1722" s="14">
        <v>487</v>
      </c>
      <c r="P1722" s="14">
        <v>11.5</v>
      </c>
      <c r="Q1722" s="49"/>
    </row>
    <row r="1723" spans="1:17">
      <c r="A1723" s="14">
        <v>2021</v>
      </c>
      <c r="B1723" s="14">
        <v>4</v>
      </c>
      <c r="C1723" s="65">
        <f t="shared" si="26"/>
        <v>2</v>
      </c>
      <c r="D1723" s="14" t="s">
        <v>15</v>
      </c>
      <c r="E1723" s="14">
        <v>48</v>
      </c>
      <c r="F1723" s="14">
        <v>12528</v>
      </c>
      <c r="G1723" s="14">
        <v>953</v>
      </c>
      <c r="H1723" s="14">
        <v>7.6</v>
      </c>
      <c r="I1723" s="14">
        <v>24</v>
      </c>
      <c r="J1723" s="14">
        <v>6264</v>
      </c>
      <c r="K1723" s="14">
        <v>590</v>
      </c>
      <c r="L1723" s="14">
        <v>9.4</v>
      </c>
      <c r="M1723" s="14">
        <v>24</v>
      </c>
      <c r="N1723" s="14">
        <v>6264</v>
      </c>
      <c r="O1723" s="14">
        <v>363</v>
      </c>
      <c r="P1723" s="14">
        <v>5.8</v>
      </c>
      <c r="Q1723" s="49"/>
    </row>
    <row r="1724" spans="1:17">
      <c r="A1724" s="14">
        <v>2021</v>
      </c>
      <c r="B1724" s="14">
        <v>4</v>
      </c>
      <c r="C1724" s="65">
        <f t="shared" si="26"/>
        <v>2</v>
      </c>
      <c r="D1724" s="14" t="s">
        <v>16</v>
      </c>
      <c r="E1724" s="14">
        <v>78</v>
      </c>
      <c r="F1724" s="14">
        <v>23634</v>
      </c>
      <c r="G1724" s="14">
        <v>1509</v>
      </c>
      <c r="H1724" s="14">
        <v>6.4</v>
      </c>
      <c r="I1724" s="14">
        <v>39</v>
      </c>
      <c r="J1724" s="14">
        <v>11817</v>
      </c>
      <c r="K1724" s="14">
        <v>749</v>
      </c>
      <c r="L1724" s="14">
        <v>6.3</v>
      </c>
      <c r="M1724" s="14">
        <v>39</v>
      </c>
      <c r="N1724" s="14">
        <v>11817</v>
      </c>
      <c r="O1724" s="14">
        <v>760</v>
      </c>
      <c r="P1724" s="14">
        <v>6.4</v>
      </c>
      <c r="Q1724" s="49"/>
    </row>
    <row r="1725" spans="1:17">
      <c r="A1725" s="14">
        <v>2021</v>
      </c>
      <c r="B1725" s="14">
        <v>4</v>
      </c>
      <c r="C1725" s="65">
        <f t="shared" si="26"/>
        <v>2</v>
      </c>
      <c r="D1725" s="14" t="s">
        <v>18</v>
      </c>
      <c r="E1725" s="14">
        <v>8</v>
      </c>
      <c r="F1725" s="14">
        <v>2664</v>
      </c>
      <c r="G1725" s="14">
        <v>389</v>
      </c>
      <c r="H1725" s="14">
        <v>14.6</v>
      </c>
      <c r="I1725" s="14">
        <v>4</v>
      </c>
      <c r="J1725" s="14">
        <v>1332</v>
      </c>
      <c r="K1725" s="14">
        <v>265</v>
      </c>
      <c r="L1725" s="14">
        <v>19.899999999999999</v>
      </c>
      <c r="M1725" s="14">
        <v>4</v>
      </c>
      <c r="N1725" s="14">
        <v>1332</v>
      </c>
      <c r="O1725" s="14">
        <v>124</v>
      </c>
      <c r="P1725" s="14">
        <v>9.3000000000000007</v>
      </c>
      <c r="Q1725" s="49"/>
    </row>
    <row r="1726" spans="1:17">
      <c r="A1726" s="14">
        <v>2021</v>
      </c>
      <c r="B1726" s="14">
        <v>4</v>
      </c>
      <c r="C1726" s="65">
        <f t="shared" si="26"/>
        <v>2</v>
      </c>
      <c r="D1726" s="14" t="s">
        <v>20</v>
      </c>
      <c r="E1726" s="14">
        <v>7</v>
      </c>
      <c r="F1726" s="14">
        <v>2134</v>
      </c>
      <c r="G1726" s="14">
        <v>206</v>
      </c>
      <c r="H1726" s="14">
        <v>9.6999999999999993</v>
      </c>
      <c r="I1726" s="14">
        <v>4</v>
      </c>
      <c r="J1726" s="14">
        <v>1220</v>
      </c>
      <c r="K1726" s="14">
        <v>150</v>
      </c>
      <c r="L1726" s="14">
        <v>12.3</v>
      </c>
      <c r="M1726" s="14">
        <v>3</v>
      </c>
      <c r="N1726" s="14">
        <v>914</v>
      </c>
      <c r="O1726" s="14">
        <v>56</v>
      </c>
      <c r="P1726" s="14">
        <v>6.1</v>
      </c>
      <c r="Q1726" s="49"/>
    </row>
    <row r="1727" spans="1:17">
      <c r="A1727" s="14">
        <v>2021</v>
      </c>
      <c r="B1727" s="14">
        <v>4</v>
      </c>
      <c r="C1727" s="65">
        <f t="shared" si="26"/>
        <v>2</v>
      </c>
      <c r="D1727" s="14" t="s">
        <v>22</v>
      </c>
      <c r="E1727" s="14">
        <v>41</v>
      </c>
      <c r="F1727" s="14">
        <v>12048</v>
      </c>
      <c r="G1727" s="14">
        <v>901</v>
      </c>
      <c r="H1727" s="14">
        <v>7.5</v>
      </c>
      <c r="I1727" s="14">
        <v>21</v>
      </c>
      <c r="J1727" s="14">
        <v>6203</v>
      </c>
      <c r="K1727" s="14">
        <v>534</v>
      </c>
      <c r="L1727" s="14">
        <v>8.6</v>
      </c>
      <c r="M1727" s="14">
        <v>20</v>
      </c>
      <c r="N1727" s="14">
        <v>5845</v>
      </c>
      <c r="O1727" s="14">
        <v>367</v>
      </c>
      <c r="P1727" s="14">
        <v>6.3</v>
      </c>
      <c r="Q1727" s="49"/>
    </row>
    <row r="1728" spans="1:17">
      <c r="A1728" s="14">
        <v>2021</v>
      </c>
      <c r="B1728" s="14">
        <v>4</v>
      </c>
      <c r="C1728" s="65">
        <f t="shared" si="26"/>
        <v>2</v>
      </c>
      <c r="D1728" s="14" t="s">
        <v>23</v>
      </c>
      <c r="E1728" s="14">
        <v>10</v>
      </c>
      <c r="F1728" s="14">
        <v>3082</v>
      </c>
      <c r="G1728" s="14">
        <v>171</v>
      </c>
      <c r="H1728" s="14">
        <v>5.5</v>
      </c>
      <c r="I1728" s="14">
        <v>5</v>
      </c>
      <c r="J1728" s="14">
        <v>1541</v>
      </c>
      <c r="K1728" s="14">
        <v>81</v>
      </c>
      <c r="L1728" s="14">
        <v>5.3</v>
      </c>
      <c r="M1728" s="14">
        <v>5</v>
      </c>
      <c r="N1728" s="14">
        <v>1541</v>
      </c>
      <c r="O1728" s="14">
        <v>90</v>
      </c>
      <c r="P1728" s="14">
        <v>5.8</v>
      </c>
      <c r="Q1728" s="49"/>
    </row>
    <row r="1729" spans="1:17">
      <c r="A1729" s="14">
        <v>2021</v>
      </c>
      <c r="B1729" s="14">
        <v>4</v>
      </c>
      <c r="C1729" s="65">
        <f t="shared" si="26"/>
        <v>2</v>
      </c>
      <c r="D1729" s="14" t="s">
        <v>25</v>
      </c>
      <c r="E1729" s="14">
        <v>26</v>
      </c>
      <c r="F1729" s="14">
        <v>7800</v>
      </c>
      <c r="G1729" s="14">
        <v>1922</v>
      </c>
      <c r="H1729" s="14">
        <v>24.6</v>
      </c>
      <c r="I1729" s="14">
        <v>13</v>
      </c>
      <c r="J1729" s="14">
        <v>3900</v>
      </c>
      <c r="K1729" s="14">
        <v>992</v>
      </c>
      <c r="L1729" s="14">
        <v>25.4</v>
      </c>
      <c r="M1729" s="14">
        <v>13</v>
      </c>
      <c r="N1729" s="14">
        <v>3900</v>
      </c>
      <c r="O1729" s="14">
        <v>930</v>
      </c>
      <c r="P1729" s="14">
        <v>23.8</v>
      </c>
      <c r="Q1729" s="49"/>
    </row>
    <row r="1730" spans="1:17">
      <c r="A1730" s="14">
        <v>2021</v>
      </c>
      <c r="B1730" s="14">
        <v>4</v>
      </c>
      <c r="C1730" s="65">
        <f t="shared" si="26"/>
        <v>2</v>
      </c>
      <c r="D1730" s="14" t="s">
        <v>26</v>
      </c>
      <c r="E1730" s="14">
        <v>8</v>
      </c>
      <c r="F1730" s="14">
        <v>2664</v>
      </c>
      <c r="G1730" s="14">
        <v>999</v>
      </c>
      <c r="H1730" s="14">
        <v>37.5</v>
      </c>
      <c r="I1730" s="14">
        <v>4</v>
      </c>
      <c r="J1730" s="14">
        <v>1332</v>
      </c>
      <c r="K1730" s="14">
        <v>433</v>
      </c>
      <c r="L1730" s="14">
        <v>32.5</v>
      </c>
      <c r="M1730" s="14">
        <v>4</v>
      </c>
      <c r="N1730" s="14">
        <v>1332</v>
      </c>
      <c r="O1730" s="14">
        <v>566</v>
      </c>
      <c r="P1730" s="14">
        <v>42.5</v>
      </c>
      <c r="Q1730" s="49"/>
    </row>
    <row r="1731" spans="1:17">
      <c r="A1731" s="14">
        <v>2021</v>
      </c>
      <c r="B1731" s="14">
        <v>4</v>
      </c>
      <c r="C1731" s="65">
        <f t="shared" si="26"/>
        <v>2</v>
      </c>
      <c r="D1731" s="14" t="s">
        <v>27</v>
      </c>
      <c r="E1731" s="14">
        <v>11</v>
      </c>
      <c r="F1731" s="14">
        <v>3344</v>
      </c>
      <c r="G1731" s="14">
        <v>1285</v>
      </c>
      <c r="H1731" s="14">
        <v>38.4</v>
      </c>
      <c r="I1731" s="14">
        <v>6</v>
      </c>
      <c r="J1731" s="14">
        <v>1824</v>
      </c>
      <c r="K1731" s="14">
        <v>608</v>
      </c>
      <c r="L1731" s="14">
        <v>33.299999999999997</v>
      </c>
      <c r="M1731" s="14">
        <v>5</v>
      </c>
      <c r="N1731" s="14">
        <v>1520</v>
      </c>
      <c r="O1731" s="14">
        <v>677</v>
      </c>
      <c r="P1731" s="14">
        <v>44.5</v>
      </c>
      <c r="Q1731" s="49"/>
    </row>
    <row r="1732" spans="1:17">
      <c r="A1732" s="14">
        <v>2021</v>
      </c>
      <c r="B1732" s="14">
        <v>4</v>
      </c>
      <c r="C1732" s="65">
        <f t="shared" ref="C1732:C1795" si="27">VLOOKUP(B1732,$R$13:$S$24,2,FALSE)</f>
        <v>2</v>
      </c>
      <c r="D1732" s="14" t="s">
        <v>29</v>
      </c>
      <c r="E1732" s="14">
        <v>15</v>
      </c>
      <c r="F1732" s="14">
        <v>2403</v>
      </c>
      <c r="G1732" s="14">
        <v>503</v>
      </c>
      <c r="H1732" s="14">
        <v>20.9</v>
      </c>
      <c r="I1732" s="14">
        <v>8</v>
      </c>
      <c r="J1732" s="14">
        <v>1282</v>
      </c>
      <c r="K1732" s="14">
        <v>228</v>
      </c>
      <c r="L1732" s="14">
        <v>17.8</v>
      </c>
      <c r="M1732" s="14">
        <v>7</v>
      </c>
      <c r="N1732" s="14">
        <v>1121</v>
      </c>
      <c r="O1732" s="14">
        <v>275</v>
      </c>
      <c r="P1732" s="14">
        <v>24.5</v>
      </c>
      <c r="Q1732" s="49"/>
    </row>
    <row r="1733" spans="1:17">
      <c r="A1733" s="14">
        <v>2021</v>
      </c>
      <c r="B1733" s="14">
        <v>4</v>
      </c>
      <c r="C1733" s="65">
        <f t="shared" si="27"/>
        <v>2</v>
      </c>
      <c r="D1733" s="14" t="s">
        <v>30</v>
      </c>
      <c r="E1733" s="14">
        <v>58</v>
      </c>
      <c r="F1733" s="14">
        <v>13270</v>
      </c>
      <c r="G1733" s="14">
        <v>1811</v>
      </c>
      <c r="H1733" s="14">
        <v>13.6</v>
      </c>
      <c r="I1733" s="14">
        <v>29</v>
      </c>
      <c r="J1733" s="14">
        <v>6635</v>
      </c>
      <c r="K1733" s="14">
        <v>910</v>
      </c>
      <c r="L1733" s="14">
        <v>13.7</v>
      </c>
      <c r="M1733" s="14">
        <v>29</v>
      </c>
      <c r="N1733" s="14">
        <v>6635</v>
      </c>
      <c r="O1733" s="14">
        <v>901</v>
      </c>
      <c r="P1733" s="14">
        <v>13.6</v>
      </c>
      <c r="Q1733" s="49"/>
    </row>
    <row r="1734" spans="1:17">
      <c r="A1734" s="14">
        <v>2021</v>
      </c>
      <c r="B1734" s="14">
        <v>4</v>
      </c>
      <c r="C1734" s="65">
        <f t="shared" si="27"/>
        <v>2</v>
      </c>
      <c r="D1734" s="14" t="s">
        <v>31</v>
      </c>
      <c r="E1734" s="14">
        <v>83</v>
      </c>
      <c r="F1734" s="14">
        <v>21906</v>
      </c>
      <c r="G1734" s="14">
        <v>1487</v>
      </c>
      <c r="H1734" s="14">
        <v>6.8</v>
      </c>
      <c r="I1734" s="14">
        <v>42</v>
      </c>
      <c r="J1734" s="14">
        <v>11047</v>
      </c>
      <c r="K1734" s="14">
        <v>955</v>
      </c>
      <c r="L1734" s="14">
        <v>8.6</v>
      </c>
      <c r="M1734" s="14">
        <v>41</v>
      </c>
      <c r="N1734" s="14">
        <v>10859</v>
      </c>
      <c r="O1734" s="14">
        <v>532</v>
      </c>
      <c r="P1734" s="14">
        <v>4.9000000000000004</v>
      </c>
      <c r="Q1734" s="49"/>
    </row>
    <row r="1735" spans="1:17">
      <c r="A1735" s="14">
        <v>2021</v>
      </c>
      <c r="B1735" s="14">
        <v>4</v>
      </c>
      <c r="C1735" s="65">
        <f t="shared" si="27"/>
        <v>2</v>
      </c>
      <c r="D1735" s="14" t="s">
        <v>32</v>
      </c>
      <c r="E1735" s="14">
        <v>62</v>
      </c>
      <c r="F1735" s="14">
        <v>18929</v>
      </c>
      <c r="G1735" s="14">
        <v>8375</v>
      </c>
      <c r="H1735" s="14">
        <v>44.2</v>
      </c>
      <c r="I1735" s="14">
        <v>44</v>
      </c>
      <c r="J1735" s="14">
        <v>14052</v>
      </c>
      <c r="K1735" s="14">
        <v>6227</v>
      </c>
      <c r="L1735" s="14">
        <v>44.3</v>
      </c>
      <c r="M1735" s="14">
        <v>18</v>
      </c>
      <c r="N1735" s="14">
        <v>4877</v>
      </c>
      <c r="O1735" s="14">
        <v>2148</v>
      </c>
      <c r="P1735" s="14">
        <v>44</v>
      </c>
      <c r="Q1735" s="49"/>
    </row>
    <row r="1736" spans="1:17">
      <c r="A1736" s="14">
        <v>2021</v>
      </c>
      <c r="B1736" s="14">
        <v>4</v>
      </c>
      <c r="C1736" s="65">
        <f t="shared" si="27"/>
        <v>2</v>
      </c>
      <c r="D1736" s="14" t="s">
        <v>33</v>
      </c>
      <c r="E1736" s="14">
        <v>8</v>
      </c>
      <c r="F1736" s="14">
        <v>2448</v>
      </c>
      <c r="G1736" s="14">
        <v>365</v>
      </c>
      <c r="H1736" s="14">
        <v>14.9</v>
      </c>
      <c r="I1736" s="14">
        <v>4</v>
      </c>
      <c r="J1736" s="14">
        <v>1224</v>
      </c>
      <c r="K1736" s="14">
        <v>165</v>
      </c>
      <c r="L1736" s="14">
        <v>13.5</v>
      </c>
      <c r="M1736" s="14">
        <v>4</v>
      </c>
      <c r="N1736" s="14">
        <v>1224</v>
      </c>
      <c r="O1736" s="14">
        <v>200</v>
      </c>
      <c r="P1736" s="14">
        <v>16.3</v>
      </c>
      <c r="Q1736" s="49"/>
    </row>
    <row r="1737" spans="1:17">
      <c r="A1737" s="14">
        <v>2021</v>
      </c>
      <c r="B1737" s="14">
        <v>4</v>
      </c>
      <c r="C1737" s="65">
        <f t="shared" si="27"/>
        <v>2</v>
      </c>
      <c r="D1737" s="14" t="s">
        <v>35</v>
      </c>
      <c r="E1737" s="14">
        <v>9</v>
      </c>
      <c r="F1737" s="14">
        <v>2997</v>
      </c>
      <c r="G1737" s="14">
        <v>601</v>
      </c>
      <c r="H1737" s="14">
        <v>20.100000000000001</v>
      </c>
      <c r="I1737" s="14">
        <v>5</v>
      </c>
      <c r="J1737" s="14">
        <v>1665</v>
      </c>
      <c r="K1737" s="14">
        <v>318</v>
      </c>
      <c r="L1737" s="14">
        <v>19.100000000000001</v>
      </c>
      <c r="M1737" s="14">
        <v>4</v>
      </c>
      <c r="N1737" s="14">
        <v>1332</v>
      </c>
      <c r="O1737" s="14">
        <v>283</v>
      </c>
      <c r="P1737" s="14">
        <v>21.2</v>
      </c>
      <c r="Q1737" s="49"/>
    </row>
    <row r="1738" spans="1:17">
      <c r="A1738" s="14">
        <v>2021</v>
      </c>
      <c r="B1738" s="14">
        <v>4</v>
      </c>
      <c r="C1738" s="65">
        <f t="shared" si="27"/>
        <v>2</v>
      </c>
      <c r="D1738" s="14" t="s">
        <v>36</v>
      </c>
      <c r="E1738" s="14">
        <v>25</v>
      </c>
      <c r="F1738" s="14">
        <v>6291</v>
      </c>
      <c r="G1738" s="14">
        <v>934</v>
      </c>
      <c r="H1738" s="14">
        <v>14.8</v>
      </c>
      <c r="I1738" s="14">
        <v>14</v>
      </c>
      <c r="J1738" s="14">
        <v>3609</v>
      </c>
      <c r="K1738" s="14">
        <v>611</v>
      </c>
      <c r="L1738" s="14">
        <v>16.899999999999999</v>
      </c>
      <c r="M1738" s="14">
        <v>11</v>
      </c>
      <c r="N1738" s="14">
        <v>2682</v>
      </c>
      <c r="O1738" s="14">
        <v>323</v>
      </c>
      <c r="P1738" s="14">
        <v>12</v>
      </c>
      <c r="Q1738" s="49"/>
    </row>
    <row r="1739" spans="1:17">
      <c r="A1739" s="14">
        <v>2021</v>
      </c>
      <c r="B1739" s="14">
        <v>4</v>
      </c>
      <c r="C1739" s="65">
        <f t="shared" si="27"/>
        <v>2</v>
      </c>
      <c r="D1739" s="14" t="s">
        <v>37</v>
      </c>
      <c r="E1739" s="14">
        <v>47</v>
      </c>
      <c r="F1739" s="14">
        <v>16076</v>
      </c>
      <c r="G1739" s="14">
        <v>5238</v>
      </c>
      <c r="H1739" s="14">
        <v>32.6</v>
      </c>
      <c r="I1739" s="14">
        <v>24</v>
      </c>
      <c r="J1739" s="14">
        <v>8217</v>
      </c>
      <c r="K1739" s="14">
        <v>2537</v>
      </c>
      <c r="L1739" s="14">
        <v>30.9</v>
      </c>
      <c r="M1739" s="14">
        <v>23</v>
      </c>
      <c r="N1739" s="14">
        <v>7859</v>
      </c>
      <c r="O1739" s="14">
        <v>2701</v>
      </c>
      <c r="P1739" s="14">
        <v>34.4</v>
      </c>
      <c r="Q1739" s="49"/>
    </row>
    <row r="1740" spans="1:17">
      <c r="A1740" s="14">
        <v>2021</v>
      </c>
      <c r="B1740" s="14">
        <v>4</v>
      </c>
      <c r="C1740" s="65">
        <f t="shared" si="27"/>
        <v>2</v>
      </c>
      <c r="D1740" s="14" t="s">
        <v>38</v>
      </c>
      <c r="E1740" s="14">
        <v>39</v>
      </c>
      <c r="F1740" s="14">
        <v>13103</v>
      </c>
      <c r="G1740" s="14">
        <v>2741</v>
      </c>
      <c r="H1740" s="14">
        <v>20.9</v>
      </c>
      <c r="I1740" s="14">
        <v>28</v>
      </c>
      <c r="J1740" s="14">
        <v>9498</v>
      </c>
      <c r="K1740" s="14">
        <v>1848</v>
      </c>
      <c r="L1740" s="14">
        <v>19.5</v>
      </c>
      <c r="M1740" s="14">
        <v>11</v>
      </c>
      <c r="N1740" s="14">
        <v>3605</v>
      </c>
      <c r="O1740" s="14">
        <v>893</v>
      </c>
      <c r="P1740" s="14">
        <v>24.8</v>
      </c>
      <c r="Q1740" s="49"/>
    </row>
    <row r="1741" spans="1:17">
      <c r="A1741" s="14">
        <v>2021</v>
      </c>
      <c r="B1741" s="14">
        <v>4</v>
      </c>
      <c r="C1741" s="65">
        <f t="shared" si="27"/>
        <v>2</v>
      </c>
      <c r="D1741" s="14" t="s">
        <v>39</v>
      </c>
      <c r="E1741" s="14">
        <v>124</v>
      </c>
      <c r="F1741" s="14">
        <v>35999</v>
      </c>
      <c r="G1741" s="14">
        <v>5011</v>
      </c>
      <c r="H1741" s="14">
        <v>13.9</v>
      </c>
      <c r="I1741" s="14">
        <v>63</v>
      </c>
      <c r="J1741" s="14">
        <v>18232</v>
      </c>
      <c r="K1741" s="14">
        <v>2362</v>
      </c>
      <c r="L1741" s="14">
        <v>13</v>
      </c>
      <c r="M1741" s="14">
        <v>61</v>
      </c>
      <c r="N1741" s="14">
        <v>17767</v>
      </c>
      <c r="O1741" s="14">
        <v>2649</v>
      </c>
      <c r="P1741" s="14">
        <v>14.9</v>
      </c>
      <c r="Q1741" s="49"/>
    </row>
    <row r="1742" spans="1:17">
      <c r="A1742" s="14">
        <v>2021</v>
      </c>
      <c r="B1742" s="14">
        <v>4</v>
      </c>
      <c r="C1742" s="65">
        <f t="shared" si="27"/>
        <v>2</v>
      </c>
      <c r="D1742" s="14" t="s">
        <v>41</v>
      </c>
      <c r="E1742" s="14">
        <v>22</v>
      </c>
      <c r="F1742" s="14">
        <v>7376</v>
      </c>
      <c r="G1742" s="14">
        <v>2111</v>
      </c>
      <c r="H1742" s="14">
        <v>28.6</v>
      </c>
      <c r="I1742" s="14">
        <v>11</v>
      </c>
      <c r="J1742" s="14">
        <v>3688</v>
      </c>
      <c r="K1742" s="14">
        <v>1057</v>
      </c>
      <c r="L1742" s="14">
        <v>28.7</v>
      </c>
      <c r="M1742" s="14">
        <v>11</v>
      </c>
      <c r="N1742" s="14">
        <v>3688</v>
      </c>
      <c r="O1742" s="14">
        <v>1054</v>
      </c>
      <c r="P1742" s="14">
        <v>28.6</v>
      </c>
      <c r="Q1742" s="49"/>
    </row>
    <row r="1743" spans="1:17">
      <c r="A1743" s="14">
        <v>2021</v>
      </c>
      <c r="B1743" s="14">
        <v>4</v>
      </c>
      <c r="C1743" s="65">
        <f t="shared" si="27"/>
        <v>2</v>
      </c>
      <c r="D1743" s="14" t="s">
        <v>43</v>
      </c>
      <c r="E1743" s="14">
        <v>78</v>
      </c>
      <c r="F1743" s="14">
        <v>23746</v>
      </c>
      <c r="G1743" s="14">
        <v>3489</v>
      </c>
      <c r="H1743" s="14">
        <v>14.7</v>
      </c>
      <c r="I1743" s="14">
        <v>36</v>
      </c>
      <c r="J1743" s="14">
        <v>11178</v>
      </c>
      <c r="K1743" s="14">
        <v>1580</v>
      </c>
      <c r="L1743" s="14">
        <v>14.1</v>
      </c>
      <c r="M1743" s="14">
        <v>42</v>
      </c>
      <c r="N1743" s="14">
        <v>12568</v>
      </c>
      <c r="O1743" s="14">
        <v>1909</v>
      </c>
      <c r="P1743" s="14">
        <v>15.2</v>
      </c>
      <c r="Q1743" s="49"/>
    </row>
    <row r="1744" spans="1:17">
      <c r="A1744" s="14">
        <v>2021</v>
      </c>
      <c r="B1744" s="14">
        <v>4</v>
      </c>
      <c r="C1744" s="65">
        <f t="shared" si="27"/>
        <v>2</v>
      </c>
      <c r="D1744" s="14" t="s">
        <v>44</v>
      </c>
      <c r="E1744" s="14">
        <v>109</v>
      </c>
      <c r="F1744" s="14">
        <v>33933</v>
      </c>
      <c r="G1744" s="14">
        <v>5071</v>
      </c>
      <c r="H1744" s="14">
        <v>14.9</v>
      </c>
      <c r="I1744" s="14">
        <v>60</v>
      </c>
      <c r="J1744" s="14">
        <v>18639</v>
      </c>
      <c r="K1744" s="14">
        <v>2594</v>
      </c>
      <c r="L1744" s="14">
        <v>13.9</v>
      </c>
      <c r="M1744" s="14">
        <v>49</v>
      </c>
      <c r="N1744" s="14">
        <v>15294</v>
      </c>
      <c r="O1744" s="14">
        <v>2477</v>
      </c>
      <c r="P1744" s="14">
        <v>16.2</v>
      </c>
      <c r="Q1744" s="49"/>
    </row>
    <row r="1745" spans="1:17">
      <c r="A1745" s="14">
        <v>2021</v>
      </c>
      <c r="B1745" s="14">
        <v>4</v>
      </c>
      <c r="C1745" s="65">
        <f t="shared" si="27"/>
        <v>2</v>
      </c>
      <c r="D1745" s="14" t="s">
        <v>47</v>
      </c>
      <c r="E1745" s="14">
        <v>3</v>
      </c>
      <c r="F1745" s="14">
        <v>918</v>
      </c>
      <c r="G1745" s="14">
        <v>119</v>
      </c>
      <c r="H1745" s="14">
        <v>13</v>
      </c>
      <c r="I1745" s="14">
        <v>2</v>
      </c>
      <c r="J1745" s="14">
        <v>612</v>
      </c>
      <c r="K1745" s="14">
        <v>103</v>
      </c>
      <c r="L1745" s="14">
        <v>16.8</v>
      </c>
      <c r="M1745" s="14">
        <v>1</v>
      </c>
      <c r="N1745" s="14">
        <v>306</v>
      </c>
      <c r="O1745" s="14">
        <v>16</v>
      </c>
      <c r="P1745" s="14">
        <v>5.2</v>
      </c>
      <c r="Q1745" s="49"/>
    </row>
    <row r="1746" spans="1:17">
      <c r="A1746" s="14">
        <v>2021</v>
      </c>
      <c r="B1746" s="14">
        <v>4</v>
      </c>
      <c r="C1746" s="65">
        <f t="shared" si="27"/>
        <v>2</v>
      </c>
      <c r="D1746" s="14" t="s">
        <v>48</v>
      </c>
      <c r="E1746" s="14">
        <v>3</v>
      </c>
      <c r="F1746" s="14">
        <v>918</v>
      </c>
      <c r="G1746" s="14">
        <v>83</v>
      </c>
      <c r="H1746" s="14">
        <v>9</v>
      </c>
      <c r="I1746" s="14">
        <v>2</v>
      </c>
      <c r="J1746" s="14">
        <v>612</v>
      </c>
      <c r="K1746" s="14">
        <v>55</v>
      </c>
      <c r="L1746" s="14">
        <v>9</v>
      </c>
      <c r="M1746" s="14">
        <v>1</v>
      </c>
      <c r="N1746" s="14">
        <v>306</v>
      </c>
      <c r="O1746" s="14">
        <v>28</v>
      </c>
      <c r="P1746" s="14">
        <v>9.1999999999999993</v>
      </c>
      <c r="Q1746" s="49"/>
    </row>
    <row r="1747" spans="1:17">
      <c r="A1747" s="14">
        <v>2021</v>
      </c>
      <c r="B1747" s="14">
        <v>4</v>
      </c>
      <c r="C1747" s="65">
        <f t="shared" si="27"/>
        <v>2</v>
      </c>
      <c r="D1747" s="14" t="s">
        <v>49</v>
      </c>
      <c r="E1747" s="14">
        <v>40</v>
      </c>
      <c r="F1747" s="14">
        <v>12618</v>
      </c>
      <c r="G1747" s="14">
        <v>3801</v>
      </c>
      <c r="H1747" s="14">
        <v>30.1</v>
      </c>
      <c r="I1747" s="14">
        <v>20</v>
      </c>
      <c r="J1747" s="14">
        <v>6309</v>
      </c>
      <c r="K1747" s="14">
        <v>1197</v>
      </c>
      <c r="L1747" s="14">
        <v>19</v>
      </c>
      <c r="M1747" s="14">
        <v>20</v>
      </c>
      <c r="N1747" s="14">
        <v>6309</v>
      </c>
      <c r="O1747" s="14">
        <v>2604</v>
      </c>
      <c r="P1747" s="14">
        <v>41.3</v>
      </c>
      <c r="Q1747" s="49"/>
    </row>
    <row r="1748" spans="1:17">
      <c r="A1748" s="14">
        <v>2021</v>
      </c>
      <c r="B1748" s="14">
        <v>4</v>
      </c>
      <c r="C1748" s="65">
        <f t="shared" si="27"/>
        <v>2</v>
      </c>
      <c r="D1748" s="14" t="s">
        <v>50</v>
      </c>
      <c r="E1748" s="14">
        <v>2</v>
      </c>
      <c r="F1748" s="14">
        <v>612</v>
      </c>
      <c r="G1748" s="14">
        <v>68</v>
      </c>
      <c r="H1748" s="14">
        <v>11.1</v>
      </c>
      <c r="I1748" s="14">
        <v>1</v>
      </c>
      <c r="J1748" s="14">
        <v>306</v>
      </c>
      <c r="K1748" s="14">
        <v>28</v>
      </c>
      <c r="L1748" s="14">
        <v>9.1999999999999993</v>
      </c>
      <c r="M1748" s="14">
        <v>1</v>
      </c>
      <c r="N1748" s="14">
        <v>306</v>
      </c>
      <c r="O1748" s="14">
        <v>40</v>
      </c>
      <c r="P1748" s="14">
        <v>13.1</v>
      </c>
      <c r="Q1748" s="49"/>
    </row>
    <row r="1749" spans="1:17">
      <c r="A1749" s="14">
        <v>2021</v>
      </c>
      <c r="B1749" s="14">
        <v>4</v>
      </c>
      <c r="C1749" s="65">
        <f t="shared" si="27"/>
        <v>2</v>
      </c>
      <c r="D1749" s="14" t="s">
        <v>51</v>
      </c>
      <c r="E1749" s="14">
        <v>115</v>
      </c>
      <c r="F1749" s="14">
        <v>38633</v>
      </c>
      <c r="G1749" s="14">
        <v>2778</v>
      </c>
      <c r="H1749" s="14">
        <v>7.2</v>
      </c>
      <c r="I1749" s="14">
        <v>57</v>
      </c>
      <c r="J1749" s="14">
        <v>19163</v>
      </c>
      <c r="K1749" s="14">
        <v>1187</v>
      </c>
      <c r="L1749" s="14">
        <v>6.2</v>
      </c>
      <c r="M1749" s="14">
        <v>58</v>
      </c>
      <c r="N1749" s="14">
        <v>19470</v>
      </c>
      <c r="O1749" s="14">
        <v>1591</v>
      </c>
      <c r="P1749" s="14">
        <v>8.1999999999999993</v>
      </c>
      <c r="Q1749" s="49"/>
    </row>
    <row r="1750" spans="1:17">
      <c r="A1750" s="14">
        <v>2021</v>
      </c>
      <c r="B1750" s="14">
        <v>4</v>
      </c>
      <c r="C1750" s="65">
        <f t="shared" si="27"/>
        <v>2</v>
      </c>
      <c r="D1750" s="14" t="s">
        <v>52</v>
      </c>
      <c r="E1750" s="14">
        <v>19</v>
      </c>
      <c r="F1750" s="14">
        <v>5792</v>
      </c>
      <c r="G1750" s="14">
        <v>1402</v>
      </c>
      <c r="H1750" s="14">
        <v>24.2</v>
      </c>
      <c r="I1750" s="14">
        <v>10</v>
      </c>
      <c r="J1750" s="14">
        <v>3048</v>
      </c>
      <c r="K1750" s="14">
        <v>697</v>
      </c>
      <c r="L1750" s="14">
        <v>22.9</v>
      </c>
      <c r="M1750" s="14">
        <v>9</v>
      </c>
      <c r="N1750" s="14">
        <v>2744</v>
      </c>
      <c r="O1750" s="14">
        <v>705</v>
      </c>
      <c r="P1750" s="14">
        <v>25.7</v>
      </c>
      <c r="Q1750" s="49"/>
    </row>
    <row r="1751" spans="1:17">
      <c r="A1751" s="14">
        <v>2021</v>
      </c>
      <c r="B1751" s="14">
        <v>4</v>
      </c>
      <c r="C1751" s="65">
        <f t="shared" si="27"/>
        <v>2</v>
      </c>
      <c r="D1751" s="14" t="s">
        <v>53</v>
      </c>
      <c r="E1751" s="14">
        <v>26</v>
      </c>
      <c r="F1751" s="14">
        <v>8102</v>
      </c>
      <c r="G1751" s="14">
        <v>502</v>
      </c>
      <c r="H1751" s="14">
        <v>6.2</v>
      </c>
      <c r="I1751" s="14">
        <v>13</v>
      </c>
      <c r="J1751" s="14">
        <v>4051</v>
      </c>
      <c r="K1751" s="14">
        <v>207</v>
      </c>
      <c r="L1751" s="14">
        <v>5.0999999999999996</v>
      </c>
      <c r="M1751" s="14">
        <v>13</v>
      </c>
      <c r="N1751" s="14">
        <v>4051</v>
      </c>
      <c r="O1751" s="14">
        <v>295</v>
      </c>
      <c r="P1751" s="14">
        <v>7.3</v>
      </c>
      <c r="Q1751" s="49"/>
    </row>
    <row r="1752" spans="1:17">
      <c r="A1752" s="14">
        <v>2021</v>
      </c>
      <c r="B1752" s="14">
        <v>4</v>
      </c>
      <c r="C1752" s="65">
        <f t="shared" si="27"/>
        <v>2</v>
      </c>
      <c r="D1752" s="14" t="s">
        <v>56</v>
      </c>
      <c r="E1752" s="14">
        <v>152</v>
      </c>
      <c r="F1752" s="14">
        <v>30786</v>
      </c>
      <c r="G1752" s="14">
        <v>3576</v>
      </c>
      <c r="H1752" s="14">
        <v>11.6</v>
      </c>
      <c r="I1752" s="14">
        <v>76</v>
      </c>
      <c r="J1752" s="14">
        <v>15393</v>
      </c>
      <c r="K1752" s="14">
        <v>1403</v>
      </c>
      <c r="L1752" s="14">
        <v>9.1</v>
      </c>
      <c r="M1752" s="14">
        <v>76</v>
      </c>
      <c r="N1752" s="14">
        <v>15393</v>
      </c>
      <c r="O1752" s="14">
        <v>2173</v>
      </c>
      <c r="P1752" s="14">
        <v>14.1</v>
      </c>
      <c r="Q1752" s="49"/>
    </row>
    <row r="1753" spans="1:17">
      <c r="A1753" s="14">
        <v>2021</v>
      </c>
      <c r="B1753" s="14">
        <v>4</v>
      </c>
      <c r="C1753" s="65">
        <f t="shared" si="27"/>
        <v>2</v>
      </c>
      <c r="D1753" s="14" t="s">
        <v>59</v>
      </c>
      <c r="E1753" s="14">
        <v>21</v>
      </c>
      <c r="F1753" s="14">
        <v>4323</v>
      </c>
      <c r="G1753" s="14">
        <v>115</v>
      </c>
      <c r="H1753" s="14">
        <v>2.7</v>
      </c>
      <c r="I1753" s="14">
        <v>10</v>
      </c>
      <c r="J1753" s="14">
        <v>2005</v>
      </c>
      <c r="K1753" s="14">
        <v>61</v>
      </c>
      <c r="L1753" s="14">
        <v>3</v>
      </c>
      <c r="M1753" s="14">
        <v>11</v>
      </c>
      <c r="N1753" s="14">
        <v>2318</v>
      </c>
      <c r="O1753" s="14">
        <v>54</v>
      </c>
      <c r="P1753" s="14">
        <v>2.2999999999999998</v>
      </c>
      <c r="Q1753" s="49"/>
    </row>
    <row r="1754" spans="1:17">
      <c r="A1754" s="14">
        <v>2021</v>
      </c>
      <c r="B1754" s="14">
        <v>4</v>
      </c>
      <c r="C1754" s="65">
        <f t="shared" si="27"/>
        <v>2</v>
      </c>
      <c r="D1754" s="14" t="s">
        <v>60</v>
      </c>
      <c r="E1754" s="14">
        <v>98</v>
      </c>
      <c r="F1754" s="14">
        <v>33912</v>
      </c>
      <c r="G1754" s="14">
        <v>7445</v>
      </c>
      <c r="H1754" s="14">
        <v>22</v>
      </c>
      <c r="I1754" s="14">
        <v>50</v>
      </c>
      <c r="J1754" s="14">
        <v>17310</v>
      </c>
      <c r="K1754" s="14">
        <v>3843</v>
      </c>
      <c r="L1754" s="14">
        <v>22.2</v>
      </c>
      <c r="M1754" s="14">
        <v>48</v>
      </c>
      <c r="N1754" s="14">
        <v>16602</v>
      </c>
      <c r="O1754" s="14">
        <v>3602</v>
      </c>
      <c r="P1754" s="14">
        <v>21.7</v>
      </c>
      <c r="Q1754" s="49"/>
    </row>
    <row r="1755" spans="1:17">
      <c r="A1755" s="14">
        <v>2021</v>
      </c>
      <c r="B1755" s="14">
        <v>4</v>
      </c>
      <c r="C1755" s="65">
        <f t="shared" si="27"/>
        <v>2</v>
      </c>
      <c r="D1755" s="14" t="s">
        <v>157</v>
      </c>
      <c r="E1755" s="14">
        <v>3</v>
      </c>
      <c r="F1755" s="14">
        <v>700</v>
      </c>
      <c r="G1755" s="14">
        <v>627</v>
      </c>
      <c r="H1755" s="14">
        <v>89.6</v>
      </c>
      <c r="I1755" s="14">
        <v>0</v>
      </c>
      <c r="J1755" s="14">
        <v>0</v>
      </c>
      <c r="K1755" s="14">
        <v>0</v>
      </c>
      <c r="L1755" s="14">
        <v>0</v>
      </c>
      <c r="M1755" s="14">
        <v>3</v>
      </c>
      <c r="N1755" s="14">
        <v>700</v>
      </c>
      <c r="O1755" s="14">
        <v>627</v>
      </c>
      <c r="P1755" s="14">
        <v>89.6</v>
      </c>
      <c r="Q1755" s="49"/>
    </row>
    <row r="1756" spans="1:17">
      <c r="A1756" s="14">
        <v>2021</v>
      </c>
      <c r="B1756" s="14">
        <v>4</v>
      </c>
      <c r="C1756" s="65">
        <f t="shared" si="27"/>
        <v>2</v>
      </c>
      <c r="D1756" s="14" t="s">
        <v>158</v>
      </c>
      <c r="E1756" s="14">
        <v>1</v>
      </c>
      <c r="F1756" s="14">
        <v>230</v>
      </c>
      <c r="G1756" s="14">
        <v>230</v>
      </c>
      <c r="H1756" s="14">
        <v>100</v>
      </c>
      <c r="I1756" s="14">
        <v>0</v>
      </c>
      <c r="J1756" s="14">
        <v>0</v>
      </c>
      <c r="K1756" s="14">
        <v>0</v>
      </c>
      <c r="L1756" s="14">
        <v>0</v>
      </c>
      <c r="M1756" s="14">
        <v>1</v>
      </c>
      <c r="N1756" s="14">
        <v>230</v>
      </c>
      <c r="O1756" s="14">
        <v>230</v>
      </c>
      <c r="P1756" s="14">
        <v>100</v>
      </c>
      <c r="Q1756" s="49"/>
    </row>
    <row r="1757" spans="1:17">
      <c r="A1757" s="14">
        <v>2021</v>
      </c>
      <c r="B1757" s="14">
        <v>4</v>
      </c>
      <c r="C1757" s="65">
        <f t="shared" si="27"/>
        <v>2</v>
      </c>
      <c r="D1757" s="14" t="s">
        <v>66</v>
      </c>
      <c r="E1757" s="14">
        <v>16</v>
      </c>
      <c r="F1757" s="14">
        <v>4602</v>
      </c>
      <c r="G1757" s="14">
        <v>1799</v>
      </c>
      <c r="H1757" s="14">
        <v>39.1</v>
      </c>
      <c r="I1757" s="14">
        <v>8</v>
      </c>
      <c r="J1757" s="14">
        <v>2301</v>
      </c>
      <c r="K1757" s="14">
        <v>247</v>
      </c>
      <c r="L1757" s="14">
        <v>10.7</v>
      </c>
      <c r="M1757" s="14">
        <v>8</v>
      </c>
      <c r="N1757" s="14">
        <v>2301</v>
      </c>
      <c r="O1757" s="14">
        <v>1552</v>
      </c>
      <c r="P1757" s="14">
        <v>67.400000000000006</v>
      </c>
      <c r="Q1757" s="49"/>
    </row>
    <row r="1758" spans="1:17">
      <c r="A1758" s="14">
        <v>2021</v>
      </c>
      <c r="B1758" s="14">
        <v>4</v>
      </c>
      <c r="C1758" s="65">
        <f t="shared" si="27"/>
        <v>2</v>
      </c>
      <c r="D1758" s="14" t="s">
        <v>72</v>
      </c>
      <c r="E1758" s="14">
        <v>5</v>
      </c>
      <c r="F1758" s="14">
        <v>961</v>
      </c>
      <c r="G1758" s="14">
        <v>907</v>
      </c>
      <c r="H1758" s="14">
        <v>94.4</v>
      </c>
      <c r="I1758" s="14">
        <v>0</v>
      </c>
      <c r="J1758" s="14">
        <v>0</v>
      </c>
      <c r="K1758" s="14">
        <v>0</v>
      </c>
      <c r="L1758" s="14">
        <v>0</v>
      </c>
      <c r="M1758" s="14">
        <v>5</v>
      </c>
      <c r="N1758" s="14">
        <v>961</v>
      </c>
      <c r="O1758" s="14">
        <v>907</v>
      </c>
      <c r="P1758" s="14">
        <v>94.4</v>
      </c>
      <c r="Q1758" s="49"/>
    </row>
    <row r="1759" spans="1:17">
      <c r="A1759" s="14">
        <v>2021</v>
      </c>
      <c r="B1759" s="14">
        <v>4</v>
      </c>
      <c r="C1759" s="65">
        <f t="shared" si="27"/>
        <v>2</v>
      </c>
      <c r="D1759" s="14" t="s">
        <v>155</v>
      </c>
      <c r="E1759" s="14">
        <v>4</v>
      </c>
      <c r="F1759" s="14">
        <v>1224</v>
      </c>
      <c r="G1759" s="14">
        <v>296</v>
      </c>
      <c r="H1759" s="14">
        <v>24.2</v>
      </c>
      <c r="I1759" s="14">
        <v>2</v>
      </c>
      <c r="J1759" s="14">
        <v>612</v>
      </c>
      <c r="K1759" s="14">
        <v>85</v>
      </c>
      <c r="L1759" s="14">
        <v>13.9</v>
      </c>
      <c r="M1759" s="14">
        <v>2</v>
      </c>
      <c r="N1759" s="14">
        <v>612</v>
      </c>
      <c r="O1759" s="14">
        <v>211</v>
      </c>
      <c r="P1759" s="14">
        <v>34.5</v>
      </c>
      <c r="Q1759" s="49"/>
    </row>
    <row r="1760" spans="1:17">
      <c r="A1760" s="14">
        <v>2021</v>
      </c>
      <c r="B1760" s="14">
        <v>4</v>
      </c>
      <c r="C1760" s="65">
        <f t="shared" si="27"/>
        <v>2</v>
      </c>
      <c r="D1760" s="14" t="s">
        <v>77</v>
      </c>
      <c r="E1760" s="14">
        <v>9</v>
      </c>
      <c r="F1760" s="14">
        <v>2997</v>
      </c>
      <c r="G1760" s="14">
        <v>825</v>
      </c>
      <c r="H1760" s="14">
        <v>27.5</v>
      </c>
      <c r="I1760" s="14">
        <v>5</v>
      </c>
      <c r="J1760" s="14">
        <v>1665</v>
      </c>
      <c r="K1760" s="14">
        <v>413</v>
      </c>
      <c r="L1760" s="14">
        <v>24.8</v>
      </c>
      <c r="M1760" s="14">
        <v>4</v>
      </c>
      <c r="N1760" s="14">
        <v>1332</v>
      </c>
      <c r="O1760" s="14">
        <v>412</v>
      </c>
      <c r="P1760" s="14">
        <v>30.9</v>
      </c>
      <c r="Q1760" s="49"/>
    </row>
    <row r="1761" spans="1:17">
      <c r="A1761" s="14">
        <v>2021</v>
      </c>
      <c r="B1761" s="14">
        <v>4</v>
      </c>
      <c r="C1761" s="65">
        <f t="shared" si="27"/>
        <v>2</v>
      </c>
      <c r="D1761" s="14" t="s">
        <v>156</v>
      </c>
      <c r="E1761" s="14">
        <v>3</v>
      </c>
      <c r="F1761" s="14">
        <v>683</v>
      </c>
      <c r="G1761" s="14">
        <v>630</v>
      </c>
      <c r="H1761" s="14">
        <v>92.2</v>
      </c>
      <c r="I1761" s="14">
        <v>0</v>
      </c>
      <c r="J1761" s="14">
        <v>0</v>
      </c>
      <c r="K1761" s="14">
        <v>0</v>
      </c>
      <c r="L1761" s="14">
        <v>0</v>
      </c>
      <c r="M1761" s="14">
        <v>3</v>
      </c>
      <c r="N1761" s="14">
        <v>683</v>
      </c>
      <c r="O1761" s="14">
        <v>630</v>
      </c>
      <c r="P1761" s="14">
        <v>92.2</v>
      </c>
      <c r="Q1761" s="49"/>
    </row>
    <row r="1762" spans="1:17">
      <c r="A1762" s="14">
        <v>2021</v>
      </c>
      <c r="B1762" s="14">
        <v>4</v>
      </c>
      <c r="C1762" s="65">
        <f t="shared" si="27"/>
        <v>2</v>
      </c>
      <c r="D1762" s="14" t="s">
        <v>82</v>
      </c>
      <c r="E1762" s="14">
        <v>8</v>
      </c>
      <c r="F1762" s="14">
        <v>2448</v>
      </c>
      <c r="G1762" s="14">
        <v>234</v>
      </c>
      <c r="H1762" s="14">
        <v>9.6</v>
      </c>
      <c r="I1762" s="14">
        <v>4</v>
      </c>
      <c r="J1762" s="14">
        <v>1224</v>
      </c>
      <c r="K1762" s="14">
        <v>122</v>
      </c>
      <c r="L1762" s="14">
        <v>10</v>
      </c>
      <c r="M1762" s="14">
        <v>4</v>
      </c>
      <c r="N1762" s="14">
        <v>1224</v>
      </c>
      <c r="O1762" s="14">
        <v>112</v>
      </c>
      <c r="P1762" s="14">
        <v>9.1999999999999993</v>
      </c>
      <c r="Q1762" s="49"/>
    </row>
    <row r="1763" spans="1:17">
      <c r="A1763" s="14">
        <v>2021</v>
      </c>
      <c r="B1763" s="14">
        <v>4</v>
      </c>
      <c r="C1763" s="65">
        <f t="shared" si="27"/>
        <v>2</v>
      </c>
      <c r="D1763" s="14" t="s">
        <v>83</v>
      </c>
      <c r="E1763" s="14">
        <v>36</v>
      </c>
      <c r="F1763" s="14">
        <v>15124</v>
      </c>
      <c r="G1763" s="14">
        <v>1856</v>
      </c>
      <c r="H1763" s="14">
        <v>12.3</v>
      </c>
      <c r="I1763" s="14">
        <v>18</v>
      </c>
      <c r="J1763" s="14">
        <v>7562</v>
      </c>
      <c r="K1763" s="14">
        <v>1003</v>
      </c>
      <c r="L1763" s="14">
        <v>13.3</v>
      </c>
      <c r="M1763" s="14">
        <v>18</v>
      </c>
      <c r="N1763" s="14">
        <v>7562</v>
      </c>
      <c r="O1763" s="14">
        <v>853</v>
      </c>
      <c r="P1763" s="14">
        <v>11.3</v>
      </c>
      <c r="Q1763" s="49"/>
    </row>
    <row r="1764" spans="1:17">
      <c r="A1764" s="14">
        <v>2021</v>
      </c>
      <c r="B1764" s="14">
        <v>4</v>
      </c>
      <c r="C1764" s="65">
        <f t="shared" si="27"/>
        <v>2</v>
      </c>
      <c r="D1764" s="14" t="s">
        <v>92</v>
      </c>
      <c r="E1764" s="14">
        <v>339</v>
      </c>
      <c r="F1764" s="14">
        <v>94497</v>
      </c>
      <c r="G1764" s="14">
        <v>12630</v>
      </c>
      <c r="H1764" s="14">
        <v>13.4</v>
      </c>
      <c r="I1764" s="14">
        <v>166</v>
      </c>
      <c r="J1764" s="14">
        <v>46108</v>
      </c>
      <c r="K1764" s="14">
        <v>4842</v>
      </c>
      <c r="L1764" s="14">
        <v>10.5</v>
      </c>
      <c r="M1764" s="14">
        <v>173</v>
      </c>
      <c r="N1764" s="14">
        <v>48389</v>
      </c>
      <c r="O1764" s="14">
        <v>7788</v>
      </c>
      <c r="P1764" s="14">
        <v>16.100000000000001</v>
      </c>
      <c r="Q1764" s="49"/>
    </row>
    <row r="1765" spans="1:17">
      <c r="A1765" s="14">
        <v>2021</v>
      </c>
      <c r="B1765" s="14">
        <v>4</v>
      </c>
      <c r="C1765" s="65">
        <f t="shared" si="27"/>
        <v>2</v>
      </c>
      <c r="D1765" s="14" t="s">
        <v>113</v>
      </c>
      <c r="E1765" s="14">
        <v>16</v>
      </c>
      <c r="F1765" s="14">
        <v>4912</v>
      </c>
      <c r="G1765" s="14">
        <v>365</v>
      </c>
      <c r="H1765" s="14">
        <v>7.4</v>
      </c>
      <c r="I1765" s="14">
        <v>8</v>
      </c>
      <c r="J1765" s="14">
        <v>2456</v>
      </c>
      <c r="K1765" s="14">
        <v>117</v>
      </c>
      <c r="L1765" s="14">
        <v>4.8</v>
      </c>
      <c r="M1765" s="14">
        <v>8</v>
      </c>
      <c r="N1765" s="14">
        <v>2456</v>
      </c>
      <c r="O1765" s="14">
        <v>248</v>
      </c>
      <c r="P1765" s="14">
        <v>10.1</v>
      </c>
      <c r="Q1765" s="49"/>
    </row>
    <row r="1766" spans="1:17">
      <c r="A1766" s="14">
        <v>2021</v>
      </c>
      <c r="B1766" s="14">
        <v>4</v>
      </c>
      <c r="C1766" s="65">
        <f t="shared" si="27"/>
        <v>2</v>
      </c>
      <c r="D1766" s="14" t="s">
        <v>114</v>
      </c>
      <c r="E1766" s="14">
        <v>124</v>
      </c>
      <c r="F1766" s="14">
        <v>25184</v>
      </c>
      <c r="G1766" s="14">
        <v>5313</v>
      </c>
      <c r="H1766" s="14">
        <v>21.1</v>
      </c>
      <c r="I1766" s="14">
        <v>62</v>
      </c>
      <c r="J1766" s="14">
        <v>12592</v>
      </c>
      <c r="K1766" s="14">
        <v>1819</v>
      </c>
      <c r="L1766" s="14">
        <v>14.4</v>
      </c>
      <c r="M1766" s="14">
        <v>62</v>
      </c>
      <c r="N1766" s="14">
        <v>12592</v>
      </c>
      <c r="O1766" s="14">
        <v>3494</v>
      </c>
      <c r="P1766" s="14">
        <v>27.7</v>
      </c>
      <c r="Q1766" s="49"/>
    </row>
    <row r="1767" spans="1:17">
      <c r="A1767" s="14">
        <v>2021</v>
      </c>
      <c r="B1767" s="14">
        <v>4</v>
      </c>
      <c r="C1767" s="65">
        <f t="shared" si="27"/>
        <v>2</v>
      </c>
      <c r="D1767" s="14" t="s">
        <v>118</v>
      </c>
      <c r="E1767" s="14">
        <v>24</v>
      </c>
      <c r="F1767" s="14">
        <v>7452</v>
      </c>
      <c r="G1767" s="14">
        <v>419</v>
      </c>
      <c r="H1767" s="14">
        <v>5.6</v>
      </c>
      <c r="I1767" s="14">
        <v>12</v>
      </c>
      <c r="J1767" s="14">
        <v>3726</v>
      </c>
      <c r="K1767" s="14">
        <v>190</v>
      </c>
      <c r="L1767" s="14">
        <v>5.0999999999999996</v>
      </c>
      <c r="M1767" s="14">
        <v>12</v>
      </c>
      <c r="N1767" s="14">
        <v>3726</v>
      </c>
      <c r="O1767" s="14">
        <v>229</v>
      </c>
      <c r="P1767" s="14">
        <v>6.1</v>
      </c>
      <c r="Q1767" s="49"/>
    </row>
    <row r="1768" spans="1:17">
      <c r="A1768" s="14">
        <v>2021</v>
      </c>
      <c r="B1768" s="14">
        <v>5</v>
      </c>
      <c r="C1768" s="65">
        <f t="shared" si="27"/>
        <v>2</v>
      </c>
      <c r="D1768" s="14" t="s">
        <v>15</v>
      </c>
      <c r="E1768" s="14">
        <v>40</v>
      </c>
      <c r="F1768" s="14">
        <v>10734</v>
      </c>
      <c r="G1768" s="14">
        <v>736</v>
      </c>
      <c r="H1768" s="14">
        <v>6.9</v>
      </c>
      <c r="I1768" s="14">
        <v>20</v>
      </c>
      <c r="J1768" s="14">
        <v>5367</v>
      </c>
      <c r="K1768" s="14">
        <v>371</v>
      </c>
      <c r="L1768" s="14">
        <v>6.9</v>
      </c>
      <c r="M1768" s="14">
        <v>20</v>
      </c>
      <c r="N1768" s="14">
        <v>5367</v>
      </c>
      <c r="O1768" s="14">
        <v>365</v>
      </c>
      <c r="P1768" s="14">
        <v>6.8</v>
      </c>
      <c r="Q1768" s="49"/>
    </row>
    <row r="1769" spans="1:17">
      <c r="A1769" s="14">
        <v>2021</v>
      </c>
      <c r="B1769" s="14">
        <v>5</v>
      </c>
      <c r="C1769" s="65">
        <f t="shared" si="27"/>
        <v>2</v>
      </c>
      <c r="D1769" s="14" t="s">
        <v>16</v>
      </c>
      <c r="E1769" s="14">
        <v>79</v>
      </c>
      <c r="F1769" s="14">
        <v>23939</v>
      </c>
      <c r="G1769" s="14">
        <v>1878</v>
      </c>
      <c r="H1769" s="14">
        <v>7.8</v>
      </c>
      <c r="I1769" s="14">
        <v>39</v>
      </c>
      <c r="J1769" s="14">
        <v>11839</v>
      </c>
      <c r="K1769" s="14">
        <v>640</v>
      </c>
      <c r="L1769" s="14">
        <v>5.4</v>
      </c>
      <c r="M1769" s="14">
        <v>40</v>
      </c>
      <c r="N1769" s="14">
        <v>12100</v>
      </c>
      <c r="O1769" s="14">
        <v>1238</v>
      </c>
      <c r="P1769" s="14">
        <v>10.199999999999999</v>
      </c>
      <c r="Q1769" s="49"/>
    </row>
    <row r="1770" spans="1:17">
      <c r="A1770" s="14">
        <v>2021</v>
      </c>
      <c r="B1770" s="14">
        <v>5</v>
      </c>
      <c r="C1770" s="65">
        <f t="shared" si="27"/>
        <v>2</v>
      </c>
      <c r="D1770" s="14" t="s">
        <v>18</v>
      </c>
      <c r="E1770" s="14">
        <v>7</v>
      </c>
      <c r="F1770" s="14">
        <v>2331</v>
      </c>
      <c r="G1770" s="14">
        <v>374</v>
      </c>
      <c r="H1770" s="14">
        <v>16</v>
      </c>
      <c r="I1770" s="14">
        <v>3</v>
      </c>
      <c r="J1770" s="14">
        <v>999</v>
      </c>
      <c r="K1770" s="14">
        <v>185</v>
      </c>
      <c r="L1770" s="14">
        <v>18.5</v>
      </c>
      <c r="M1770" s="14">
        <v>4</v>
      </c>
      <c r="N1770" s="14">
        <v>1332</v>
      </c>
      <c r="O1770" s="14">
        <v>189</v>
      </c>
      <c r="P1770" s="14">
        <v>14.2</v>
      </c>
      <c r="Q1770" s="49"/>
    </row>
    <row r="1771" spans="1:17">
      <c r="A1771" s="14">
        <v>2021</v>
      </c>
      <c r="B1771" s="14">
        <v>5</v>
      </c>
      <c r="C1771" s="65">
        <f t="shared" si="27"/>
        <v>2</v>
      </c>
      <c r="D1771" s="14" t="s">
        <v>20</v>
      </c>
      <c r="E1771" s="14">
        <v>4</v>
      </c>
      <c r="F1771" s="14">
        <v>1216</v>
      </c>
      <c r="G1771" s="14">
        <v>175</v>
      </c>
      <c r="H1771" s="14">
        <v>14.4</v>
      </c>
      <c r="I1771" s="14">
        <v>2</v>
      </c>
      <c r="J1771" s="14">
        <v>608</v>
      </c>
      <c r="K1771" s="14">
        <v>105</v>
      </c>
      <c r="L1771" s="14">
        <v>17.3</v>
      </c>
      <c r="M1771" s="14">
        <v>2</v>
      </c>
      <c r="N1771" s="14">
        <v>608</v>
      </c>
      <c r="O1771" s="14">
        <v>70</v>
      </c>
      <c r="P1771" s="14">
        <v>11.5</v>
      </c>
      <c r="Q1771" s="49"/>
    </row>
    <row r="1772" spans="1:17">
      <c r="A1772" s="14">
        <v>2021</v>
      </c>
      <c r="B1772" s="14">
        <v>5</v>
      </c>
      <c r="C1772" s="65">
        <f t="shared" si="27"/>
        <v>2</v>
      </c>
      <c r="D1772" s="14" t="s">
        <v>22</v>
      </c>
      <c r="E1772" s="14">
        <v>38</v>
      </c>
      <c r="F1772" s="14">
        <v>9273</v>
      </c>
      <c r="G1772" s="14">
        <v>666</v>
      </c>
      <c r="H1772" s="14">
        <v>7.2</v>
      </c>
      <c r="I1772" s="14">
        <v>19</v>
      </c>
      <c r="J1772" s="14">
        <v>4611</v>
      </c>
      <c r="K1772" s="14">
        <v>238</v>
      </c>
      <c r="L1772" s="14">
        <v>5.2</v>
      </c>
      <c r="M1772" s="14">
        <v>19</v>
      </c>
      <c r="N1772" s="14">
        <v>4662</v>
      </c>
      <c r="O1772" s="14">
        <v>428</v>
      </c>
      <c r="P1772" s="14">
        <v>9.1999999999999993</v>
      </c>
      <c r="Q1772" s="49"/>
    </row>
    <row r="1773" spans="1:17">
      <c r="A1773" s="14">
        <v>2021</v>
      </c>
      <c r="B1773" s="14">
        <v>5</v>
      </c>
      <c r="C1773" s="65">
        <f t="shared" si="27"/>
        <v>2</v>
      </c>
      <c r="D1773" s="14" t="s">
        <v>23</v>
      </c>
      <c r="E1773" s="14">
        <v>2</v>
      </c>
      <c r="F1773" s="14">
        <v>614</v>
      </c>
      <c r="G1773" s="14">
        <v>29</v>
      </c>
      <c r="H1773" s="14">
        <v>4.7</v>
      </c>
      <c r="I1773" s="14">
        <v>1</v>
      </c>
      <c r="J1773" s="14">
        <v>307</v>
      </c>
      <c r="K1773" s="14">
        <v>15</v>
      </c>
      <c r="L1773" s="14">
        <v>4.9000000000000004</v>
      </c>
      <c r="M1773" s="14">
        <v>1</v>
      </c>
      <c r="N1773" s="14">
        <v>307</v>
      </c>
      <c r="O1773" s="14">
        <v>14</v>
      </c>
      <c r="P1773" s="14">
        <v>4.5999999999999996</v>
      </c>
      <c r="Q1773" s="49"/>
    </row>
    <row r="1774" spans="1:17">
      <c r="A1774" s="14">
        <v>2021</v>
      </c>
      <c r="B1774" s="14">
        <v>5</v>
      </c>
      <c r="C1774" s="65">
        <f t="shared" si="27"/>
        <v>2</v>
      </c>
      <c r="D1774" s="14" t="s">
        <v>25</v>
      </c>
      <c r="E1774" s="14">
        <v>26</v>
      </c>
      <c r="F1774" s="14">
        <v>7800</v>
      </c>
      <c r="G1774" s="14">
        <v>1861</v>
      </c>
      <c r="H1774" s="14">
        <v>23.9</v>
      </c>
      <c r="I1774" s="14">
        <v>13</v>
      </c>
      <c r="J1774" s="14">
        <v>3900</v>
      </c>
      <c r="K1774" s="14">
        <v>847</v>
      </c>
      <c r="L1774" s="14">
        <v>21.7</v>
      </c>
      <c r="M1774" s="14">
        <v>13</v>
      </c>
      <c r="N1774" s="14">
        <v>3900</v>
      </c>
      <c r="O1774" s="14">
        <v>1014</v>
      </c>
      <c r="P1774" s="14">
        <v>26</v>
      </c>
      <c r="Q1774" s="49"/>
    </row>
    <row r="1775" spans="1:17">
      <c r="A1775" s="14">
        <v>2021</v>
      </c>
      <c r="B1775" s="14">
        <v>5</v>
      </c>
      <c r="C1775" s="65">
        <f t="shared" si="27"/>
        <v>2</v>
      </c>
      <c r="D1775" s="14" t="s">
        <v>26</v>
      </c>
      <c r="E1775" s="14">
        <v>10</v>
      </c>
      <c r="F1775" s="14">
        <v>3330</v>
      </c>
      <c r="G1775" s="14">
        <v>1175</v>
      </c>
      <c r="H1775" s="14">
        <v>35.299999999999997</v>
      </c>
      <c r="I1775" s="14">
        <v>5</v>
      </c>
      <c r="J1775" s="14">
        <v>1665</v>
      </c>
      <c r="K1775" s="14">
        <v>639</v>
      </c>
      <c r="L1775" s="14">
        <v>38.4</v>
      </c>
      <c r="M1775" s="14">
        <v>5</v>
      </c>
      <c r="N1775" s="14">
        <v>1665</v>
      </c>
      <c r="O1775" s="14">
        <v>536</v>
      </c>
      <c r="P1775" s="14">
        <v>32.200000000000003</v>
      </c>
      <c r="Q1775" s="49"/>
    </row>
    <row r="1776" spans="1:17">
      <c r="A1776" s="14">
        <v>2021</v>
      </c>
      <c r="B1776" s="14">
        <v>5</v>
      </c>
      <c r="C1776" s="65">
        <f t="shared" si="27"/>
        <v>2</v>
      </c>
      <c r="D1776" s="14" t="s">
        <v>27</v>
      </c>
      <c r="E1776" s="14">
        <v>21</v>
      </c>
      <c r="F1776" s="14">
        <v>6384</v>
      </c>
      <c r="G1776" s="14">
        <v>1698</v>
      </c>
      <c r="H1776" s="14">
        <v>26.6</v>
      </c>
      <c r="I1776" s="14">
        <v>10</v>
      </c>
      <c r="J1776" s="14">
        <v>3040</v>
      </c>
      <c r="K1776" s="14">
        <v>805</v>
      </c>
      <c r="L1776" s="14">
        <v>26.5</v>
      </c>
      <c r="M1776" s="14">
        <v>11</v>
      </c>
      <c r="N1776" s="14">
        <v>3344</v>
      </c>
      <c r="O1776" s="14">
        <v>893</v>
      </c>
      <c r="P1776" s="14">
        <v>26.7</v>
      </c>
      <c r="Q1776" s="49"/>
    </row>
    <row r="1777" spans="1:17">
      <c r="A1777" s="14">
        <v>2021</v>
      </c>
      <c r="B1777" s="14">
        <v>5</v>
      </c>
      <c r="C1777" s="65">
        <f t="shared" si="27"/>
        <v>2</v>
      </c>
      <c r="D1777" s="14" t="s">
        <v>29</v>
      </c>
      <c r="E1777" s="14">
        <v>7</v>
      </c>
      <c r="F1777" s="14">
        <v>1121</v>
      </c>
      <c r="G1777" s="14">
        <v>249</v>
      </c>
      <c r="H1777" s="14">
        <v>22.2</v>
      </c>
      <c r="I1777" s="14">
        <v>4</v>
      </c>
      <c r="J1777" s="14">
        <v>641</v>
      </c>
      <c r="K1777" s="14">
        <v>124</v>
      </c>
      <c r="L1777" s="14">
        <v>19.3</v>
      </c>
      <c r="M1777" s="14">
        <v>3</v>
      </c>
      <c r="N1777" s="14">
        <v>480</v>
      </c>
      <c r="O1777" s="14">
        <v>125</v>
      </c>
      <c r="P1777" s="14">
        <v>26</v>
      </c>
      <c r="Q1777" s="49"/>
    </row>
    <row r="1778" spans="1:17">
      <c r="A1778" s="14">
        <v>2021</v>
      </c>
      <c r="B1778" s="14">
        <v>5</v>
      </c>
      <c r="C1778" s="65">
        <f t="shared" si="27"/>
        <v>2</v>
      </c>
      <c r="D1778" s="14" t="s">
        <v>30</v>
      </c>
      <c r="E1778" s="14">
        <v>56</v>
      </c>
      <c r="F1778" s="14">
        <v>12940</v>
      </c>
      <c r="G1778" s="14">
        <v>1679</v>
      </c>
      <c r="H1778" s="14">
        <v>13</v>
      </c>
      <c r="I1778" s="14">
        <v>28</v>
      </c>
      <c r="J1778" s="14">
        <v>6470</v>
      </c>
      <c r="K1778" s="14">
        <v>762</v>
      </c>
      <c r="L1778" s="14">
        <v>11.8</v>
      </c>
      <c r="M1778" s="14">
        <v>28</v>
      </c>
      <c r="N1778" s="14">
        <v>6470</v>
      </c>
      <c r="O1778" s="14">
        <v>917</v>
      </c>
      <c r="P1778" s="14">
        <v>14.2</v>
      </c>
      <c r="Q1778" s="49"/>
    </row>
    <row r="1779" spans="1:17">
      <c r="A1779" s="14">
        <v>2021</v>
      </c>
      <c r="B1779" s="14">
        <v>5</v>
      </c>
      <c r="C1779" s="65">
        <f t="shared" si="27"/>
        <v>2</v>
      </c>
      <c r="D1779" s="14" t="s">
        <v>31</v>
      </c>
      <c r="E1779" s="14">
        <v>78</v>
      </c>
      <c r="F1779" s="14">
        <v>19706</v>
      </c>
      <c r="G1779" s="14">
        <v>1145</v>
      </c>
      <c r="H1779" s="14">
        <v>5.8</v>
      </c>
      <c r="I1779" s="14">
        <v>39</v>
      </c>
      <c r="J1779" s="14">
        <v>9853</v>
      </c>
      <c r="K1779" s="14">
        <v>582</v>
      </c>
      <c r="L1779" s="14">
        <v>5.9</v>
      </c>
      <c r="M1779" s="14">
        <v>39</v>
      </c>
      <c r="N1779" s="14">
        <v>9853</v>
      </c>
      <c r="O1779" s="14">
        <v>563</v>
      </c>
      <c r="P1779" s="14">
        <v>5.7</v>
      </c>
      <c r="Q1779" s="49"/>
    </row>
    <row r="1780" spans="1:17">
      <c r="A1780" s="14">
        <v>2021</v>
      </c>
      <c r="B1780" s="14">
        <v>5</v>
      </c>
      <c r="C1780" s="65">
        <f t="shared" si="27"/>
        <v>2</v>
      </c>
      <c r="D1780" s="14" t="s">
        <v>32</v>
      </c>
      <c r="E1780" s="14">
        <v>31</v>
      </c>
      <c r="F1780" s="14">
        <v>9916</v>
      </c>
      <c r="G1780" s="14">
        <v>3113</v>
      </c>
      <c r="H1780" s="14">
        <v>31.4</v>
      </c>
      <c r="I1780" s="14">
        <v>25</v>
      </c>
      <c r="J1780" s="14">
        <v>7996</v>
      </c>
      <c r="K1780" s="14">
        <v>2987</v>
      </c>
      <c r="L1780" s="14">
        <v>37.4</v>
      </c>
      <c r="M1780" s="14">
        <v>6</v>
      </c>
      <c r="N1780" s="14">
        <v>1920</v>
      </c>
      <c r="O1780" s="14">
        <v>126</v>
      </c>
      <c r="P1780" s="14">
        <v>6.6</v>
      </c>
      <c r="Q1780" s="49"/>
    </row>
    <row r="1781" spans="1:17">
      <c r="A1781" s="14">
        <v>2021</v>
      </c>
      <c r="B1781" s="14">
        <v>5</v>
      </c>
      <c r="C1781" s="65">
        <f t="shared" si="27"/>
        <v>2</v>
      </c>
      <c r="D1781" s="14" t="s">
        <v>33</v>
      </c>
      <c r="E1781" s="14">
        <v>2</v>
      </c>
      <c r="F1781" s="14">
        <v>612</v>
      </c>
      <c r="G1781" s="14">
        <v>184</v>
      </c>
      <c r="H1781" s="14">
        <v>30.1</v>
      </c>
      <c r="I1781" s="14">
        <v>1</v>
      </c>
      <c r="J1781" s="14">
        <v>306</v>
      </c>
      <c r="K1781" s="14">
        <v>94</v>
      </c>
      <c r="L1781" s="14">
        <v>30.7</v>
      </c>
      <c r="M1781" s="14">
        <v>1</v>
      </c>
      <c r="N1781" s="14">
        <v>306</v>
      </c>
      <c r="O1781" s="14">
        <v>90</v>
      </c>
      <c r="P1781" s="14">
        <v>29.4</v>
      </c>
      <c r="Q1781" s="49"/>
    </row>
    <row r="1782" spans="1:17">
      <c r="A1782" s="14">
        <v>2021</v>
      </c>
      <c r="B1782" s="14">
        <v>5</v>
      </c>
      <c r="C1782" s="65">
        <f t="shared" si="27"/>
        <v>2</v>
      </c>
      <c r="D1782" s="14" t="s">
        <v>35</v>
      </c>
      <c r="E1782" s="14">
        <v>8</v>
      </c>
      <c r="F1782" s="14">
        <v>2664</v>
      </c>
      <c r="G1782" s="14">
        <v>839</v>
      </c>
      <c r="H1782" s="14">
        <v>31.5</v>
      </c>
      <c r="I1782" s="14">
        <v>4</v>
      </c>
      <c r="J1782" s="14">
        <v>1332</v>
      </c>
      <c r="K1782" s="14">
        <v>515</v>
      </c>
      <c r="L1782" s="14">
        <v>38.700000000000003</v>
      </c>
      <c r="M1782" s="14">
        <v>4</v>
      </c>
      <c r="N1782" s="14">
        <v>1332</v>
      </c>
      <c r="O1782" s="14">
        <v>324</v>
      </c>
      <c r="P1782" s="14">
        <v>24.3</v>
      </c>
      <c r="Q1782" s="49"/>
    </row>
    <row r="1783" spans="1:17">
      <c r="A1783" s="14">
        <v>2021</v>
      </c>
      <c r="B1783" s="14">
        <v>5</v>
      </c>
      <c r="C1783" s="65">
        <f t="shared" si="27"/>
        <v>2</v>
      </c>
      <c r="D1783" s="14" t="s">
        <v>36</v>
      </c>
      <c r="E1783" s="14">
        <v>17</v>
      </c>
      <c r="F1783" s="14">
        <v>4541</v>
      </c>
      <c r="G1783" s="14">
        <v>695</v>
      </c>
      <c r="H1783" s="14">
        <v>15.3</v>
      </c>
      <c r="I1783" s="14">
        <v>9</v>
      </c>
      <c r="J1783" s="14">
        <v>2425</v>
      </c>
      <c r="K1783" s="14">
        <v>476</v>
      </c>
      <c r="L1783" s="14">
        <v>19.600000000000001</v>
      </c>
      <c r="M1783" s="14">
        <v>8</v>
      </c>
      <c r="N1783" s="14">
        <v>2116</v>
      </c>
      <c r="O1783" s="14">
        <v>219</v>
      </c>
      <c r="P1783" s="14">
        <v>10.3</v>
      </c>
      <c r="Q1783" s="49"/>
    </row>
    <row r="1784" spans="1:17">
      <c r="A1784" s="14">
        <v>2021</v>
      </c>
      <c r="B1784" s="14">
        <v>5</v>
      </c>
      <c r="C1784" s="65">
        <f t="shared" si="27"/>
        <v>2</v>
      </c>
      <c r="D1784" s="14" t="s">
        <v>37</v>
      </c>
      <c r="E1784" s="14">
        <v>38</v>
      </c>
      <c r="F1784" s="14">
        <v>12646</v>
      </c>
      <c r="G1784" s="14">
        <v>5741</v>
      </c>
      <c r="H1784" s="14">
        <v>45.4</v>
      </c>
      <c r="I1784" s="14">
        <v>19</v>
      </c>
      <c r="J1784" s="14">
        <v>6323</v>
      </c>
      <c r="K1784" s="14">
        <v>2649</v>
      </c>
      <c r="L1784" s="14">
        <v>41.9</v>
      </c>
      <c r="M1784" s="14">
        <v>19</v>
      </c>
      <c r="N1784" s="14">
        <v>6323</v>
      </c>
      <c r="O1784" s="14">
        <v>3092</v>
      </c>
      <c r="P1784" s="14">
        <v>48.9</v>
      </c>
      <c r="Q1784" s="49"/>
    </row>
    <row r="1785" spans="1:17">
      <c r="A1785" s="14">
        <v>2021</v>
      </c>
      <c r="B1785" s="14">
        <v>5</v>
      </c>
      <c r="C1785" s="65">
        <f t="shared" si="27"/>
        <v>2</v>
      </c>
      <c r="D1785" s="14" t="s">
        <v>38</v>
      </c>
      <c r="E1785" s="14">
        <v>44</v>
      </c>
      <c r="F1785" s="14">
        <v>13064</v>
      </c>
      <c r="G1785" s="14">
        <v>1812</v>
      </c>
      <c r="H1785" s="14">
        <v>13.9</v>
      </c>
      <c r="I1785" s="14">
        <v>31</v>
      </c>
      <c r="J1785" s="14">
        <v>9133</v>
      </c>
      <c r="K1785" s="14">
        <v>1348</v>
      </c>
      <c r="L1785" s="14">
        <v>14.8</v>
      </c>
      <c r="M1785" s="14">
        <v>13</v>
      </c>
      <c r="N1785" s="14">
        <v>3931</v>
      </c>
      <c r="O1785" s="14">
        <v>464</v>
      </c>
      <c r="P1785" s="14">
        <v>11.8</v>
      </c>
      <c r="Q1785" s="49"/>
    </row>
    <row r="1786" spans="1:17">
      <c r="A1786" s="14">
        <v>2021</v>
      </c>
      <c r="B1786" s="14">
        <v>5</v>
      </c>
      <c r="C1786" s="65">
        <f t="shared" si="27"/>
        <v>2</v>
      </c>
      <c r="D1786" s="14" t="s">
        <v>39</v>
      </c>
      <c r="E1786" s="14">
        <v>106</v>
      </c>
      <c r="F1786" s="14">
        <v>31058</v>
      </c>
      <c r="G1786" s="14">
        <v>4173</v>
      </c>
      <c r="H1786" s="14">
        <v>13.4</v>
      </c>
      <c r="I1786" s="14">
        <v>54</v>
      </c>
      <c r="J1786" s="14">
        <v>15842</v>
      </c>
      <c r="K1786" s="14">
        <v>1939</v>
      </c>
      <c r="L1786" s="14">
        <v>12.2</v>
      </c>
      <c r="M1786" s="14">
        <v>52</v>
      </c>
      <c r="N1786" s="14">
        <v>15216</v>
      </c>
      <c r="O1786" s="14">
        <v>2234</v>
      </c>
      <c r="P1786" s="14">
        <v>14.7</v>
      </c>
      <c r="Q1786" s="49"/>
    </row>
    <row r="1787" spans="1:17">
      <c r="A1787" s="14">
        <v>2021</v>
      </c>
      <c r="B1787" s="14">
        <v>5</v>
      </c>
      <c r="C1787" s="65">
        <f t="shared" si="27"/>
        <v>2</v>
      </c>
      <c r="D1787" s="14" t="s">
        <v>41</v>
      </c>
      <c r="E1787" s="14">
        <v>26</v>
      </c>
      <c r="F1787" s="14">
        <v>8658</v>
      </c>
      <c r="G1787" s="14">
        <v>2591</v>
      </c>
      <c r="H1787" s="14">
        <v>29.9</v>
      </c>
      <c r="I1787" s="14">
        <v>13</v>
      </c>
      <c r="J1787" s="14">
        <v>4329</v>
      </c>
      <c r="K1787" s="14">
        <v>1374</v>
      </c>
      <c r="L1787" s="14">
        <v>31.7</v>
      </c>
      <c r="M1787" s="14">
        <v>13</v>
      </c>
      <c r="N1787" s="14">
        <v>4329</v>
      </c>
      <c r="O1787" s="14">
        <v>1217</v>
      </c>
      <c r="P1787" s="14">
        <v>28.1</v>
      </c>
      <c r="Q1787" s="49"/>
    </row>
    <row r="1788" spans="1:17">
      <c r="A1788" s="14">
        <v>2021</v>
      </c>
      <c r="B1788" s="14">
        <v>5</v>
      </c>
      <c r="C1788" s="65">
        <f t="shared" si="27"/>
        <v>2</v>
      </c>
      <c r="D1788" s="14" t="s">
        <v>43</v>
      </c>
      <c r="E1788" s="14">
        <v>62</v>
      </c>
      <c r="F1788" s="14">
        <v>19670</v>
      </c>
      <c r="G1788" s="14">
        <v>2760</v>
      </c>
      <c r="H1788" s="14">
        <v>14</v>
      </c>
      <c r="I1788" s="14">
        <v>27</v>
      </c>
      <c r="J1788" s="14">
        <v>8503</v>
      </c>
      <c r="K1788" s="14">
        <v>1358</v>
      </c>
      <c r="L1788" s="14">
        <v>16</v>
      </c>
      <c r="M1788" s="14">
        <v>35</v>
      </c>
      <c r="N1788" s="14">
        <v>11167</v>
      </c>
      <c r="O1788" s="14">
        <v>1402</v>
      </c>
      <c r="P1788" s="14">
        <v>12.6</v>
      </c>
      <c r="Q1788" s="49"/>
    </row>
    <row r="1789" spans="1:17">
      <c r="A1789" s="14">
        <v>2021</v>
      </c>
      <c r="B1789" s="14">
        <v>5</v>
      </c>
      <c r="C1789" s="65">
        <f t="shared" si="27"/>
        <v>2</v>
      </c>
      <c r="D1789" s="14" t="s">
        <v>44</v>
      </c>
      <c r="E1789" s="14">
        <v>102</v>
      </c>
      <c r="F1789" s="14">
        <v>30889</v>
      </c>
      <c r="G1789" s="14">
        <v>4607</v>
      </c>
      <c r="H1789" s="14">
        <v>14.9</v>
      </c>
      <c r="I1789" s="14">
        <v>55</v>
      </c>
      <c r="J1789" s="14">
        <v>16650</v>
      </c>
      <c r="K1789" s="14">
        <v>2209</v>
      </c>
      <c r="L1789" s="14">
        <v>13.3</v>
      </c>
      <c r="M1789" s="14">
        <v>47</v>
      </c>
      <c r="N1789" s="14">
        <v>14239</v>
      </c>
      <c r="O1789" s="14">
        <v>2398</v>
      </c>
      <c r="P1789" s="14">
        <v>16.8</v>
      </c>
      <c r="Q1789" s="49"/>
    </row>
    <row r="1790" spans="1:17">
      <c r="A1790" s="14">
        <v>2021</v>
      </c>
      <c r="B1790" s="14">
        <v>5</v>
      </c>
      <c r="C1790" s="65">
        <f t="shared" si="27"/>
        <v>2</v>
      </c>
      <c r="D1790" s="14" t="s">
        <v>49</v>
      </c>
      <c r="E1790" s="14">
        <v>30</v>
      </c>
      <c r="F1790" s="14">
        <v>9639</v>
      </c>
      <c r="G1790" s="14">
        <v>2048</v>
      </c>
      <c r="H1790" s="14">
        <v>21.2</v>
      </c>
      <c r="I1790" s="14">
        <v>15</v>
      </c>
      <c r="J1790" s="14">
        <v>4806</v>
      </c>
      <c r="K1790" s="14">
        <v>549</v>
      </c>
      <c r="L1790" s="14">
        <v>11.4</v>
      </c>
      <c r="M1790" s="14">
        <v>15</v>
      </c>
      <c r="N1790" s="14">
        <v>4833</v>
      </c>
      <c r="O1790" s="14">
        <v>1499</v>
      </c>
      <c r="P1790" s="14">
        <v>31</v>
      </c>
      <c r="Q1790" s="49"/>
    </row>
    <row r="1791" spans="1:17">
      <c r="A1791" s="14">
        <v>2021</v>
      </c>
      <c r="B1791" s="14">
        <v>5</v>
      </c>
      <c r="C1791" s="65">
        <f t="shared" si="27"/>
        <v>2</v>
      </c>
      <c r="D1791" s="14" t="s">
        <v>51</v>
      </c>
      <c r="E1791" s="14">
        <v>114</v>
      </c>
      <c r="F1791" s="14">
        <v>38362</v>
      </c>
      <c r="G1791" s="14">
        <v>2681</v>
      </c>
      <c r="H1791" s="14">
        <v>7</v>
      </c>
      <c r="I1791" s="14">
        <v>57</v>
      </c>
      <c r="J1791" s="14">
        <v>19181</v>
      </c>
      <c r="K1791" s="14">
        <v>1186</v>
      </c>
      <c r="L1791" s="14">
        <v>6.2</v>
      </c>
      <c r="M1791" s="14">
        <v>57</v>
      </c>
      <c r="N1791" s="14">
        <v>19181</v>
      </c>
      <c r="O1791" s="14">
        <v>1495</v>
      </c>
      <c r="P1791" s="14">
        <v>7.8</v>
      </c>
      <c r="Q1791" s="49"/>
    </row>
    <row r="1792" spans="1:17">
      <c r="A1792" s="14">
        <v>2021</v>
      </c>
      <c r="B1792" s="14">
        <v>5</v>
      </c>
      <c r="C1792" s="65">
        <f t="shared" si="27"/>
        <v>2</v>
      </c>
      <c r="D1792" s="14" t="s">
        <v>52</v>
      </c>
      <c r="E1792" s="14">
        <v>14</v>
      </c>
      <c r="F1792" s="14">
        <v>4260</v>
      </c>
      <c r="G1792" s="14">
        <v>1040</v>
      </c>
      <c r="H1792" s="14">
        <v>24.4</v>
      </c>
      <c r="I1792" s="14">
        <v>7</v>
      </c>
      <c r="J1792" s="14">
        <v>2130</v>
      </c>
      <c r="K1792" s="14">
        <v>433</v>
      </c>
      <c r="L1792" s="14">
        <v>20.3</v>
      </c>
      <c r="M1792" s="14">
        <v>7</v>
      </c>
      <c r="N1792" s="14">
        <v>2130</v>
      </c>
      <c r="O1792" s="14">
        <v>607</v>
      </c>
      <c r="P1792" s="14">
        <v>28.5</v>
      </c>
      <c r="Q1792" s="49"/>
    </row>
    <row r="1793" spans="1:17">
      <c r="A1793" s="14">
        <v>2021</v>
      </c>
      <c r="B1793" s="14">
        <v>5</v>
      </c>
      <c r="C1793" s="65">
        <f t="shared" si="27"/>
        <v>2</v>
      </c>
      <c r="D1793" s="14" t="s">
        <v>53</v>
      </c>
      <c r="E1793" s="14">
        <v>18</v>
      </c>
      <c r="F1793" s="14">
        <v>5570</v>
      </c>
      <c r="G1793" s="14">
        <v>298</v>
      </c>
      <c r="H1793" s="14">
        <v>5.4</v>
      </c>
      <c r="I1793" s="14">
        <v>9</v>
      </c>
      <c r="J1793" s="14">
        <v>2785</v>
      </c>
      <c r="K1793" s="14">
        <v>114</v>
      </c>
      <c r="L1793" s="14">
        <v>4.0999999999999996</v>
      </c>
      <c r="M1793" s="14">
        <v>9</v>
      </c>
      <c r="N1793" s="14">
        <v>2785</v>
      </c>
      <c r="O1793" s="14">
        <v>184</v>
      </c>
      <c r="P1793" s="14">
        <v>6.6</v>
      </c>
      <c r="Q1793" s="49"/>
    </row>
    <row r="1794" spans="1:17">
      <c r="A1794" s="14">
        <v>2021</v>
      </c>
      <c r="B1794" s="14">
        <v>5</v>
      </c>
      <c r="C1794" s="65">
        <f t="shared" si="27"/>
        <v>2</v>
      </c>
      <c r="D1794" s="14" t="s">
        <v>56</v>
      </c>
      <c r="E1794" s="14">
        <v>157</v>
      </c>
      <c r="F1794" s="14">
        <v>31490</v>
      </c>
      <c r="G1794" s="14">
        <v>2766</v>
      </c>
      <c r="H1794" s="14">
        <v>8.8000000000000007</v>
      </c>
      <c r="I1794" s="14">
        <v>78</v>
      </c>
      <c r="J1794" s="14">
        <v>15651</v>
      </c>
      <c r="K1794" s="14">
        <v>1160</v>
      </c>
      <c r="L1794" s="14">
        <v>7.4</v>
      </c>
      <c r="M1794" s="14">
        <v>79</v>
      </c>
      <c r="N1794" s="14">
        <v>15839</v>
      </c>
      <c r="O1794" s="14">
        <v>1606</v>
      </c>
      <c r="P1794" s="14">
        <v>10.1</v>
      </c>
      <c r="Q1794" s="49"/>
    </row>
    <row r="1795" spans="1:17">
      <c r="A1795" s="14">
        <v>2021</v>
      </c>
      <c r="B1795" s="14">
        <v>5</v>
      </c>
      <c r="C1795" s="65">
        <f t="shared" si="27"/>
        <v>2</v>
      </c>
      <c r="D1795" s="14" t="s">
        <v>59</v>
      </c>
      <c r="E1795" s="14">
        <v>16</v>
      </c>
      <c r="F1795" s="14">
        <v>3008</v>
      </c>
      <c r="G1795" s="14">
        <v>71</v>
      </c>
      <c r="H1795" s="14">
        <v>2.4</v>
      </c>
      <c r="I1795" s="14">
        <v>8</v>
      </c>
      <c r="J1795" s="14">
        <v>1504</v>
      </c>
      <c r="K1795" s="14">
        <v>38</v>
      </c>
      <c r="L1795" s="14">
        <v>2.5</v>
      </c>
      <c r="M1795" s="14">
        <v>8</v>
      </c>
      <c r="N1795" s="14">
        <v>1504</v>
      </c>
      <c r="O1795" s="14">
        <v>33</v>
      </c>
      <c r="P1795" s="14">
        <v>2.2000000000000002</v>
      </c>
      <c r="Q1795" s="49"/>
    </row>
    <row r="1796" spans="1:17">
      <c r="A1796" s="14">
        <v>2021</v>
      </c>
      <c r="B1796" s="14">
        <v>5</v>
      </c>
      <c r="C1796" s="65">
        <f t="shared" ref="C1796:C1859" si="28">VLOOKUP(B1796,$R$13:$S$24,2,FALSE)</f>
        <v>2</v>
      </c>
      <c r="D1796" s="14" t="s">
        <v>60</v>
      </c>
      <c r="E1796" s="14">
        <v>87</v>
      </c>
      <c r="F1796" s="14">
        <v>29964</v>
      </c>
      <c r="G1796" s="14">
        <v>8615</v>
      </c>
      <c r="H1796" s="14">
        <v>28.8</v>
      </c>
      <c r="I1796" s="14">
        <v>43</v>
      </c>
      <c r="J1796" s="14">
        <v>14829</v>
      </c>
      <c r="K1796" s="14">
        <v>4094</v>
      </c>
      <c r="L1796" s="14">
        <v>27.6</v>
      </c>
      <c r="M1796" s="14">
        <v>44</v>
      </c>
      <c r="N1796" s="14">
        <v>15135</v>
      </c>
      <c r="O1796" s="14">
        <v>4521</v>
      </c>
      <c r="P1796" s="14">
        <v>29.9</v>
      </c>
      <c r="Q1796" s="49"/>
    </row>
    <row r="1797" spans="1:17">
      <c r="A1797" s="14">
        <v>2021</v>
      </c>
      <c r="B1797" s="14">
        <v>5</v>
      </c>
      <c r="C1797" s="65">
        <f t="shared" si="28"/>
        <v>2</v>
      </c>
      <c r="D1797" s="14" t="s">
        <v>158</v>
      </c>
      <c r="E1797" s="14">
        <v>1</v>
      </c>
      <c r="F1797" s="14">
        <v>230</v>
      </c>
      <c r="G1797" s="14">
        <v>231</v>
      </c>
      <c r="H1797" s="14">
        <v>100.4</v>
      </c>
      <c r="I1797" s="14">
        <v>0</v>
      </c>
      <c r="J1797" s="14">
        <v>0</v>
      </c>
      <c r="K1797" s="14">
        <v>0</v>
      </c>
      <c r="L1797" s="14">
        <v>0</v>
      </c>
      <c r="M1797" s="14">
        <v>1</v>
      </c>
      <c r="N1797" s="14">
        <v>230</v>
      </c>
      <c r="O1797" s="14">
        <v>231</v>
      </c>
      <c r="P1797" s="14">
        <v>100.4</v>
      </c>
      <c r="Q1797" s="49"/>
    </row>
    <row r="1798" spans="1:17">
      <c r="A1798" s="14">
        <v>2021</v>
      </c>
      <c r="B1798" s="14">
        <v>5</v>
      </c>
      <c r="C1798" s="65">
        <f t="shared" si="28"/>
        <v>2</v>
      </c>
      <c r="D1798" s="14" t="s">
        <v>66</v>
      </c>
      <c r="E1798" s="14">
        <v>11</v>
      </c>
      <c r="F1798" s="14">
        <v>2864</v>
      </c>
      <c r="G1798" s="14">
        <v>1467</v>
      </c>
      <c r="H1798" s="14">
        <v>51.2</v>
      </c>
      <c r="I1798" s="14">
        <v>5</v>
      </c>
      <c r="J1798" s="14">
        <v>1306</v>
      </c>
      <c r="K1798" s="14">
        <v>206</v>
      </c>
      <c r="L1798" s="14">
        <v>15.8</v>
      </c>
      <c r="M1798" s="14">
        <v>6</v>
      </c>
      <c r="N1798" s="14">
        <v>1558</v>
      </c>
      <c r="O1798" s="14">
        <v>1261</v>
      </c>
      <c r="P1798" s="14">
        <v>80.900000000000006</v>
      </c>
      <c r="Q1798" s="49"/>
    </row>
    <row r="1799" spans="1:17">
      <c r="A1799" s="14">
        <v>2021</v>
      </c>
      <c r="B1799" s="14">
        <v>5</v>
      </c>
      <c r="C1799" s="65">
        <f t="shared" si="28"/>
        <v>2</v>
      </c>
      <c r="D1799" s="14" t="s">
        <v>72</v>
      </c>
      <c r="E1799" s="14">
        <v>3</v>
      </c>
      <c r="F1799" s="14">
        <v>700</v>
      </c>
      <c r="G1799" s="14">
        <v>685</v>
      </c>
      <c r="H1799" s="14">
        <v>97.9</v>
      </c>
      <c r="I1799" s="14">
        <v>0</v>
      </c>
      <c r="J1799" s="14">
        <v>0</v>
      </c>
      <c r="K1799" s="14">
        <v>0</v>
      </c>
      <c r="L1799" s="14">
        <v>0</v>
      </c>
      <c r="M1799" s="14">
        <v>3</v>
      </c>
      <c r="N1799" s="14">
        <v>700</v>
      </c>
      <c r="O1799" s="14">
        <v>685</v>
      </c>
      <c r="P1799" s="14">
        <v>97.9</v>
      </c>
      <c r="Q1799" s="49"/>
    </row>
    <row r="1800" spans="1:17">
      <c r="A1800" s="14">
        <v>2021</v>
      </c>
      <c r="B1800" s="14">
        <v>5</v>
      </c>
      <c r="C1800" s="65">
        <f t="shared" si="28"/>
        <v>2</v>
      </c>
      <c r="D1800" s="14" t="s">
        <v>155</v>
      </c>
      <c r="E1800" s="14">
        <v>6</v>
      </c>
      <c r="F1800" s="14">
        <v>1998</v>
      </c>
      <c r="G1800" s="14">
        <v>331</v>
      </c>
      <c r="H1800" s="14">
        <v>16.600000000000001</v>
      </c>
      <c r="I1800" s="14">
        <v>3</v>
      </c>
      <c r="J1800" s="14">
        <v>999</v>
      </c>
      <c r="K1800" s="14">
        <v>142</v>
      </c>
      <c r="L1800" s="14">
        <v>14.2</v>
      </c>
      <c r="M1800" s="14">
        <v>3</v>
      </c>
      <c r="N1800" s="14">
        <v>999</v>
      </c>
      <c r="O1800" s="14">
        <v>189</v>
      </c>
      <c r="P1800" s="14">
        <v>18.899999999999999</v>
      </c>
      <c r="Q1800" s="49"/>
    </row>
    <row r="1801" spans="1:17">
      <c r="A1801" s="14">
        <v>2021</v>
      </c>
      <c r="B1801" s="14">
        <v>5</v>
      </c>
      <c r="C1801" s="65">
        <f t="shared" si="28"/>
        <v>2</v>
      </c>
      <c r="D1801" s="14" t="s">
        <v>77</v>
      </c>
      <c r="E1801" s="14">
        <v>8</v>
      </c>
      <c r="F1801" s="14">
        <v>2664</v>
      </c>
      <c r="G1801" s="14">
        <v>562</v>
      </c>
      <c r="H1801" s="14">
        <v>21.1</v>
      </c>
      <c r="I1801" s="14">
        <v>4</v>
      </c>
      <c r="J1801" s="14">
        <v>1332</v>
      </c>
      <c r="K1801" s="14">
        <v>245</v>
      </c>
      <c r="L1801" s="14">
        <v>18.399999999999999</v>
      </c>
      <c r="M1801" s="14">
        <v>4</v>
      </c>
      <c r="N1801" s="14">
        <v>1332</v>
      </c>
      <c r="O1801" s="14">
        <v>317</v>
      </c>
      <c r="P1801" s="14">
        <v>23.8</v>
      </c>
      <c r="Q1801" s="49"/>
    </row>
    <row r="1802" spans="1:17">
      <c r="A1802" s="14">
        <v>2021</v>
      </c>
      <c r="B1802" s="14">
        <v>5</v>
      </c>
      <c r="C1802" s="65">
        <f t="shared" si="28"/>
        <v>2</v>
      </c>
      <c r="D1802" s="14" t="s">
        <v>83</v>
      </c>
      <c r="E1802" s="14">
        <v>27</v>
      </c>
      <c r="F1802" s="14">
        <v>11248</v>
      </c>
      <c r="G1802" s="14">
        <v>1196</v>
      </c>
      <c r="H1802" s="14">
        <v>10.6</v>
      </c>
      <c r="I1802" s="14">
        <v>13</v>
      </c>
      <c r="J1802" s="14">
        <v>5410</v>
      </c>
      <c r="K1802" s="14">
        <v>483</v>
      </c>
      <c r="L1802" s="14">
        <v>8.9</v>
      </c>
      <c r="M1802" s="14">
        <v>14</v>
      </c>
      <c r="N1802" s="14">
        <v>5838</v>
      </c>
      <c r="O1802" s="14">
        <v>713</v>
      </c>
      <c r="P1802" s="14">
        <v>12.2</v>
      </c>
      <c r="Q1802" s="49"/>
    </row>
    <row r="1803" spans="1:17">
      <c r="A1803" s="14">
        <v>2021</v>
      </c>
      <c r="B1803" s="14">
        <v>5</v>
      </c>
      <c r="C1803" s="65">
        <f t="shared" si="28"/>
        <v>2</v>
      </c>
      <c r="D1803" s="14" t="s">
        <v>92</v>
      </c>
      <c r="E1803" s="14">
        <v>285</v>
      </c>
      <c r="F1803" s="14">
        <v>79781</v>
      </c>
      <c r="G1803" s="14">
        <v>12171</v>
      </c>
      <c r="H1803" s="14">
        <v>15.3</v>
      </c>
      <c r="I1803" s="14">
        <v>142</v>
      </c>
      <c r="J1803" s="14">
        <v>39734</v>
      </c>
      <c r="K1803" s="14">
        <v>4142</v>
      </c>
      <c r="L1803" s="14">
        <v>10.4</v>
      </c>
      <c r="M1803" s="14">
        <v>143</v>
      </c>
      <c r="N1803" s="14">
        <v>40047</v>
      </c>
      <c r="O1803" s="14">
        <v>8029</v>
      </c>
      <c r="P1803" s="14">
        <v>20</v>
      </c>
      <c r="Q1803" s="49"/>
    </row>
    <row r="1804" spans="1:17">
      <c r="A1804" s="14">
        <v>2021</v>
      </c>
      <c r="B1804" s="14">
        <v>5</v>
      </c>
      <c r="C1804" s="65">
        <f t="shared" si="28"/>
        <v>2</v>
      </c>
      <c r="D1804" s="14" t="s">
        <v>113</v>
      </c>
      <c r="E1804" s="14">
        <v>14</v>
      </c>
      <c r="F1804" s="14">
        <v>4292</v>
      </c>
      <c r="G1804" s="14">
        <v>453</v>
      </c>
      <c r="H1804" s="14">
        <v>10.6</v>
      </c>
      <c r="I1804" s="14">
        <v>7</v>
      </c>
      <c r="J1804" s="14">
        <v>2146</v>
      </c>
      <c r="K1804" s="14">
        <v>143</v>
      </c>
      <c r="L1804" s="14">
        <v>6.7</v>
      </c>
      <c r="M1804" s="14">
        <v>7</v>
      </c>
      <c r="N1804" s="14">
        <v>2146</v>
      </c>
      <c r="O1804" s="14">
        <v>310</v>
      </c>
      <c r="P1804" s="14">
        <v>14.4</v>
      </c>
      <c r="Q1804" s="49"/>
    </row>
    <row r="1805" spans="1:17">
      <c r="A1805" s="14">
        <v>2021</v>
      </c>
      <c r="B1805" s="14">
        <v>5</v>
      </c>
      <c r="C1805" s="65">
        <f t="shared" si="28"/>
        <v>2</v>
      </c>
      <c r="D1805" s="14" t="s">
        <v>114</v>
      </c>
      <c r="E1805" s="14">
        <v>112</v>
      </c>
      <c r="F1805" s="14">
        <v>21602</v>
      </c>
      <c r="G1805" s="14">
        <v>5572</v>
      </c>
      <c r="H1805" s="14">
        <v>25.8</v>
      </c>
      <c r="I1805" s="14">
        <v>56</v>
      </c>
      <c r="J1805" s="14">
        <v>10801</v>
      </c>
      <c r="K1805" s="14">
        <v>1475</v>
      </c>
      <c r="L1805" s="14">
        <v>13.7</v>
      </c>
      <c r="M1805" s="14">
        <v>56</v>
      </c>
      <c r="N1805" s="14">
        <v>10801</v>
      </c>
      <c r="O1805" s="14">
        <v>4097</v>
      </c>
      <c r="P1805" s="14">
        <v>37.9</v>
      </c>
      <c r="Q1805" s="49"/>
    </row>
    <row r="1806" spans="1:17">
      <c r="A1806" s="14">
        <v>2021</v>
      </c>
      <c r="B1806" s="14">
        <v>5</v>
      </c>
      <c r="C1806" s="65">
        <f t="shared" si="28"/>
        <v>2</v>
      </c>
      <c r="D1806" s="14" t="s">
        <v>118</v>
      </c>
      <c r="E1806" s="14">
        <v>20</v>
      </c>
      <c r="F1806" s="14">
        <v>6212</v>
      </c>
      <c r="G1806" s="14">
        <v>326</v>
      </c>
      <c r="H1806" s="14">
        <v>5.2</v>
      </c>
      <c r="I1806" s="14">
        <v>10</v>
      </c>
      <c r="J1806" s="14">
        <v>3106</v>
      </c>
      <c r="K1806" s="14">
        <v>140</v>
      </c>
      <c r="L1806" s="14">
        <v>4.5</v>
      </c>
      <c r="M1806" s="14">
        <v>10</v>
      </c>
      <c r="N1806" s="14">
        <v>3106</v>
      </c>
      <c r="O1806" s="14">
        <v>186</v>
      </c>
      <c r="P1806" s="14">
        <v>6</v>
      </c>
      <c r="Q1806" s="49"/>
    </row>
    <row r="1807" spans="1:17">
      <c r="A1807" s="14">
        <v>2021</v>
      </c>
      <c r="B1807" s="14">
        <v>6</v>
      </c>
      <c r="C1807" s="65">
        <f t="shared" si="28"/>
        <v>2</v>
      </c>
      <c r="D1807" s="14" t="s">
        <v>15</v>
      </c>
      <c r="E1807" s="14">
        <v>27</v>
      </c>
      <c r="F1807" s="14">
        <v>6903</v>
      </c>
      <c r="G1807" s="14">
        <v>643</v>
      </c>
      <c r="H1807" s="14">
        <v>9.3000000000000007</v>
      </c>
      <c r="I1807" s="14">
        <v>13</v>
      </c>
      <c r="J1807" s="14">
        <v>3285</v>
      </c>
      <c r="K1807" s="14">
        <v>139</v>
      </c>
      <c r="L1807" s="14">
        <v>4.2</v>
      </c>
      <c r="M1807" s="14">
        <v>14</v>
      </c>
      <c r="N1807" s="14">
        <v>3618</v>
      </c>
      <c r="O1807" s="14">
        <v>504</v>
      </c>
      <c r="P1807" s="14">
        <v>13.9</v>
      </c>
      <c r="Q1807" s="49"/>
    </row>
    <row r="1808" spans="1:17">
      <c r="A1808" s="14">
        <v>2021</v>
      </c>
      <c r="B1808" s="14">
        <v>6</v>
      </c>
      <c r="C1808" s="65">
        <f t="shared" si="28"/>
        <v>2</v>
      </c>
      <c r="D1808" s="14" t="s">
        <v>16</v>
      </c>
      <c r="E1808" s="14">
        <v>60</v>
      </c>
      <c r="F1808" s="14">
        <v>17926</v>
      </c>
      <c r="G1808" s="14">
        <v>2365</v>
      </c>
      <c r="H1808" s="14">
        <v>13.2</v>
      </c>
      <c r="I1808" s="14">
        <v>30</v>
      </c>
      <c r="J1808" s="14">
        <v>8963</v>
      </c>
      <c r="K1808" s="14">
        <v>460</v>
      </c>
      <c r="L1808" s="14">
        <v>5.0999999999999996</v>
      </c>
      <c r="M1808" s="14">
        <v>30</v>
      </c>
      <c r="N1808" s="14">
        <v>8963</v>
      </c>
      <c r="O1808" s="14">
        <v>1905</v>
      </c>
      <c r="P1808" s="14">
        <v>21.3</v>
      </c>
      <c r="Q1808" s="49"/>
    </row>
    <row r="1809" spans="1:17">
      <c r="A1809" s="14">
        <v>2021</v>
      </c>
      <c r="B1809" s="14">
        <v>6</v>
      </c>
      <c r="C1809" s="65">
        <f t="shared" si="28"/>
        <v>2</v>
      </c>
      <c r="D1809" s="14" t="s">
        <v>18</v>
      </c>
      <c r="E1809" s="14">
        <v>9</v>
      </c>
      <c r="F1809" s="14">
        <v>2997</v>
      </c>
      <c r="G1809" s="14">
        <v>398</v>
      </c>
      <c r="H1809" s="14">
        <v>13.3</v>
      </c>
      <c r="I1809" s="14">
        <v>5</v>
      </c>
      <c r="J1809" s="14">
        <v>1665</v>
      </c>
      <c r="K1809" s="14">
        <v>144</v>
      </c>
      <c r="L1809" s="14">
        <v>8.6</v>
      </c>
      <c r="M1809" s="14">
        <v>4</v>
      </c>
      <c r="N1809" s="14">
        <v>1332</v>
      </c>
      <c r="O1809" s="14">
        <v>254</v>
      </c>
      <c r="P1809" s="14">
        <v>19.100000000000001</v>
      </c>
      <c r="Q1809" s="49"/>
    </row>
    <row r="1810" spans="1:17">
      <c r="A1810" s="14">
        <v>2021</v>
      </c>
      <c r="B1810" s="14">
        <v>6</v>
      </c>
      <c r="C1810" s="65">
        <f t="shared" si="28"/>
        <v>2</v>
      </c>
      <c r="D1810" s="14" t="s">
        <v>20</v>
      </c>
      <c r="E1810" s="14">
        <v>4</v>
      </c>
      <c r="F1810" s="14">
        <v>1216</v>
      </c>
      <c r="G1810" s="14">
        <v>107</v>
      </c>
      <c r="H1810" s="14">
        <v>8.8000000000000007</v>
      </c>
      <c r="I1810" s="14">
        <v>2</v>
      </c>
      <c r="J1810" s="14">
        <v>608</v>
      </c>
      <c r="K1810" s="14">
        <v>47</v>
      </c>
      <c r="L1810" s="14">
        <v>7.7</v>
      </c>
      <c r="M1810" s="14">
        <v>2</v>
      </c>
      <c r="N1810" s="14">
        <v>608</v>
      </c>
      <c r="O1810" s="14">
        <v>60</v>
      </c>
      <c r="P1810" s="14">
        <v>9.9</v>
      </c>
      <c r="Q1810" s="49"/>
    </row>
    <row r="1811" spans="1:17">
      <c r="A1811" s="14">
        <v>2021</v>
      </c>
      <c r="B1811" s="14">
        <v>6</v>
      </c>
      <c r="C1811" s="65">
        <f t="shared" si="28"/>
        <v>2</v>
      </c>
      <c r="D1811" s="14" t="s">
        <v>22</v>
      </c>
      <c r="E1811" s="14">
        <v>31</v>
      </c>
      <c r="F1811" s="14">
        <v>6843</v>
      </c>
      <c r="G1811" s="14">
        <v>363</v>
      </c>
      <c r="H1811" s="14">
        <v>5.3</v>
      </c>
      <c r="I1811" s="14">
        <v>15</v>
      </c>
      <c r="J1811" s="14">
        <v>3255</v>
      </c>
      <c r="K1811" s="14">
        <v>105</v>
      </c>
      <c r="L1811" s="14">
        <v>3.2</v>
      </c>
      <c r="M1811" s="14">
        <v>16</v>
      </c>
      <c r="N1811" s="14">
        <v>3588</v>
      </c>
      <c r="O1811" s="14">
        <v>258</v>
      </c>
      <c r="P1811" s="14">
        <v>7.2</v>
      </c>
      <c r="Q1811" s="49"/>
    </row>
    <row r="1812" spans="1:17">
      <c r="A1812" s="14">
        <v>2021</v>
      </c>
      <c r="B1812" s="14">
        <v>6</v>
      </c>
      <c r="C1812" s="65">
        <f t="shared" si="28"/>
        <v>2</v>
      </c>
      <c r="D1812" s="14" t="s">
        <v>25</v>
      </c>
      <c r="E1812" s="14">
        <v>26</v>
      </c>
      <c r="F1812" s="14">
        <v>7800</v>
      </c>
      <c r="G1812" s="14">
        <v>1967</v>
      </c>
      <c r="H1812" s="14">
        <v>25.2</v>
      </c>
      <c r="I1812" s="14">
        <v>13</v>
      </c>
      <c r="J1812" s="14">
        <v>3900</v>
      </c>
      <c r="K1812" s="14">
        <v>581</v>
      </c>
      <c r="L1812" s="14">
        <v>14.9</v>
      </c>
      <c r="M1812" s="14">
        <v>13</v>
      </c>
      <c r="N1812" s="14">
        <v>3900</v>
      </c>
      <c r="O1812" s="14">
        <v>1386</v>
      </c>
      <c r="P1812" s="14">
        <v>35.5</v>
      </c>
      <c r="Q1812" s="49"/>
    </row>
    <row r="1813" spans="1:17">
      <c r="A1813" s="14">
        <v>2021</v>
      </c>
      <c r="B1813" s="14">
        <v>6</v>
      </c>
      <c r="C1813" s="65">
        <f t="shared" si="28"/>
        <v>2</v>
      </c>
      <c r="D1813" s="14" t="s">
        <v>26</v>
      </c>
      <c r="E1813" s="14">
        <v>9</v>
      </c>
      <c r="F1813" s="14">
        <v>2997</v>
      </c>
      <c r="G1813" s="14">
        <v>992</v>
      </c>
      <c r="H1813" s="14">
        <v>33.1</v>
      </c>
      <c r="I1813" s="14">
        <v>5</v>
      </c>
      <c r="J1813" s="14">
        <v>1665</v>
      </c>
      <c r="K1813" s="14">
        <v>288</v>
      </c>
      <c r="L1813" s="14">
        <v>17.3</v>
      </c>
      <c r="M1813" s="14">
        <v>4</v>
      </c>
      <c r="N1813" s="14">
        <v>1332</v>
      </c>
      <c r="O1813" s="14">
        <v>704</v>
      </c>
      <c r="P1813" s="14">
        <v>52.9</v>
      </c>
      <c r="Q1813" s="49"/>
    </row>
    <row r="1814" spans="1:17">
      <c r="A1814" s="14">
        <v>2021</v>
      </c>
      <c r="B1814" s="14">
        <v>6</v>
      </c>
      <c r="C1814" s="65">
        <f t="shared" si="28"/>
        <v>2</v>
      </c>
      <c r="D1814" s="14" t="s">
        <v>27</v>
      </c>
      <c r="E1814" s="14">
        <v>19</v>
      </c>
      <c r="F1814" s="14">
        <v>5776</v>
      </c>
      <c r="G1814" s="14">
        <v>1480</v>
      </c>
      <c r="H1814" s="14">
        <v>25.6</v>
      </c>
      <c r="I1814" s="14">
        <v>9</v>
      </c>
      <c r="J1814" s="14">
        <v>2736</v>
      </c>
      <c r="K1814" s="14">
        <v>276</v>
      </c>
      <c r="L1814" s="14">
        <v>10.1</v>
      </c>
      <c r="M1814" s="14">
        <v>10</v>
      </c>
      <c r="N1814" s="14">
        <v>3040</v>
      </c>
      <c r="O1814" s="14">
        <v>1204</v>
      </c>
      <c r="P1814" s="14">
        <v>39.6</v>
      </c>
      <c r="Q1814" s="49"/>
    </row>
    <row r="1815" spans="1:17">
      <c r="A1815" s="14">
        <v>2021</v>
      </c>
      <c r="B1815" s="14">
        <v>6</v>
      </c>
      <c r="C1815" s="65">
        <f t="shared" si="28"/>
        <v>2</v>
      </c>
      <c r="D1815" s="14" t="s">
        <v>29</v>
      </c>
      <c r="E1815" s="14">
        <v>2</v>
      </c>
      <c r="F1815" s="14">
        <v>316</v>
      </c>
      <c r="G1815" s="14">
        <v>122</v>
      </c>
      <c r="H1815" s="14">
        <v>38.6</v>
      </c>
      <c r="I1815" s="14">
        <v>1</v>
      </c>
      <c r="J1815" s="14">
        <v>158</v>
      </c>
      <c r="K1815" s="14">
        <v>52</v>
      </c>
      <c r="L1815" s="14">
        <v>32.9</v>
      </c>
      <c r="M1815" s="14">
        <v>1</v>
      </c>
      <c r="N1815" s="14">
        <v>158</v>
      </c>
      <c r="O1815" s="14">
        <v>70</v>
      </c>
      <c r="P1815" s="14">
        <v>44.3</v>
      </c>
      <c r="Q1815" s="49"/>
    </row>
    <row r="1816" spans="1:17">
      <c r="A1816" s="14">
        <v>2021</v>
      </c>
      <c r="B1816" s="14">
        <v>6</v>
      </c>
      <c r="C1816" s="65">
        <f t="shared" si="28"/>
        <v>2</v>
      </c>
      <c r="D1816" s="14" t="s">
        <v>30</v>
      </c>
      <c r="E1816" s="14">
        <v>56</v>
      </c>
      <c r="F1816" s="14">
        <v>12866</v>
      </c>
      <c r="G1816" s="14">
        <v>1819</v>
      </c>
      <c r="H1816" s="14">
        <v>14.1</v>
      </c>
      <c r="I1816" s="14">
        <v>28</v>
      </c>
      <c r="J1816" s="14">
        <v>6433</v>
      </c>
      <c r="K1816" s="14">
        <v>391</v>
      </c>
      <c r="L1816" s="14">
        <v>6.1</v>
      </c>
      <c r="M1816" s="14">
        <v>28</v>
      </c>
      <c r="N1816" s="14">
        <v>6433</v>
      </c>
      <c r="O1816" s="14">
        <v>1428</v>
      </c>
      <c r="P1816" s="14">
        <v>22.2</v>
      </c>
      <c r="Q1816" s="49"/>
    </row>
    <row r="1817" spans="1:17">
      <c r="A1817" s="14">
        <v>2021</v>
      </c>
      <c r="B1817" s="14">
        <v>6</v>
      </c>
      <c r="C1817" s="65">
        <f t="shared" si="28"/>
        <v>2</v>
      </c>
      <c r="D1817" s="14" t="s">
        <v>31</v>
      </c>
      <c r="E1817" s="14">
        <v>59</v>
      </c>
      <c r="F1817" s="14">
        <v>14512</v>
      </c>
      <c r="G1817" s="14">
        <v>1177</v>
      </c>
      <c r="H1817" s="14">
        <v>8.1</v>
      </c>
      <c r="I1817" s="14">
        <v>29</v>
      </c>
      <c r="J1817" s="14">
        <v>7104</v>
      </c>
      <c r="K1817" s="14">
        <v>297</v>
      </c>
      <c r="L1817" s="14">
        <v>4.2</v>
      </c>
      <c r="M1817" s="14">
        <v>30</v>
      </c>
      <c r="N1817" s="14">
        <v>7408</v>
      </c>
      <c r="O1817" s="14">
        <v>880</v>
      </c>
      <c r="P1817" s="14">
        <v>11.9</v>
      </c>
      <c r="Q1817" s="49"/>
    </row>
    <row r="1818" spans="1:17">
      <c r="A1818" s="14">
        <v>2021</v>
      </c>
      <c r="B1818" s="14">
        <v>6</v>
      </c>
      <c r="C1818" s="65">
        <f t="shared" si="28"/>
        <v>2</v>
      </c>
      <c r="D1818" s="14" t="s">
        <v>32</v>
      </c>
      <c r="E1818" s="14">
        <v>13</v>
      </c>
      <c r="F1818" s="14">
        <v>3508</v>
      </c>
      <c r="G1818" s="14">
        <v>1709</v>
      </c>
      <c r="H1818" s="14">
        <v>48.7</v>
      </c>
      <c r="I1818" s="14">
        <v>3</v>
      </c>
      <c r="J1818" s="14">
        <v>999</v>
      </c>
      <c r="K1818" s="14">
        <v>111</v>
      </c>
      <c r="L1818" s="14">
        <v>11.1</v>
      </c>
      <c r="M1818" s="14">
        <v>10</v>
      </c>
      <c r="N1818" s="14">
        <v>2509</v>
      </c>
      <c r="O1818" s="14">
        <v>1598</v>
      </c>
      <c r="P1818" s="14">
        <v>63.7</v>
      </c>
      <c r="Q1818" s="49"/>
    </row>
    <row r="1819" spans="1:17">
      <c r="A1819" s="14">
        <v>2021</v>
      </c>
      <c r="B1819" s="14">
        <v>6</v>
      </c>
      <c r="C1819" s="65">
        <f t="shared" si="28"/>
        <v>2</v>
      </c>
      <c r="D1819" s="14" t="s">
        <v>33</v>
      </c>
      <c r="E1819" s="14">
        <v>4</v>
      </c>
      <c r="F1819" s="14">
        <v>1224</v>
      </c>
      <c r="G1819" s="14">
        <v>263</v>
      </c>
      <c r="H1819" s="14">
        <v>21.5</v>
      </c>
      <c r="I1819" s="14">
        <v>2</v>
      </c>
      <c r="J1819" s="14">
        <v>612</v>
      </c>
      <c r="K1819" s="14">
        <v>100</v>
      </c>
      <c r="L1819" s="14">
        <v>16.3</v>
      </c>
      <c r="M1819" s="14">
        <v>2</v>
      </c>
      <c r="N1819" s="14">
        <v>612</v>
      </c>
      <c r="O1819" s="14">
        <v>163</v>
      </c>
      <c r="P1819" s="14">
        <v>26.6</v>
      </c>
      <c r="Q1819" s="49"/>
    </row>
    <row r="1820" spans="1:17">
      <c r="A1820" s="14">
        <v>2021</v>
      </c>
      <c r="B1820" s="14">
        <v>6</v>
      </c>
      <c r="C1820" s="65">
        <f t="shared" si="28"/>
        <v>2</v>
      </c>
      <c r="D1820" s="14" t="s">
        <v>34</v>
      </c>
      <c r="E1820" s="14">
        <v>2</v>
      </c>
      <c r="F1820" s="14">
        <v>612</v>
      </c>
      <c r="G1820" s="14">
        <v>327</v>
      </c>
      <c r="H1820" s="14">
        <v>53.4</v>
      </c>
      <c r="I1820" s="14">
        <v>1</v>
      </c>
      <c r="J1820" s="14">
        <v>306</v>
      </c>
      <c r="K1820" s="14">
        <v>68</v>
      </c>
      <c r="L1820" s="14">
        <v>22.2</v>
      </c>
      <c r="M1820" s="14">
        <v>1</v>
      </c>
      <c r="N1820" s="14">
        <v>306</v>
      </c>
      <c r="O1820" s="14">
        <v>259</v>
      </c>
      <c r="P1820" s="14">
        <v>84.6</v>
      </c>
      <c r="Q1820" s="49"/>
    </row>
    <row r="1821" spans="1:17">
      <c r="A1821" s="14">
        <v>2021</v>
      </c>
      <c r="B1821" s="14">
        <v>6</v>
      </c>
      <c r="C1821" s="65">
        <f t="shared" si="28"/>
        <v>2</v>
      </c>
      <c r="D1821" s="14" t="s">
        <v>35</v>
      </c>
      <c r="E1821" s="14">
        <v>9</v>
      </c>
      <c r="F1821" s="14">
        <v>2997</v>
      </c>
      <c r="G1821" s="14">
        <v>939</v>
      </c>
      <c r="H1821" s="14">
        <v>31.3</v>
      </c>
      <c r="I1821" s="14">
        <v>4</v>
      </c>
      <c r="J1821" s="14">
        <v>1332</v>
      </c>
      <c r="K1821" s="14">
        <v>218</v>
      </c>
      <c r="L1821" s="14">
        <v>16.399999999999999</v>
      </c>
      <c r="M1821" s="14">
        <v>5</v>
      </c>
      <c r="N1821" s="14">
        <v>1665</v>
      </c>
      <c r="O1821" s="14">
        <v>721</v>
      </c>
      <c r="P1821" s="14">
        <v>43.3</v>
      </c>
      <c r="Q1821" s="49"/>
    </row>
    <row r="1822" spans="1:17">
      <c r="A1822" s="14">
        <v>2021</v>
      </c>
      <c r="B1822" s="14">
        <v>6</v>
      </c>
      <c r="C1822" s="65">
        <f t="shared" si="28"/>
        <v>2</v>
      </c>
      <c r="D1822" s="14" t="s">
        <v>36</v>
      </c>
      <c r="E1822" s="14">
        <v>6</v>
      </c>
      <c r="F1822" s="14">
        <v>1740</v>
      </c>
      <c r="G1822" s="14">
        <v>273</v>
      </c>
      <c r="H1822" s="14">
        <v>15.7</v>
      </c>
      <c r="I1822" s="14">
        <v>3</v>
      </c>
      <c r="J1822" s="14">
        <v>870</v>
      </c>
      <c r="K1822" s="14">
        <v>122</v>
      </c>
      <c r="L1822" s="14">
        <v>14</v>
      </c>
      <c r="M1822" s="14">
        <v>3</v>
      </c>
      <c r="N1822" s="14">
        <v>870</v>
      </c>
      <c r="O1822" s="14">
        <v>151</v>
      </c>
      <c r="P1822" s="14">
        <v>17.399999999999999</v>
      </c>
      <c r="Q1822" s="49"/>
    </row>
    <row r="1823" spans="1:17">
      <c r="A1823" s="14">
        <v>2021</v>
      </c>
      <c r="B1823" s="14">
        <v>6</v>
      </c>
      <c r="C1823" s="65">
        <f t="shared" si="28"/>
        <v>2</v>
      </c>
      <c r="D1823" s="14" t="s">
        <v>37</v>
      </c>
      <c r="E1823" s="14">
        <v>51</v>
      </c>
      <c r="F1823" s="14">
        <v>17023</v>
      </c>
      <c r="G1823" s="14">
        <v>7188</v>
      </c>
      <c r="H1823" s="14">
        <v>42.2</v>
      </c>
      <c r="I1823" s="14">
        <v>17</v>
      </c>
      <c r="J1823" s="14">
        <v>5657</v>
      </c>
      <c r="K1823" s="14">
        <v>1245</v>
      </c>
      <c r="L1823" s="14">
        <v>22</v>
      </c>
      <c r="M1823" s="14">
        <v>34</v>
      </c>
      <c r="N1823" s="14">
        <v>11366</v>
      </c>
      <c r="O1823" s="14">
        <v>5943</v>
      </c>
      <c r="P1823" s="14">
        <v>52.3</v>
      </c>
      <c r="Q1823" s="49"/>
    </row>
    <row r="1824" spans="1:17">
      <c r="A1824" s="14">
        <v>2021</v>
      </c>
      <c r="B1824" s="14">
        <v>6</v>
      </c>
      <c r="C1824" s="65">
        <f t="shared" si="28"/>
        <v>2</v>
      </c>
      <c r="D1824" s="14" t="s">
        <v>38</v>
      </c>
      <c r="E1824" s="14">
        <v>33</v>
      </c>
      <c r="F1824" s="14">
        <v>7760</v>
      </c>
      <c r="G1824" s="14">
        <v>1088</v>
      </c>
      <c r="H1824" s="14">
        <v>14</v>
      </c>
      <c r="I1824" s="14">
        <v>18</v>
      </c>
      <c r="J1824" s="14">
        <v>4082</v>
      </c>
      <c r="K1824" s="14">
        <v>480</v>
      </c>
      <c r="L1824" s="14">
        <v>11.8</v>
      </c>
      <c r="M1824" s="14">
        <v>15</v>
      </c>
      <c r="N1824" s="14">
        <v>3678</v>
      </c>
      <c r="O1824" s="14">
        <v>608</v>
      </c>
      <c r="P1824" s="14">
        <v>16.5</v>
      </c>
      <c r="Q1824" s="49"/>
    </row>
    <row r="1825" spans="1:17">
      <c r="A1825" s="14">
        <v>2021</v>
      </c>
      <c r="B1825" s="14">
        <v>6</v>
      </c>
      <c r="C1825" s="65">
        <f t="shared" si="28"/>
        <v>2</v>
      </c>
      <c r="D1825" s="14" t="s">
        <v>39</v>
      </c>
      <c r="E1825" s="14">
        <v>68</v>
      </c>
      <c r="F1825" s="14">
        <v>20494</v>
      </c>
      <c r="G1825" s="14">
        <v>2909</v>
      </c>
      <c r="H1825" s="14">
        <v>14.2</v>
      </c>
      <c r="I1825" s="14">
        <v>38</v>
      </c>
      <c r="J1825" s="14">
        <v>10999</v>
      </c>
      <c r="K1825" s="14">
        <v>988</v>
      </c>
      <c r="L1825" s="14">
        <v>9</v>
      </c>
      <c r="M1825" s="14">
        <v>30</v>
      </c>
      <c r="N1825" s="14">
        <v>9495</v>
      </c>
      <c r="O1825" s="14">
        <v>1921</v>
      </c>
      <c r="P1825" s="14">
        <v>20.2</v>
      </c>
      <c r="Q1825" s="49"/>
    </row>
    <row r="1826" spans="1:17">
      <c r="A1826" s="14">
        <v>2021</v>
      </c>
      <c r="B1826" s="14">
        <v>6</v>
      </c>
      <c r="C1826" s="65">
        <f t="shared" si="28"/>
        <v>2</v>
      </c>
      <c r="D1826" s="14" t="s">
        <v>41</v>
      </c>
      <c r="E1826" s="14">
        <v>24</v>
      </c>
      <c r="F1826" s="14">
        <v>7992</v>
      </c>
      <c r="G1826" s="14">
        <v>2692</v>
      </c>
      <c r="H1826" s="14">
        <v>33.700000000000003</v>
      </c>
      <c r="I1826" s="14">
        <v>12</v>
      </c>
      <c r="J1826" s="14">
        <v>3996</v>
      </c>
      <c r="K1826" s="14">
        <v>672</v>
      </c>
      <c r="L1826" s="14">
        <v>16.8</v>
      </c>
      <c r="M1826" s="14">
        <v>12</v>
      </c>
      <c r="N1826" s="14">
        <v>3996</v>
      </c>
      <c r="O1826" s="14">
        <v>2020</v>
      </c>
      <c r="P1826" s="14">
        <v>50.6</v>
      </c>
      <c r="Q1826" s="49"/>
    </row>
    <row r="1827" spans="1:17">
      <c r="A1827" s="14">
        <v>2021</v>
      </c>
      <c r="B1827" s="14">
        <v>6</v>
      </c>
      <c r="C1827" s="65">
        <f t="shared" si="28"/>
        <v>2</v>
      </c>
      <c r="D1827" s="14" t="s">
        <v>43</v>
      </c>
      <c r="E1827" s="14">
        <v>38</v>
      </c>
      <c r="F1827" s="14">
        <v>10402</v>
      </c>
      <c r="G1827" s="14">
        <v>1234</v>
      </c>
      <c r="H1827" s="14">
        <v>11.9</v>
      </c>
      <c r="I1827" s="14">
        <v>12</v>
      </c>
      <c r="J1827" s="14">
        <v>2882</v>
      </c>
      <c r="K1827" s="14">
        <v>138</v>
      </c>
      <c r="L1827" s="14">
        <v>4.8</v>
      </c>
      <c r="M1827" s="14">
        <v>26</v>
      </c>
      <c r="N1827" s="14">
        <v>7520</v>
      </c>
      <c r="O1827" s="14">
        <v>1096</v>
      </c>
      <c r="P1827" s="14">
        <v>14.6</v>
      </c>
      <c r="Q1827" s="49"/>
    </row>
    <row r="1828" spans="1:17">
      <c r="A1828" s="14">
        <v>2021</v>
      </c>
      <c r="B1828" s="14">
        <v>6</v>
      </c>
      <c r="C1828" s="65">
        <f t="shared" si="28"/>
        <v>2</v>
      </c>
      <c r="D1828" s="14" t="s">
        <v>44</v>
      </c>
      <c r="E1828" s="14">
        <v>73</v>
      </c>
      <c r="F1828" s="14">
        <v>21427</v>
      </c>
      <c r="G1828" s="14">
        <v>2669</v>
      </c>
      <c r="H1828" s="14">
        <v>12.5</v>
      </c>
      <c r="I1828" s="14">
        <v>37</v>
      </c>
      <c r="J1828" s="14">
        <v>10880</v>
      </c>
      <c r="K1828" s="14">
        <v>719</v>
      </c>
      <c r="L1828" s="14">
        <v>6.6</v>
      </c>
      <c r="M1828" s="14">
        <v>36</v>
      </c>
      <c r="N1828" s="14">
        <v>10547</v>
      </c>
      <c r="O1828" s="14">
        <v>1950</v>
      </c>
      <c r="P1828" s="14">
        <v>18.5</v>
      </c>
      <c r="Q1828" s="49"/>
    </row>
    <row r="1829" spans="1:17">
      <c r="A1829" s="14">
        <v>2021</v>
      </c>
      <c r="B1829" s="14">
        <v>6</v>
      </c>
      <c r="C1829" s="65">
        <f t="shared" si="28"/>
        <v>2</v>
      </c>
      <c r="D1829" s="14" t="s">
        <v>49</v>
      </c>
      <c r="E1829" s="14">
        <v>18</v>
      </c>
      <c r="F1829" s="14">
        <v>5658</v>
      </c>
      <c r="G1829" s="14">
        <v>1809</v>
      </c>
      <c r="H1829" s="14">
        <v>32</v>
      </c>
      <c r="I1829" s="14">
        <v>6</v>
      </c>
      <c r="J1829" s="14">
        <v>1890</v>
      </c>
      <c r="K1829" s="14">
        <v>192</v>
      </c>
      <c r="L1829" s="14">
        <v>10.199999999999999</v>
      </c>
      <c r="M1829" s="14">
        <v>12</v>
      </c>
      <c r="N1829" s="14">
        <v>3768</v>
      </c>
      <c r="O1829" s="14">
        <v>1617</v>
      </c>
      <c r="P1829" s="14">
        <v>42.9</v>
      </c>
      <c r="Q1829" s="49"/>
    </row>
    <row r="1830" spans="1:17">
      <c r="A1830" s="14">
        <v>2021</v>
      </c>
      <c r="B1830" s="14">
        <v>6</v>
      </c>
      <c r="C1830" s="65">
        <f t="shared" si="28"/>
        <v>2</v>
      </c>
      <c r="D1830" s="14" t="s">
        <v>50</v>
      </c>
      <c r="E1830" s="14">
        <v>2</v>
      </c>
      <c r="F1830" s="14">
        <v>612</v>
      </c>
      <c r="G1830" s="14">
        <v>80</v>
      </c>
      <c r="H1830" s="14">
        <v>13.1</v>
      </c>
      <c r="I1830" s="14">
        <v>1</v>
      </c>
      <c r="J1830" s="14">
        <v>306</v>
      </c>
      <c r="K1830" s="14">
        <v>10</v>
      </c>
      <c r="L1830" s="14">
        <v>3.3</v>
      </c>
      <c r="M1830" s="14">
        <v>1</v>
      </c>
      <c r="N1830" s="14">
        <v>306</v>
      </c>
      <c r="O1830" s="14">
        <v>70</v>
      </c>
      <c r="P1830" s="14">
        <v>22.9</v>
      </c>
      <c r="Q1830" s="49"/>
    </row>
    <row r="1831" spans="1:17">
      <c r="A1831" s="14">
        <v>2021</v>
      </c>
      <c r="B1831" s="14">
        <v>6</v>
      </c>
      <c r="C1831" s="65">
        <f t="shared" si="28"/>
        <v>2</v>
      </c>
      <c r="D1831" s="14" t="s">
        <v>51</v>
      </c>
      <c r="E1831" s="14">
        <v>132</v>
      </c>
      <c r="F1831" s="14">
        <v>44580</v>
      </c>
      <c r="G1831" s="14">
        <v>2325</v>
      </c>
      <c r="H1831" s="14">
        <v>5.2</v>
      </c>
      <c r="I1831" s="14">
        <v>66</v>
      </c>
      <c r="J1831" s="14">
        <v>22286</v>
      </c>
      <c r="K1831" s="14">
        <v>560</v>
      </c>
      <c r="L1831" s="14">
        <v>2.5</v>
      </c>
      <c r="M1831" s="14">
        <v>66</v>
      </c>
      <c r="N1831" s="14">
        <v>22294</v>
      </c>
      <c r="O1831" s="14">
        <v>1765</v>
      </c>
      <c r="P1831" s="14">
        <v>7.9</v>
      </c>
      <c r="Q1831" s="49"/>
    </row>
    <row r="1832" spans="1:17">
      <c r="A1832" s="14">
        <v>2021</v>
      </c>
      <c r="B1832" s="14">
        <v>6</v>
      </c>
      <c r="C1832" s="65">
        <f t="shared" si="28"/>
        <v>2</v>
      </c>
      <c r="D1832" s="14" t="s">
        <v>52</v>
      </c>
      <c r="E1832" s="14">
        <v>11</v>
      </c>
      <c r="F1832" s="14">
        <v>3348</v>
      </c>
      <c r="G1832" s="14">
        <v>1212</v>
      </c>
      <c r="H1832" s="14">
        <v>36.200000000000003</v>
      </c>
      <c r="I1832" s="14">
        <v>5</v>
      </c>
      <c r="J1832" s="14">
        <v>1522</v>
      </c>
      <c r="K1832" s="14">
        <v>217</v>
      </c>
      <c r="L1832" s="14">
        <v>14.3</v>
      </c>
      <c r="M1832" s="14">
        <v>6</v>
      </c>
      <c r="N1832" s="14">
        <v>1826</v>
      </c>
      <c r="O1832" s="14">
        <v>995</v>
      </c>
      <c r="P1832" s="14">
        <v>54.5</v>
      </c>
      <c r="Q1832" s="49"/>
    </row>
    <row r="1833" spans="1:17">
      <c r="A1833" s="14">
        <v>2021</v>
      </c>
      <c r="B1833" s="14">
        <v>6</v>
      </c>
      <c r="C1833" s="65">
        <f t="shared" si="28"/>
        <v>2</v>
      </c>
      <c r="D1833" s="14" t="s">
        <v>53</v>
      </c>
      <c r="E1833" s="14">
        <v>16</v>
      </c>
      <c r="F1833" s="14">
        <v>4830</v>
      </c>
      <c r="G1833" s="14">
        <v>250</v>
      </c>
      <c r="H1833" s="14">
        <v>5.2</v>
      </c>
      <c r="I1833" s="14">
        <v>7</v>
      </c>
      <c r="J1833" s="14">
        <v>2106</v>
      </c>
      <c r="K1833" s="14">
        <v>55</v>
      </c>
      <c r="L1833" s="14">
        <v>2.6</v>
      </c>
      <c r="M1833" s="14">
        <v>9</v>
      </c>
      <c r="N1833" s="14">
        <v>2724</v>
      </c>
      <c r="O1833" s="14">
        <v>195</v>
      </c>
      <c r="P1833" s="14">
        <v>7.2</v>
      </c>
      <c r="Q1833" s="49"/>
    </row>
    <row r="1834" spans="1:17">
      <c r="A1834" s="14">
        <v>2021</v>
      </c>
      <c r="B1834" s="14">
        <v>6</v>
      </c>
      <c r="C1834" s="65">
        <f t="shared" si="28"/>
        <v>2</v>
      </c>
      <c r="D1834" s="14" t="s">
        <v>56</v>
      </c>
      <c r="E1834" s="14">
        <v>115</v>
      </c>
      <c r="F1834" s="14">
        <v>23064</v>
      </c>
      <c r="G1834" s="14">
        <v>1883</v>
      </c>
      <c r="H1834" s="14">
        <v>8.1999999999999993</v>
      </c>
      <c r="I1834" s="14">
        <v>57</v>
      </c>
      <c r="J1834" s="14">
        <v>11438</v>
      </c>
      <c r="K1834" s="14">
        <v>771</v>
      </c>
      <c r="L1834" s="14">
        <v>6.7</v>
      </c>
      <c r="M1834" s="14">
        <v>58</v>
      </c>
      <c r="N1834" s="14">
        <v>11626</v>
      </c>
      <c r="O1834" s="14">
        <v>1112</v>
      </c>
      <c r="P1834" s="14">
        <v>9.6</v>
      </c>
      <c r="Q1834" s="49"/>
    </row>
    <row r="1835" spans="1:17">
      <c r="A1835" s="14">
        <v>2021</v>
      </c>
      <c r="B1835" s="14">
        <v>6</v>
      </c>
      <c r="C1835" s="65">
        <f t="shared" si="28"/>
        <v>2</v>
      </c>
      <c r="D1835" s="14" t="s">
        <v>59</v>
      </c>
      <c r="E1835" s="14">
        <v>16</v>
      </c>
      <c r="F1835" s="14">
        <v>3008</v>
      </c>
      <c r="G1835" s="14">
        <v>94</v>
      </c>
      <c r="H1835" s="14">
        <v>3.1</v>
      </c>
      <c r="I1835" s="14">
        <v>7</v>
      </c>
      <c r="J1835" s="14">
        <v>1316</v>
      </c>
      <c r="K1835" s="14">
        <v>20</v>
      </c>
      <c r="L1835" s="14">
        <v>1.5</v>
      </c>
      <c r="M1835" s="14">
        <v>9</v>
      </c>
      <c r="N1835" s="14">
        <v>1692</v>
      </c>
      <c r="O1835" s="14">
        <v>74</v>
      </c>
      <c r="P1835" s="14">
        <v>4.4000000000000004</v>
      </c>
      <c r="Q1835" s="49"/>
    </row>
    <row r="1836" spans="1:17">
      <c r="A1836" s="14">
        <v>2021</v>
      </c>
      <c r="B1836" s="14">
        <v>6</v>
      </c>
      <c r="C1836" s="65">
        <f t="shared" si="28"/>
        <v>2</v>
      </c>
      <c r="D1836" s="14" t="s">
        <v>60</v>
      </c>
      <c r="E1836" s="14">
        <v>93</v>
      </c>
      <c r="F1836" s="14">
        <v>31854</v>
      </c>
      <c r="G1836" s="14">
        <v>11127</v>
      </c>
      <c r="H1836" s="14">
        <v>34.9</v>
      </c>
      <c r="I1836" s="14">
        <v>46</v>
      </c>
      <c r="J1836" s="14">
        <v>15747</v>
      </c>
      <c r="K1836" s="14">
        <v>2903</v>
      </c>
      <c r="L1836" s="14">
        <v>18.399999999999999</v>
      </c>
      <c r="M1836" s="14">
        <v>47</v>
      </c>
      <c r="N1836" s="14">
        <v>16107</v>
      </c>
      <c r="O1836" s="14">
        <v>8224</v>
      </c>
      <c r="P1836" s="14">
        <v>51.1</v>
      </c>
      <c r="Q1836" s="49"/>
    </row>
    <row r="1837" spans="1:17">
      <c r="A1837" s="14">
        <v>2021</v>
      </c>
      <c r="B1837" s="14">
        <v>6</v>
      </c>
      <c r="C1837" s="65">
        <f t="shared" si="28"/>
        <v>2</v>
      </c>
      <c r="D1837" s="14" t="s">
        <v>63</v>
      </c>
      <c r="E1837" s="14">
        <v>1</v>
      </c>
      <c r="F1837" s="14">
        <v>150</v>
      </c>
      <c r="G1837" s="14">
        <v>2</v>
      </c>
      <c r="H1837" s="14">
        <v>1.3</v>
      </c>
      <c r="I1837" s="14">
        <v>0</v>
      </c>
      <c r="J1837" s="14">
        <v>0</v>
      </c>
      <c r="K1837" s="14">
        <v>0</v>
      </c>
      <c r="L1837" s="14">
        <v>0</v>
      </c>
      <c r="M1837" s="14">
        <v>1</v>
      </c>
      <c r="N1837" s="14">
        <v>150</v>
      </c>
      <c r="O1837" s="14">
        <v>2</v>
      </c>
      <c r="P1837" s="14">
        <v>1.3</v>
      </c>
      <c r="Q1837" s="49"/>
    </row>
    <row r="1838" spans="1:17">
      <c r="A1838" s="14">
        <v>2021</v>
      </c>
      <c r="B1838" s="14">
        <v>6</v>
      </c>
      <c r="C1838" s="65">
        <f t="shared" si="28"/>
        <v>2</v>
      </c>
      <c r="D1838" s="14" t="s">
        <v>158</v>
      </c>
      <c r="E1838" s="14">
        <v>2</v>
      </c>
      <c r="F1838" s="14">
        <v>416</v>
      </c>
      <c r="G1838" s="14">
        <v>416</v>
      </c>
      <c r="H1838" s="14">
        <v>100</v>
      </c>
      <c r="I1838" s="14">
        <v>0</v>
      </c>
      <c r="J1838" s="14">
        <v>0</v>
      </c>
      <c r="K1838" s="14">
        <v>0</v>
      </c>
      <c r="L1838" s="14">
        <v>0</v>
      </c>
      <c r="M1838" s="14">
        <v>2</v>
      </c>
      <c r="N1838" s="14">
        <v>416</v>
      </c>
      <c r="O1838" s="14">
        <v>416</v>
      </c>
      <c r="P1838" s="14">
        <v>100</v>
      </c>
      <c r="Q1838" s="49"/>
    </row>
    <row r="1839" spans="1:17">
      <c r="A1839" s="14">
        <v>2021</v>
      </c>
      <c r="B1839" s="14">
        <v>6</v>
      </c>
      <c r="C1839" s="65">
        <f t="shared" si="28"/>
        <v>2</v>
      </c>
      <c r="D1839" s="14" t="s">
        <v>72</v>
      </c>
      <c r="E1839" s="14">
        <v>9</v>
      </c>
      <c r="F1839" s="14">
        <v>1674</v>
      </c>
      <c r="G1839" s="14">
        <v>1401</v>
      </c>
      <c r="H1839" s="14">
        <v>83.7</v>
      </c>
      <c r="I1839" s="14">
        <v>0</v>
      </c>
      <c r="J1839" s="14">
        <v>0</v>
      </c>
      <c r="K1839" s="14">
        <v>0</v>
      </c>
      <c r="L1839" s="14">
        <v>0</v>
      </c>
      <c r="M1839" s="14">
        <v>9</v>
      </c>
      <c r="N1839" s="14">
        <v>1674</v>
      </c>
      <c r="O1839" s="14">
        <v>1401</v>
      </c>
      <c r="P1839" s="14">
        <v>83.7</v>
      </c>
      <c r="Q1839" s="49"/>
    </row>
    <row r="1840" spans="1:17">
      <c r="A1840" s="14">
        <v>2021</v>
      </c>
      <c r="B1840" s="14">
        <v>6</v>
      </c>
      <c r="C1840" s="65">
        <f t="shared" si="28"/>
        <v>2</v>
      </c>
      <c r="D1840" s="14" t="s">
        <v>155</v>
      </c>
      <c r="E1840" s="14">
        <v>8</v>
      </c>
      <c r="F1840" s="14">
        <v>2610</v>
      </c>
      <c r="G1840" s="14">
        <v>597</v>
      </c>
      <c r="H1840" s="14">
        <v>22.9</v>
      </c>
      <c r="I1840" s="14">
        <v>4</v>
      </c>
      <c r="J1840" s="14">
        <v>1305</v>
      </c>
      <c r="K1840" s="14">
        <v>250</v>
      </c>
      <c r="L1840" s="14">
        <v>19.2</v>
      </c>
      <c r="M1840" s="14">
        <v>4</v>
      </c>
      <c r="N1840" s="14">
        <v>1305</v>
      </c>
      <c r="O1840" s="14">
        <v>347</v>
      </c>
      <c r="P1840" s="14">
        <v>26.6</v>
      </c>
      <c r="Q1840" s="49"/>
    </row>
    <row r="1841" spans="1:17">
      <c r="A1841" s="14">
        <v>2021</v>
      </c>
      <c r="B1841" s="14">
        <v>6</v>
      </c>
      <c r="C1841" s="65">
        <f t="shared" si="28"/>
        <v>2</v>
      </c>
      <c r="D1841" s="14" t="s">
        <v>77</v>
      </c>
      <c r="E1841" s="14">
        <v>7</v>
      </c>
      <c r="F1841" s="14">
        <v>2331</v>
      </c>
      <c r="G1841" s="14">
        <v>525</v>
      </c>
      <c r="H1841" s="14">
        <v>22.5</v>
      </c>
      <c r="I1841" s="14">
        <v>3</v>
      </c>
      <c r="J1841" s="14">
        <v>999</v>
      </c>
      <c r="K1841" s="14">
        <v>104</v>
      </c>
      <c r="L1841" s="14">
        <v>10.4</v>
      </c>
      <c r="M1841" s="14">
        <v>4</v>
      </c>
      <c r="N1841" s="14">
        <v>1332</v>
      </c>
      <c r="O1841" s="14">
        <v>421</v>
      </c>
      <c r="P1841" s="14">
        <v>31.6</v>
      </c>
      <c r="Q1841" s="49"/>
    </row>
    <row r="1842" spans="1:17">
      <c r="A1842" s="14">
        <v>2021</v>
      </c>
      <c r="B1842" s="14">
        <v>6</v>
      </c>
      <c r="C1842" s="65">
        <f t="shared" si="28"/>
        <v>2</v>
      </c>
      <c r="D1842" s="14" t="s">
        <v>82</v>
      </c>
      <c r="E1842" s="14">
        <v>1</v>
      </c>
      <c r="F1842" s="14">
        <v>342</v>
      </c>
      <c r="G1842" s="14">
        <v>1</v>
      </c>
      <c r="H1842" s="14">
        <v>0.3</v>
      </c>
      <c r="I1842" s="14">
        <v>0</v>
      </c>
      <c r="J1842" s="14">
        <v>0</v>
      </c>
      <c r="K1842" s="14">
        <v>0</v>
      </c>
      <c r="L1842" s="14">
        <v>0</v>
      </c>
      <c r="M1842" s="14">
        <v>1</v>
      </c>
      <c r="N1842" s="14">
        <v>342</v>
      </c>
      <c r="O1842" s="14">
        <v>1</v>
      </c>
      <c r="P1842" s="14">
        <v>0.3</v>
      </c>
      <c r="Q1842" s="49"/>
    </row>
    <row r="1843" spans="1:17">
      <c r="A1843" s="14">
        <v>2021</v>
      </c>
      <c r="B1843" s="14">
        <v>6</v>
      </c>
      <c r="C1843" s="65">
        <f t="shared" si="28"/>
        <v>2</v>
      </c>
      <c r="D1843" s="14" t="s">
        <v>83</v>
      </c>
      <c r="E1843" s="14">
        <v>35</v>
      </c>
      <c r="F1843" s="14">
        <v>14844</v>
      </c>
      <c r="G1843" s="14">
        <v>1512</v>
      </c>
      <c r="H1843" s="14">
        <v>10.199999999999999</v>
      </c>
      <c r="I1843" s="14">
        <v>18</v>
      </c>
      <c r="J1843" s="14">
        <v>7636</v>
      </c>
      <c r="K1843" s="14">
        <v>605</v>
      </c>
      <c r="L1843" s="14">
        <v>7.9</v>
      </c>
      <c r="M1843" s="14">
        <v>17</v>
      </c>
      <c r="N1843" s="14">
        <v>7208</v>
      </c>
      <c r="O1843" s="14">
        <v>907</v>
      </c>
      <c r="P1843" s="14">
        <v>12.6</v>
      </c>
      <c r="Q1843" s="49"/>
    </row>
    <row r="1844" spans="1:17">
      <c r="A1844" s="14">
        <v>2021</v>
      </c>
      <c r="B1844" s="14">
        <v>6</v>
      </c>
      <c r="C1844" s="65">
        <f t="shared" si="28"/>
        <v>2</v>
      </c>
      <c r="D1844" s="14" t="s">
        <v>92</v>
      </c>
      <c r="E1844" s="14">
        <v>235</v>
      </c>
      <c r="F1844" s="14">
        <v>67392</v>
      </c>
      <c r="G1844" s="14">
        <v>12763</v>
      </c>
      <c r="H1844" s="14">
        <v>18.899999999999999</v>
      </c>
      <c r="I1844" s="14">
        <v>117</v>
      </c>
      <c r="J1844" s="14">
        <v>33604</v>
      </c>
      <c r="K1844" s="14">
        <v>3342</v>
      </c>
      <c r="L1844" s="14">
        <v>9.9</v>
      </c>
      <c r="M1844" s="14">
        <v>118</v>
      </c>
      <c r="N1844" s="14">
        <v>33788</v>
      </c>
      <c r="O1844" s="14">
        <v>9421</v>
      </c>
      <c r="P1844" s="14">
        <v>27.9</v>
      </c>
      <c r="Q1844" s="49"/>
    </row>
    <row r="1845" spans="1:17">
      <c r="A1845" s="14">
        <v>2021</v>
      </c>
      <c r="B1845" s="14">
        <v>6</v>
      </c>
      <c r="C1845" s="65">
        <f t="shared" si="28"/>
        <v>2</v>
      </c>
      <c r="D1845" s="14" t="s">
        <v>113</v>
      </c>
      <c r="E1845" s="14">
        <v>8</v>
      </c>
      <c r="F1845" s="14">
        <v>2432</v>
      </c>
      <c r="G1845" s="14">
        <v>492</v>
      </c>
      <c r="H1845" s="14">
        <v>20.2</v>
      </c>
      <c r="I1845" s="14">
        <v>4</v>
      </c>
      <c r="J1845" s="14">
        <v>1216</v>
      </c>
      <c r="K1845" s="14">
        <v>77</v>
      </c>
      <c r="L1845" s="14">
        <v>6.3</v>
      </c>
      <c r="M1845" s="14">
        <v>4</v>
      </c>
      <c r="N1845" s="14">
        <v>1216</v>
      </c>
      <c r="O1845" s="14">
        <v>415</v>
      </c>
      <c r="P1845" s="14">
        <v>34.1</v>
      </c>
      <c r="Q1845" s="49"/>
    </row>
    <row r="1846" spans="1:17">
      <c r="A1846" s="14">
        <v>2021</v>
      </c>
      <c r="B1846" s="14">
        <v>6</v>
      </c>
      <c r="C1846" s="65">
        <f t="shared" si="28"/>
        <v>2</v>
      </c>
      <c r="D1846" s="14" t="s">
        <v>114</v>
      </c>
      <c r="E1846" s="14">
        <v>108</v>
      </c>
      <c r="F1846" s="14">
        <v>20694</v>
      </c>
      <c r="G1846" s="14">
        <v>6362</v>
      </c>
      <c r="H1846" s="14">
        <v>30.7</v>
      </c>
      <c r="I1846" s="14">
        <v>54</v>
      </c>
      <c r="J1846" s="14">
        <v>10347</v>
      </c>
      <c r="K1846" s="14">
        <v>1069</v>
      </c>
      <c r="L1846" s="14">
        <v>10.3</v>
      </c>
      <c r="M1846" s="14">
        <v>54</v>
      </c>
      <c r="N1846" s="14">
        <v>10347</v>
      </c>
      <c r="O1846" s="14">
        <v>5293</v>
      </c>
      <c r="P1846" s="14">
        <v>51.2</v>
      </c>
      <c r="Q1846" s="49"/>
    </row>
    <row r="1847" spans="1:17">
      <c r="A1847" s="14">
        <v>2021</v>
      </c>
      <c r="B1847" s="14">
        <v>6</v>
      </c>
      <c r="C1847" s="65">
        <f t="shared" si="28"/>
        <v>2</v>
      </c>
      <c r="D1847" s="14" t="s">
        <v>118</v>
      </c>
      <c r="E1847" s="14">
        <v>20</v>
      </c>
      <c r="F1847" s="14">
        <v>6248</v>
      </c>
      <c r="G1847" s="14">
        <v>526</v>
      </c>
      <c r="H1847" s="14">
        <v>8.4</v>
      </c>
      <c r="I1847" s="14">
        <v>10</v>
      </c>
      <c r="J1847" s="14">
        <v>3124</v>
      </c>
      <c r="K1847" s="14">
        <v>169</v>
      </c>
      <c r="L1847" s="14">
        <v>5.4</v>
      </c>
      <c r="M1847" s="14">
        <v>10</v>
      </c>
      <c r="N1847" s="14">
        <v>3124</v>
      </c>
      <c r="O1847" s="14">
        <v>357</v>
      </c>
      <c r="P1847" s="14">
        <v>11.4</v>
      </c>
      <c r="Q1847" s="49"/>
    </row>
    <row r="1848" spans="1:17">
      <c r="A1848" s="14">
        <v>2021</v>
      </c>
      <c r="B1848" s="14">
        <v>7</v>
      </c>
      <c r="C1848" s="65">
        <f t="shared" si="28"/>
        <v>3</v>
      </c>
      <c r="D1848" s="14" t="s">
        <v>15</v>
      </c>
      <c r="E1848" s="14">
        <v>24</v>
      </c>
      <c r="F1848" s="14">
        <v>6448</v>
      </c>
      <c r="G1848" s="14">
        <v>562</v>
      </c>
      <c r="H1848" s="14">
        <v>8.6999999999999993</v>
      </c>
      <c r="I1848" s="14">
        <v>12</v>
      </c>
      <c r="J1848" s="14">
        <v>3224</v>
      </c>
      <c r="K1848" s="14">
        <v>118</v>
      </c>
      <c r="L1848" s="14">
        <v>3.7</v>
      </c>
      <c r="M1848" s="14">
        <v>12</v>
      </c>
      <c r="N1848" s="14">
        <v>3224</v>
      </c>
      <c r="O1848" s="14">
        <v>444</v>
      </c>
      <c r="P1848" s="14">
        <v>13.8</v>
      </c>
      <c r="Q1848" s="49"/>
    </row>
    <row r="1849" spans="1:17">
      <c r="A1849" s="14">
        <v>2021</v>
      </c>
      <c r="B1849" s="14">
        <v>7</v>
      </c>
      <c r="C1849" s="65">
        <f t="shared" si="28"/>
        <v>3</v>
      </c>
      <c r="D1849" s="14" t="s">
        <v>16</v>
      </c>
      <c r="E1849" s="14">
        <v>79</v>
      </c>
      <c r="F1849" s="14">
        <v>23554</v>
      </c>
      <c r="G1849" s="14">
        <v>2304</v>
      </c>
      <c r="H1849" s="14">
        <v>9.8000000000000007</v>
      </c>
      <c r="I1849" s="14">
        <v>39</v>
      </c>
      <c r="J1849" s="14">
        <v>11632</v>
      </c>
      <c r="K1849" s="14">
        <v>747</v>
      </c>
      <c r="L1849" s="14">
        <v>6.4</v>
      </c>
      <c r="M1849" s="14">
        <v>40</v>
      </c>
      <c r="N1849" s="14">
        <v>11922</v>
      </c>
      <c r="O1849" s="14">
        <v>1557</v>
      </c>
      <c r="P1849" s="14">
        <v>13.1</v>
      </c>
      <c r="Q1849" s="49"/>
    </row>
    <row r="1850" spans="1:17">
      <c r="A1850" s="14">
        <v>2021</v>
      </c>
      <c r="B1850" s="14">
        <v>7</v>
      </c>
      <c r="C1850" s="65">
        <f t="shared" si="28"/>
        <v>3</v>
      </c>
      <c r="D1850" s="14" t="s">
        <v>18</v>
      </c>
      <c r="E1850" s="14">
        <v>6</v>
      </c>
      <c r="F1850" s="14">
        <v>1998</v>
      </c>
      <c r="G1850" s="14">
        <v>418</v>
      </c>
      <c r="H1850" s="14">
        <v>20.9</v>
      </c>
      <c r="I1850" s="14">
        <v>3</v>
      </c>
      <c r="J1850" s="14">
        <v>999</v>
      </c>
      <c r="K1850" s="14">
        <v>196</v>
      </c>
      <c r="L1850" s="14">
        <v>19.600000000000001</v>
      </c>
      <c r="M1850" s="14">
        <v>3</v>
      </c>
      <c r="N1850" s="14">
        <v>999</v>
      </c>
      <c r="O1850" s="14">
        <v>222</v>
      </c>
      <c r="P1850" s="14">
        <v>22.2</v>
      </c>
      <c r="Q1850" s="49"/>
    </row>
    <row r="1851" spans="1:17">
      <c r="A1851" s="14">
        <v>2021</v>
      </c>
      <c r="B1851" s="14">
        <v>7</v>
      </c>
      <c r="C1851" s="65">
        <f t="shared" si="28"/>
        <v>3</v>
      </c>
      <c r="D1851" s="14" t="s">
        <v>20</v>
      </c>
      <c r="E1851" s="14">
        <v>8</v>
      </c>
      <c r="F1851" s="14">
        <v>2440</v>
      </c>
      <c r="G1851" s="14">
        <v>217</v>
      </c>
      <c r="H1851" s="14">
        <v>8.9</v>
      </c>
      <c r="I1851" s="14">
        <v>4</v>
      </c>
      <c r="J1851" s="14">
        <v>1220</v>
      </c>
      <c r="K1851" s="14">
        <v>84</v>
      </c>
      <c r="L1851" s="14">
        <v>6.9</v>
      </c>
      <c r="M1851" s="14">
        <v>4</v>
      </c>
      <c r="N1851" s="14">
        <v>1220</v>
      </c>
      <c r="O1851" s="14">
        <v>133</v>
      </c>
      <c r="P1851" s="14">
        <v>10.9</v>
      </c>
      <c r="Q1851" s="49"/>
    </row>
    <row r="1852" spans="1:17">
      <c r="A1852" s="14">
        <v>2021</v>
      </c>
      <c r="B1852" s="14">
        <v>7</v>
      </c>
      <c r="C1852" s="65">
        <f t="shared" si="28"/>
        <v>3</v>
      </c>
      <c r="D1852" s="14" t="s">
        <v>22</v>
      </c>
      <c r="E1852" s="14">
        <v>32</v>
      </c>
      <c r="F1852" s="14">
        <v>7748</v>
      </c>
      <c r="G1852" s="14">
        <v>569</v>
      </c>
      <c r="H1852" s="14">
        <v>7.3</v>
      </c>
      <c r="I1852" s="14">
        <v>15</v>
      </c>
      <c r="J1852" s="14">
        <v>3516</v>
      </c>
      <c r="K1852" s="14">
        <v>123</v>
      </c>
      <c r="L1852" s="14">
        <v>3.5</v>
      </c>
      <c r="M1852" s="14">
        <v>17</v>
      </c>
      <c r="N1852" s="14">
        <v>4232</v>
      </c>
      <c r="O1852" s="14">
        <v>446</v>
      </c>
      <c r="P1852" s="14">
        <v>10.5</v>
      </c>
      <c r="Q1852" s="49"/>
    </row>
    <row r="1853" spans="1:17">
      <c r="A1853" s="14">
        <v>2021</v>
      </c>
      <c r="B1853" s="14">
        <v>7</v>
      </c>
      <c r="C1853" s="65">
        <f t="shared" si="28"/>
        <v>3</v>
      </c>
      <c r="D1853" s="14" t="s">
        <v>25</v>
      </c>
      <c r="E1853" s="14">
        <v>32</v>
      </c>
      <c r="F1853" s="14">
        <v>9600</v>
      </c>
      <c r="G1853" s="14">
        <v>2310</v>
      </c>
      <c r="H1853" s="14">
        <v>24.1</v>
      </c>
      <c r="I1853" s="14">
        <v>16</v>
      </c>
      <c r="J1853" s="14">
        <v>4800</v>
      </c>
      <c r="K1853" s="14">
        <v>815</v>
      </c>
      <c r="L1853" s="14">
        <v>17</v>
      </c>
      <c r="M1853" s="14">
        <v>16</v>
      </c>
      <c r="N1853" s="14">
        <v>4800</v>
      </c>
      <c r="O1853" s="14">
        <v>1495</v>
      </c>
      <c r="P1853" s="14">
        <v>31.1</v>
      </c>
      <c r="Q1853" s="49"/>
    </row>
    <row r="1854" spans="1:17">
      <c r="A1854" s="14">
        <v>2021</v>
      </c>
      <c r="B1854" s="14">
        <v>7</v>
      </c>
      <c r="C1854" s="65">
        <f t="shared" si="28"/>
        <v>3</v>
      </c>
      <c r="D1854" s="14" t="s">
        <v>26</v>
      </c>
      <c r="E1854" s="14">
        <v>8</v>
      </c>
      <c r="F1854" s="14">
        <v>2664</v>
      </c>
      <c r="G1854" s="14">
        <v>990</v>
      </c>
      <c r="H1854" s="14">
        <v>37.200000000000003</v>
      </c>
      <c r="I1854" s="14">
        <v>4</v>
      </c>
      <c r="J1854" s="14">
        <v>1332</v>
      </c>
      <c r="K1854" s="14">
        <v>274</v>
      </c>
      <c r="L1854" s="14">
        <v>20.6</v>
      </c>
      <c r="M1854" s="14">
        <v>4</v>
      </c>
      <c r="N1854" s="14">
        <v>1332</v>
      </c>
      <c r="O1854" s="14">
        <v>716</v>
      </c>
      <c r="P1854" s="14">
        <v>53.8</v>
      </c>
      <c r="Q1854" s="49"/>
    </row>
    <row r="1855" spans="1:17">
      <c r="A1855" s="14">
        <v>2021</v>
      </c>
      <c r="B1855" s="14">
        <v>7</v>
      </c>
      <c r="C1855" s="65">
        <f t="shared" si="28"/>
        <v>3</v>
      </c>
      <c r="D1855" s="14" t="s">
        <v>27</v>
      </c>
      <c r="E1855" s="14">
        <v>28</v>
      </c>
      <c r="F1855" s="14">
        <v>8512</v>
      </c>
      <c r="G1855" s="14">
        <v>1520</v>
      </c>
      <c r="H1855" s="14">
        <v>17.899999999999999</v>
      </c>
      <c r="I1855" s="14">
        <v>13</v>
      </c>
      <c r="J1855" s="14">
        <v>3952</v>
      </c>
      <c r="K1855" s="14">
        <v>473</v>
      </c>
      <c r="L1855" s="14">
        <v>12</v>
      </c>
      <c r="M1855" s="14">
        <v>15</v>
      </c>
      <c r="N1855" s="14">
        <v>4560</v>
      </c>
      <c r="O1855" s="14">
        <v>1047</v>
      </c>
      <c r="P1855" s="14">
        <v>23</v>
      </c>
      <c r="Q1855" s="49"/>
    </row>
    <row r="1856" spans="1:17">
      <c r="A1856" s="14">
        <v>2021</v>
      </c>
      <c r="B1856" s="14">
        <v>7</v>
      </c>
      <c r="C1856" s="65">
        <f t="shared" si="28"/>
        <v>3</v>
      </c>
      <c r="D1856" s="14" t="s">
        <v>30</v>
      </c>
      <c r="E1856" s="14">
        <v>55</v>
      </c>
      <c r="F1856" s="14">
        <v>12701</v>
      </c>
      <c r="G1856" s="14">
        <v>1694</v>
      </c>
      <c r="H1856" s="14">
        <v>13.3</v>
      </c>
      <c r="I1856" s="14">
        <v>27</v>
      </c>
      <c r="J1856" s="14">
        <v>6194</v>
      </c>
      <c r="K1856" s="14">
        <v>595</v>
      </c>
      <c r="L1856" s="14">
        <v>9.6</v>
      </c>
      <c r="M1856" s="14">
        <v>28</v>
      </c>
      <c r="N1856" s="14">
        <v>6507</v>
      </c>
      <c r="O1856" s="14">
        <v>1099</v>
      </c>
      <c r="P1856" s="14">
        <v>16.899999999999999</v>
      </c>
      <c r="Q1856" s="49"/>
    </row>
    <row r="1857" spans="1:17">
      <c r="A1857" s="14">
        <v>2021</v>
      </c>
      <c r="B1857" s="14">
        <v>7</v>
      </c>
      <c r="C1857" s="65">
        <f t="shared" si="28"/>
        <v>3</v>
      </c>
      <c r="D1857" s="14" t="s">
        <v>31</v>
      </c>
      <c r="E1857" s="14">
        <v>88</v>
      </c>
      <c r="F1857" s="14">
        <v>24531</v>
      </c>
      <c r="G1857" s="14">
        <v>1467</v>
      </c>
      <c r="H1857" s="14">
        <v>6</v>
      </c>
      <c r="I1857" s="14">
        <v>41</v>
      </c>
      <c r="J1857" s="14">
        <v>11692</v>
      </c>
      <c r="K1857" s="14">
        <v>352</v>
      </c>
      <c r="L1857" s="14">
        <v>3</v>
      </c>
      <c r="M1857" s="14">
        <v>47</v>
      </c>
      <c r="N1857" s="14">
        <v>12839</v>
      </c>
      <c r="O1857" s="14">
        <v>1115</v>
      </c>
      <c r="P1857" s="14">
        <v>8.6999999999999993</v>
      </c>
      <c r="Q1857" s="49"/>
    </row>
    <row r="1858" spans="1:17">
      <c r="A1858" s="14">
        <v>2021</v>
      </c>
      <c r="B1858" s="14">
        <v>7</v>
      </c>
      <c r="C1858" s="65">
        <f t="shared" si="28"/>
        <v>3</v>
      </c>
      <c r="D1858" s="14" t="s">
        <v>32</v>
      </c>
      <c r="E1858" s="14">
        <v>20</v>
      </c>
      <c r="F1858" s="14">
        <v>6262</v>
      </c>
      <c r="G1858" s="14">
        <v>1056</v>
      </c>
      <c r="H1858" s="14">
        <v>16.899999999999999</v>
      </c>
      <c r="I1858" s="14">
        <v>9</v>
      </c>
      <c r="J1858" s="14">
        <v>2877</v>
      </c>
      <c r="K1858" s="14">
        <v>184</v>
      </c>
      <c r="L1858" s="14">
        <v>6.4</v>
      </c>
      <c r="M1858" s="14">
        <v>11</v>
      </c>
      <c r="N1858" s="14">
        <v>3385</v>
      </c>
      <c r="O1858" s="14">
        <v>872</v>
      </c>
      <c r="P1858" s="14">
        <v>25.8</v>
      </c>
      <c r="Q1858" s="49"/>
    </row>
    <row r="1859" spans="1:17">
      <c r="A1859" s="14">
        <v>2021</v>
      </c>
      <c r="B1859" s="14">
        <v>7</v>
      </c>
      <c r="C1859" s="65">
        <f t="shared" si="28"/>
        <v>3</v>
      </c>
      <c r="D1859" s="14" t="s">
        <v>33</v>
      </c>
      <c r="E1859" s="14">
        <v>4</v>
      </c>
      <c r="F1859" s="14">
        <v>1224</v>
      </c>
      <c r="G1859" s="14">
        <v>392</v>
      </c>
      <c r="H1859" s="14">
        <v>32</v>
      </c>
      <c r="I1859" s="14">
        <v>2</v>
      </c>
      <c r="J1859" s="14">
        <v>612</v>
      </c>
      <c r="K1859" s="14">
        <v>154</v>
      </c>
      <c r="L1859" s="14">
        <v>25.2</v>
      </c>
      <c r="M1859" s="14">
        <v>2</v>
      </c>
      <c r="N1859" s="14">
        <v>612</v>
      </c>
      <c r="O1859" s="14">
        <v>238</v>
      </c>
      <c r="P1859" s="14">
        <v>38.9</v>
      </c>
      <c r="Q1859" s="49"/>
    </row>
    <row r="1860" spans="1:17">
      <c r="A1860" s="14">
        <v>2021</v>
      </c>
      <c r="B1860" s="14">
        <v>7</v>
      </c>
      <c r="C1860" s="65">
        <f t="shared" ref="C1860:C1923" si="29">VLOOKUP(B1860,$R$13:$S$24,2,FALSE)</f>
        <v>3</v>
      </c>
      <c r="D1860" s="14" t="s">
        <v>34</v>
      </c>
      <c r="E1860" s="14">
        <v>4</v>
      </c>
      <c r="F1860" s="14">
        <v>1224</v>
      </c>
      <c r="G1860" s="14">
        <v>428</v>
      </c>
      <c r="H1860" s="14">
        <v>35</v>
      </c>
      <c r="I1860" s="14">
        <v>2</v>
      </c>
      <c r="J1860" s="14">
        <v>612</v>
      </c>
      <c r="K1860" s="14">
        <v>137</v>
      </c>
      <c r="L1860" s="14">
        <v>22.4</v>
      </c>
      <c r="M1860" s="14">
        <v>2</v>
      </c>
      <c r="N1860" s="14">
        <v>612</v>
      </c>
      <c r="O1860" s="14">
        <v>291</v>
      </c>
      <c r="P1860" s="14">
        <v>47.5</v>
      </c>
      <c r="Q1860" s="49"/>
    </row>
    <row r="1861" spans="1:17">
      <c r="A1861" s="14">
        <v>2021</v>
      </c>
      <c r="B1861" s="14">
        <v>7</v>
      </c>
      <c r="C1861" s="65">
        <f t="shared" si="29"/>
        <v>3</v>
      </c>
      <c r="D1861" s="14" t="s">
        <v>35</v>
      </c>
      <c r="E1861" s="14">
        <v>9</v>
      </c>
      <c r="F1861" s="14">
        <v>2997</v>
      </c>
      <c r="G1861" s="14">
        <v>789</v>
      </c>
      <c r="H1861" s="14">
        <v>26.3</v>
      </c>
      <c r="I1861" s="14">
        <v>5</v>
      </c>
      <c r="J1861" s="14">
        <v>1665</v>
      </c>
      <c r="K1861" s="14">
        <v>241</v>
      </c>
      <c r="L1861" s="14">
        <v>14.5</v>
      </c>
      <c r="M1861" s="14">
        <v>4</v>
      </c>
      <c r="N1861" s="14">
        <v>1332</v>
      </c>
      <c r="O1861" s="14">
        <v>548</v>
      </c>
      <c r="P1861" s="14">
        <v>41.1</v>
      </c>
      <c r="Q1861" s="49"/>
    </row>
    <row r="1862" spans="1:17">
      <c r="A1862" s="14">
        <v>2021</v>
      </c>
      <c r="B1862" s="14">
        <v>7</v>
      </c>
      <c r="C1862" s="65">
        <f t="shared" si="29"/>
        <v>3</v>
      </c>
      <c r="D1862" s="14" t="s">
        <v>36</v>
      </c>
      <c r="E1862" s="14">
        <v>16</v>
      </c>
      <c r="F1862" s="14">
        <v>4944</v>
      </c>
      <c r="G1862" s="14">
        <v>471</v>
      </c>
      <c r="H1862" s="14">
        <v>9.5</v>
      </c>
      <c r="I1862" s="14">
        <v>8</v>
      </c>
      <c r="J1862" s="14">
        <v>2472</v>
      </c>
      <c r="K1862" s="14">
        <v>198</v>
      </c>
      <c r="L1862" s="14">
        <v>8</v>
      </c>
      <c r="M1862" s="14">
        <v>8</v>
      </c>
      <c r="N1862" s="14">
        <v>2472</v>
      </c>
      <c r="O1862" s="14">
        <v>273</v>
      </c>
      <c r="P1862" s="14">
        <v>11</v>
      </c>
      <c r="Q1862" s="49"/>
    </row>
    <row r="1863" spans="1:17">
      <c r="A1863" s="14">
        <v>2021</v>
      </c>
      <c r="B1863" s="14">
        <v>7</v>
      </c>
      <c r="C1863" s="65">
        <f t="shared" si="29"/>
        <v>3</v>
      </c>
      <c r="D1863" s="14" t="s">
        <v>37</v>
      </c>
      <c r="E1863" s="14">
        <v>67</v>
      </c>
      <c r="F1863" s="14">
        <v>22661</v>
      </c>
      <c r="G1863" s="14">
        <v>7373</v>
      </c>
      <c r="H1863" s="14">
        <v>32.5</v>
      </c>
      <c r="I1863" s="14">
        <v>28</v>
      </c>
      <c r="J1863" s="14">
        <v>9474</v>
      </c>
      <c r="K1863" s="14">
        <v>2447</v>
      </c>
      <c r="L1863" s="14">
        <v>25.8</v>
      </c>
      <c r="M1863" s="14">
        <v>39</v>
      </c>
      <c r="N1863" s="14">
        <v>13187</v>
      </c>
      <c r="O1863" s="14">
        <v>4926</v>
      </c>
      <c r="P1863" s="14">
        <v>37.4</v>
      </c>
      <c r="Q1863" s="49"/>
    </row>
    <row r="1864" spans="1:17">
      <c r="A1864" s="14">
        <v>2021</v>
      </c>
      <c r="B1864" s="14">
        <v>7</v>
      </c>
      <c r="C1864" s="65">
        <f t="shared" si="29"/>
        <v>3</v>
      </c>
      <c r="D1864" s="14" t="s">
        <v>38</v>
      </c>
      <c r="E1864" s="14">
        <v>42</v>
      </c>
      <c r="F1864" s="14">
        <v>10659</v>
      </c>
      <c r="G1864" s="14">
        <v>1034</v>
      </c>
      <c r="H1864" s="14">
        <v>9.6999999999999993</v>
      </c>
      <c r="I1864" s="14">
        <v>23</v>
      </c>
      <c r="J1864" s="14">
        <v>5602</v>
      </c>
      <c r="K1864" s="14">
        <v>651</v>
      </c>
      <c r="L1864" s="14">
        <v>11.6</v>
      </c>
      <c r="M1864" s="14">
        <v>19</v>
      </c>
      <c r="N1864" s="14">
        <v>5057</v>
      </c>
      <c r="O1864" s="14">
        <v>383</v>
      </c>
      <c r="P1864" s="14">
        <v>7.6</v>
      </c>
      <c r="Q1864" s="49"/>
    </row>
    <row r="1865" spans="1:17">
      <c r="A1865" s="14">
        <v>2021</v>
      </c>
      <c r="B1865" s="14">
        <v>7</v>
      </c>
      <c r="C1865" s="65">
        <f t="shared" si="29"/>
        <v>3</v>
      </c>
      <c r="D1865" s="14" t="s">
        <v>39</v>
      </c>
      <c r="E1865" s="14">
        <v>105</v>
      </c>
      <c r="F1865" s="14">
        <v>31070</v>
      </c>
      <c r="G1865" s="14">
        <v>5217</v>
      </c>
      <c r="H1865" s="14">
        <v>16.8</v>
      </c>
      <c r="I1865" s="14">
        <v>56</v>
      </c>
      <c r="J1865" s="14">
        <v>16120</v>
      </c>
      <c r="K1865" s="14">
        <v>1493</v>
      </c>
      <c r="L1865" s="14">
        <v>9.3000000000000007</v>
      </c>
      <c r="M1865" s="14">
        <v>49</v>
      </c>
      <c r="N1865" s="14">
        <v>14950</v>
      </c>
      <c r="O1865" s="14">
        <v>3724</v>
      </c>
      <c r="P1865" s="14">
        <v>24.9</v>
      </c>
      <c r="Q1865" s="49"/>
    </row>
    <row r="1866" spans="1:17">
      <c r="A1866" s="14">
        <v>2021</v>
      </c>
      <c r="B1866" s="14">
        <v>7</v>
      </c>
      <c r="C1866" s="65">
        <f t="shared" si="29"/>
        <v>3</v>
      </c>
      <c r="D1866" s="14" t="s">
        <v>41</v>
      </c>
      <c r="E1866" s="14">
        <v>26</v>
      </c>
      <c r="F1866" s="14">
        <v>8658</v>
      </c>
      <c r="G1866" s="14">
        <v>2915</v>
      </c>
      <c r="H1866" s="14">
        <v>33.700000000000003</v>
      </c>
      <c r="I1866" s="14">
        <v>13</v>
      </c>
      <c r="J1866" s="14">
        <v>4329</v>
      </c>
      <c r="K1866" s="14">
        <v>911</v>
      </c>
      <c r="L1866" s="14">
        <v>21</v>
      </c>
      <c r="M1866" s="14">
        <v>13</v>
      </c>
      <c r="N1866" s="14">
        <v>4329</v>
      </c>
      <c r="O1866" s="14">
        <v>2004</v>
      </c>
      <c r="P1866" s="14">
        <v>46.3</v>
      </c>
      <c r="Q1866" s="49"/>
    </row>
    <row r="1867" spans="1:17">
      <c r="A1867" s="14">
        <v>2021</v>
      </c>
      <c r="B1867" s="14">
        <v>7</v>
      </c>
      <c r="C1867" s="65">
        <f t="shared" si="29"/>
        <v>3</v>
      </c>
      <c r="D1867" s="14" t="s">
        <v>43</v>
      </c>
      <c r="E1867" s="14">
        <v>69</v>
      </c>
      <c r="F1867" s="14">
        <v>18333</v>
      </c>
      <c r="G1867" s="14">
        <v>1785</v>
      </c>
      <c r="H1867" s="14">
        <v>9.6999999999999993</v>
      </c>
      <c r="I1867" s="14">
        <v>20</v>
      </c>
      <c r="J1867" s="14">
        <v>4651</v>
      </c>
      <c r="K1867" s="14">
        <v>165</v>
      </c>
      <c r="L1867" s="14">
        <v>3.5</v>
      </c>
      <c r="M1867" s="14">
        <v>49</v>
      </c>
      <c r="N1867" s="14">
        <v>13682</v>
      </c>
      <c r="O1867" s="14">
        <v>1620</v>
      </c>
      <c r="P1867" s="14">
        <v>11.8</v>
      </c>
      <c r="Q1867" s="49"/>
    </row>
    <row r="1868" spans="1:17">
      <c r="A1868" s="14">
        <v>2021</v>
      </c>
      <c r="B1868" s="14">
        <v>7</v>
      </c>
      <c r="C1868" s="65">
        <f t="shared" si="29"/>
        <v>3</v>
      </c>
      <c r="D1868" s="14" t="s">
        <v>44</v>
      </c>
      <c r="E1868" s="14">
        <v>84</v>
      </c>
      <c r="F1868" s="14">
        <v>26359</v>
      </c>
      <c r="G1868" s="14">
        <v>2727</v>
      </c>
      <c r="H1868" s="14">
        <v>10.3</v>
      </c>
      <c r="I1868" s="14">
        <v>42</v>
      </c>
      <c r="J1868" s="14">
        <v>13193</v>
      </c>
      <c r="K1868" s="14">
        <v>1067</v>
      </c>
      <c r="L1868" s="14">
        <v>8.1</v>
      </c>
      <c r="M1868" s="14">
        <v>42</v>
      </c>
      <c r="N1868" s="14">
        <v>13166</v>
      </c>
      <c r="O1868" s="14">
        <v>1660</v>
      </c>
      <c r="P1868" s="14">
        <v>12.6</v>
      </c>
      <c r="Q1868" s="49"/>
    </row>
    <row r="1869" spans="1:17">
      <c r="A1869" s="14">
        <v>2021</v>
      </c>
      <c r="B1869" s="14">
        <v>7</v>
      </c>
      <c r="C1869" s="65">
        <f t="shared" si="29"/>
        <v>3</v>
      </c>
      <c r="D1869" s="14" t="s">
        <v>47</v>
      </c>
      <c r="E1869" s="14">
        <v>4</v>
      </c>
      <c r="F1869" s="14">
        <v>1224</v>
      </c>
      <c r="G1869" s="14">
        <v>87</v>
      </c>
      <c r="H1869" s="14">
        <v>7.1</v>
      </c>
      <c r="I1869" s="14">
        <v>2</v>
      </c>
      <c r="J1869" s="14">
        <v>612</v>
      </c>
      <c r="K1869" s="14">
        <v>30</v>
      </c>
      <c r="L1869" s="14">
        <v>4.9000000000000004</v>
      </c>
      <c r="M1869" s="14">
        <v>2</v>
      </c>
      <c r="N1869" s="14">
        <v>612</v>
      </c>
      <c r="O1869" s="14">
        <v>57</v>
      </c>
      <c r="P1869" s="14">
        <v>9.3000000000000007</v>
      </c>
      <c r="Q1869" s="49"/>
    </row>
    <row r="1870" spans="1:17">
      <c r="A1870" s="14">
        <v>2021</v>
      </c>
      <c r="B1870" s="14">
        <v>7</v>
      </c>
      <c r="C1870" s="65">
        <f t="shared" si="29"/>
        <v>3</v>
      </c>
      <c r="D1870" s="14" t="s">
        <v>48</v>
      </c>
      <c r="E1870" s="14">
        <v>4</v>
      </c>
      <c r="F1870" s="14">
        <v>1224</v>
      </c>
      <c r="G1870" s="14">
        <v>94</v>
      </c>
      <c r="H1870" s="14">
        <v>7.7</v>
      </c>
      <c r="I1870" s="14">
        <v>2</v>
      </c>
      <c r="J1870" s="14">
        <v>612</v>
      </c>
      <c r="K1870" s="14">
        <v>39</v>
      </c>
      <c r="L1870" s="14">
        <v>6.4</v>
      </c>
      <c r="M1870" s="14">
        <v>2</v>
      </c>
      <c r="N1870" s="14">
        <v>612</v>
      </c>
      <c r="O1870" s="14">
        <v>55</v>
      </c>
      <c r="P1870" s="14">
        <v>9</v>
      </c>
      <c r="Q1870" s="49"/>
    </row>
    <row r="1871" spans="1:17">
      <c r="A1871" s="14">
        <v>2021</v>
      </c>
      <c r="B1871" s="14">
        <v>7</v>
      </c>
      <c r="C1871" s="65">
        <f t="shared" si="29"/>
        <v>3</v>
      </c>
      <c r="D1871" s="14" t="s">
        <v>50</v>
      </c>
      <c r="E1871" s="14">
        <v>2</v>
      </c>
      <c r="F1871" s="14">
        <v>612</v>
      </c>
      <c r="G1871" s="14">
        <v>70</v>
      </c>
      <c r="H1871" s="14">
        <v>11.4</v>
      </c>
      <c r="I1871" s="14">
        <v>1</v>
      </c>
      <c r="J1871" s="14">
        <v>306</v>
      </c>
      <c r="K1871" s="14">
        <v>10</v>
      </c>
      <c r="L1871" s="14">
        <v>3.3</v>
      </c>
      <c r="M1871" s="14">
        <v>1</v>
      </c>
      <c r="N1871" s="14">
        <v>306</v>
      </c>
      <c r="O1871" s="14">
        <v>60</v>
      </c>
      <c r="P1871" s="14">
        <v>19.600000000000001</v>
      </c>
      <c r="Q1871" s="49"/>
    </row>
    <row r="1872" spans="1:17">
      <c r="A1872" s="14">
        <v>2021</v>
      </c>
      <c r="B1872" s="14">
        <v>7</v>
      </c>
      <c r="C1872" s="65">
        <f t="shared" si="29"/>
        <v>3</v>
      </c>
      <c r="D1872" s="14" t="s">
        <v>51</v>
      </c>
      <c r="E1872" s="14">
        <v>137</v>
      </c>
      <c r="F1872" s="14">
        <v>46257</v>
      </c>
      <c r="G1872" s="14">
        <v>3872</v>
      </c>
      <c r="H1872" s="14">
        <v>8.4</v>
      </c>
      <c r="I1872" s="14">
        <v>68</v>
      </c>
      <c r="J1872" s="14">
        <v>22972</v>
      </c>
      <c r="K1872" s="14">
        <v>788</v>
      </c>
      <c r="L1872" s="14">
        <v>3.4</v>
      </c>
      <c r="M1872" s="14">
        <v>69</v>
      </c>
      <c r="N1872" s="14">
        <v>23285</v>
      </c>
      <c r="O1872" s="14">
        <v>3084</v>
      </c>
      <c r="P1872" s="14">
        <v>13.2</v>
      </c>
      <c r="Q1872" s="49"/>
    </row>
    <row r="1873" spans="1:17">
      <c r="A1873" s="14">
        <v>2021</v>
      </c>
      <c r="B1873" s="14">
        <v>7</v>
      </c>
      <c r="C1873" s="65">
        <f t="shared" si="29"/>
        <v>3</v>
      </c>
      <c r="D1873" s="14" t="s">
        <v>52</v>
      </c>
      <c r="E1873" s="14">
        <v>20</v>
      </c>
      <c r="F1873" s="14">
        <v>6084</v>
      </c>
      <c r="G1873" s="14">
        <v>1173</v>
      </c>
      <c r="H1873" s="14">
        <v>19.3</v>
      </c>
      <c r="I1873" s="14">
        <v>10</v>
      </c>
      <c r="J1873" s="14">
        <v>3042</v>
      </c>
      <c r="K1873" s="14">
        <v>278</v>
      </c>
      <c r="L1873" s="14">
        <v>9.1</v>
      </c>
      <c r="M1873" s="14">
        <v>10</v>
      </c>
      <c r="N1873" s="14">
        <v>3042</v>
      </c>
      <c r="O1873" s="14">
        <v>895</v>
      </c>
      <c r="P1873" s="14">
        <v>29.4</v>
      </c>
      <c r="Q1873" s="49"/>
    </row>
    <row r="1874" spans="1:17">
      <c r="A1874" s="14">
        <v>2021</v>
      </c>
      <c r="B1874" s="14">
        <v>7</v>
      </c>
      <c r="C1874" s="65">
        <f t="shared" si="29"/>
        <v>3</v>
      </c>
      <c r="D1874" s="14" t="s">
        <v>53</v>
      </c>
      <c r="E1874" s="14">
        <v>10</v>
      </c>
      <c r="F1874" s="14">
        <v>3040</v>
      </c>
      <c r="G1874" s="14">
        <v>227</v>
      </c>
      <c r="H1874" s="14">
        <v>7.5</v>
      </c>
      <c r="I1874" s="14">
        <v>5</v>
      </c>
      <c r="J1874" s="14">
        <v>1520</v>
      </c>
      <c r="K1874" s="14">
        <v>88</v>
      </c>
      <c r="L1874" s="14">
        <v>5.8</v>
      </c>
      <c r="M1874" s="14">
        <v>5</v>
      </c>
      <c r="N1874" s="14">
        <v>1520</v>
      </c>
      <c r="O1874" s="14">
        <v>139</v>
      </c>
      <c r="P1874" s="14">
        <v>9.1</v>
      </c>
      <c r="Q1874" s="49"/>
    </row>
    <row r="1875" spans="1:17">
      <c r="A1875" s="14">
        <v>2021</v>
      </c>
      <c r="B1875" s="14">
        <v>7</v>
      </c>
      <c r="C1875" s="65">
        <f t="shared" si="29"/>
        <v>3</v>
      </c>
      <c r="D1875" s="14" t="s">
        <v>56</v>
      </c>
      <c r="E1875" s="14">
        <v>121</v>
      </c>
      <c r="F1875" s="14">
        <v>24346</v>
      </c>
      <c r="G1875" s="14">
        <v>1592</v>
      </c>
      <c r="H1875" s="14">
        <v>6.5</v>
      </c>
      <c r="I1875" s="14">
        <v>60</v>
      </c>
      <c r="J1875" s="14">
        <v>12079</v>
      </c>
      <c r="K1875" s="14">
        <v>1161</v>
      </c>
      <c r="L1875" s="14">
        <v>9.6</v>
      </c>
      <c r="M1875" s="14">
        <v>61</v>
      </c>
      <c r="N1875" s="14">
        <v>12267</v>
      </c>
      <c r="O1875" s="14">
        <v>431</v>
      </c>
      <c r="P1875" s="14">
        <v>3.5</v>
      </c>
      <c r="Q1875" s="49"/>
    </row>
    <row r="1876" spans="1:17">
      <c r="A1876" s="14">
        <v>2021</v>
      </c>
      <c r="B1876" s="14">
        <v>7</v>
      </c>
      <c r="C1876" s="65">
        <f t="shared" si="29"/>
        <v>3</v>
      </c>
      <c r="D1876" s="14" t="s">
        <v>59</v>
      </c>
      <c r="E1876" s="14">
        <v>18</v>
      </c>
      <c r="F1876" s="14">
        <v>3384</v>
      </c>
      <c r="G1876" s="14">
        <v>94</v>
      </c>
      <c r="H1876" s="14">
        <v>2.8</v>
      </c>
      <c r="I1876" s="14">
        <v>9</v>
      </c>
      <c r="J1876" s="14">
        <v>1692</v>
      </c>
      <c r="K1876" s="14">
        <v>22</v>
      </c>
      <c r="L1876" s="14">
        <v>1.3</v>
      </c>
      <c r="M1876" s="14">
        <v>9</v>
      </c>
      <c r="N1876" s="14">
        <v>1692</v>
      </c>
      <c r="O1876" s="14">
        <v>72</v>
      </c>
      <c r="P1876" s="14">
        <v>4.3</v>
      </c>
      <c r="Q1876" s="49"/>
    </row>
    <row r="1877" spans="1:17">
      <c r="A1877" s="14">
        <v>2021</v>
      </c>
      <c r="B1877" s="14">
        <v>7</v>
      </c>
      <c r="C1877" s="65">
        <f t="shared" si="29"/>
        <v>3</v>
      </c>
      <c r="D1877" s="14" t="s">
        <v>60</v>
      </c>
      <c r="E1877" s="14">
        <v>102</v>
      </c>
      <c r="F1877" s="14">
        <v>35169</v>
      </c>
      <c r="G1877" s="14">
        <v>10990</v>
      </c>
      <c r="H1877" s="14">
        <v>31.2</v>
      </c>
      <c r="I1877" s="14">
        <v>51</v>
      </c>
      <c r="J1877" s="14">
        <v>17593</v>
      </c>
      <c r="K1877" s="14">
        <v>3956</v>
      </c>
      <c r="L1877" s="14">
        <v>22.5</v>
      </c>
      <c r="M1877" s="14">
        <v>51</v>
      </c>
      <c r="N1877" s="14">
        <v>17576</v>
      </c>
      <c r="O1877" s="14">
        <v>7034</v>
      </c>
      <c r="P1877" s="14">
        <v>40</v>
      </c>
      <c r="Q1877" s="49"/>
    </row>
    <row r="1878" spans="1:17">
      <c r="A1878" s="14">
        <v>2021</v>
      </c>
      <c r="B1878" s="14">
        <v>7</v>
      </c>
      <c r="C1878" s="65">
        <f t="shared" si="29"/>
        <v>3</v>
      </c>
      <c r="D1878" s="14" t="s">
        <v>61</v>
      </c>
      <c r="E1878" s="14">
        <v>10</v>
      </c>
      <c r="F1878" s="14">
        <v>2090</v>
      </c>
      <c r="G1878" s="14">
        <v>1614</v>
      </c>
      <c r="H1878" s="14">
        <v>77.2</v>
      </c>
      <c r="I1878" s="14">
        <v>4</v>
      </c>
      <c r="J1878" s="14">
        <v>861</v>
      </c>
      <c r="K1878" s="14">
        <v>547</v>
      </c>
      <c r="L1878" s="14">
        <v>63.5</v>
      </c>
      <c r="M1878" s="14">
        <v>6</v>
      </c>
      <c r="N1878" s="14">
        <v>1229</v>
      </c>
      <c r="O1878" s="14">
        <v>1067</v>
      </c>
      <c r="P1878" s="14">
        <v>86.8</v>
      </c>
      <c r="Q1878" s="49"/>
    </row>
    <row r="1879" spans="1:17">
      <c r="A1879" s="14">
        <v>2021</v>
      </c>
      <c r="B1879" s="14">
        <v>7</v>
      </c>
      <c r="C1879" s="65">
        <f t="shared" si="29"/>
        <v>3</v>
      </c>
      <c r="D1879" s="14" t="s">
        <v>158</v>
      </c>
      <c r="E1879" s="14">
        <v>1</v>
      </c>
      <c r="F1879" s="14">
        <v>186</v>
      </c>
      <c r="G1879" s="14">
        <v>71</v>
      </c>
      <c r="H1879" s="14">
        <v>38.200000000000003</v>
      </c>
      <c r="I1879" s="14">
        <v>0</v>
      </c>
      <c r="J1879" s="14">
        <v>0</v>
      </c>
      <c r="K1879" s="14">
        <v>0</v>
      </c>
      <c r="L1879" s="14">
        <v>0</v>
      </c>
      <c r="M1879" s="14">
        <v>1</v>
      </c>
      <c r="N1879" s="14">
        <v>186</v>
      </c>
      <c r="O1879" s="14">
        <v>71</v>
      </c>
      <c r="P1879" s="14">
        <v>38.200000000000003</v>
      </c>
      <c r="Q1879" s="49"/>
    </row>
    <row r="1880" spans="1:17">
      <c r="A1880" s="14">
        <v>2021</v>
      </c>
      <c r="B1880" s="14">
        <v>7</v>
      </c>
      <c r="C1880" s="65">
        <f t="shared" si="29"/>
        <v>3</v>
      </c>
      <c r="D1880" s="14" t="s">
        <v>70</v>
      </c>
      <c r="E1880" s="14">
        <v>2</v>
      </c>
      <c r="F1880" s="14">
        <v>608</v>
      </c>
      <c r="G1880" s="14">
        <v>68</v>
      </c>
      <c r="H1880" s="14">
        <v>11.2</v>
      </c>
      <c r="I1880" s="14">
        <v>1</v>
      </c>
      <c r="J1880" s="14">
        <v>304</v>
      </c>
      <c r="K1880" s="14">
        <v>45</v>
      </c>
      <c r="L1880" s="14">
        <v>14.8</v>
      </c>
      <c r="M1880" s="14">
        <v>1</v>
      </c>
      <c r="N1880" s="14">
        <v>304</v>
      </c>
      <c r="O1880" s="14">
        <v>23</v>
      </c>
      <c r="P1880" s="14">
        <v>7.6</v>
      </c>
      <c r="Q1880" s="49"/>
    </row>
    <row r="1881" spans="1:17">
      <c r="A1881" s="14">
        <v>2021</v>
      </c>
      <c r="B1881" s="14">
        <v>7</v>
      </c>
      <c r="C1881" s="65">
        <f t="shared" si="29"/>
        <v>3</v>
      </c>
      <c r="D1881" s="14" t="s">
        <v>72</v>
      </c>
      <c r="E1881" s="14">
        <v>9</v>
      </c>
      <c r="F1881" s="14">
        <v>1907</v>
      </c>
      <c r="G1881" s="14">
        <v>1881</v>
      </c>
      <c r="H1881" s="14">
        <v>98.6</v>
      </c>
      <c r="I1881" s="14">
        <v>0</v>
      </c>
      <c r="J1881" s="14">
        <v>0</v>
      </c>
      <c r="K1881" s="14">
        <v>0</v>
      </c>
      <c r="L1881" s="14">
        <v>0</v>
      </c>
      <c r="M1881" s="14">
        <v>9</v>
      </c>
      <c r="N1881" s="14">
        <v>1907</v>
      </c>
      <c r="O1881" s="14">
        <v>1881</v>
      </c>
      <c r="P1881" s="14">
        <v>98.6</v>
      </c>
      <c r="Q1881" s="49"/>
    </row>
    <row r="1882" spans="1:17">
      <c r="A1882" s="14">
        <v>2021</v>
      </c>
      <c r="B1882" s="14">
        <v>7</v>
      </c>
      <c r="C1882" s="65">
        <f t="shared" si="29"/>
        <v>3</v>
      </c>
      <c r="D1882" s="14" t="s">
        <v>77</v>
      </c>
      <c r="E1882" s="14">
        <v>9</v>
      </c>
      <c r="F1882" s="14">
        <v>2997</v>
      </c>
      <c r="G1882" s="14">
        <v>550</v>
      </c>
      <c r="H1882" s="14">
        <v>18.399999999999999</v>
      </c>
      <c r="I1882" s="14">
        <v>5</v>
      </c>
      <c r="J1882" s="14">
        <v>1665</v>
      </c>
      <c r="K1882" s="14">
        <v>139</v>
      </c>
      <c r="L1882" s="14">
        <v>8.3000000000000007</v>
      </c>
      <c r="M1882" s="14">
        <v>4</v>
      </c>
      <c r="N1882" s="14">
        <v>1332</v>
      </c>
      <c r="O1882" s="14">
        <v>411</v>
      </c>
      <c r="P1882" s="14">
        <v>30.9</v>
      </c>
      <c r="Q1882" s="49"/>
    </row>
    <row r="1883" spans="1:17">
      <c r="A1883" s="14">
        <v>2021</v>
      </c>
      <c r="B1883" s="14">
        <v>7</v>
      </c>
      <c r="C1883" s="65">
        <f t="shared" si="29"/>
        <v>3</v>
      </c>
      <c r="D1883" s="14" t="s">
        <v>82</v>
      </c>
      <c r="E1883" s="14">
        <v>3</v>
      </c>
      <c r="F1883" s="14">
        <v>918</v>
      </c>
      <c r="G1883" s="14">
        <v>199</v>
      </c>
      <c r="H1883" s="14">
        <v>21.7</v>
      </c>
      <c r="I1883" s="14">
        <v>1</v>
      </c>
      <c r="J1883" s="14">
        <v>306</v>
      </c>
      <c r="K1883" s="14">
        <v>59</v>
      </c>
      <c r="L1883" s="14">
        <v>19.3</v>
      </c>
      <c r="M1883" s="14">
        <v>2</v>
      </c>
      <c r="N1883" s="14">
        <v>612</v>
      </c>
      <c r="O1883" s="14">
        <v>140</v>
      </c>
      <c r="P1883" s="14">
        <v>22.9</v>
      </c>
      <c r="Q1883" s="49"/>
    </row>
    <row r="1884" spans="1:17">
      <c r="A1884" s="14">
        <v>2021</v>
      </c>
      <c r="B1884" s="14">
        <v>7</v>
      </c>
      <c r="C1884" s="65">
        <f t="shared" si="29"/>
        <v>3</v>
      </c>
      <c r="D1884" s="14" t="s">
        <v>83</v>
      </c>
      <c r="E1884" s="14">
        <v>37</v>
      </c>
      <c r="F1884" s="14">
        <v>15280</v>
      </c>
      <c r="G1884" s="14">
        <v>1927</v>
      </c>
      <c r="H1884" s="14">
        <v>12.6</v>
      </c>
      <c r="I1884" s="14">
        <v>18</v>
      </c>
      <c r="J1884" s="14">
        <v>7426</v>
      </c>
      <c r="K1884" s="14">
        <v>861</v>
      </c>
      <c r="L1884" s="14">
        <v>11.6</v>
      </c>
      <c r="M1884" s="14">
        <v>19</v>
      </c>
      <c r="N1884" s="14">
        <v>7854</v>
      </c>
      <c r="O1884" s="14">
        <v>1066</v>
      </c>
      <c r="P1884" s="14">
        <v>13.6</v>
      </c>
      <c r="Q1884" s="49"/>
    </row>
    <row r="1885" spans="1:17">
      <c r="A1885" s="14">
        <v>2021</v>
      </c>
      <c r="B1885" s="14">
        <v>7</v>
      </c>
      <c r="C1885" s="65">
        <f t="shared" si="29"/>
        <v>3</v>
      </c>
      <c r="D1885" s="14" t="s">
        <v>92</v>
      </c>
      <c r="E1885" s="14">
        <v>241</v>
      </c>
      <c r="F1885" s="14">
        <v>69618</v>
      </c>
      <c r="G1885" s="14">
        <v>13753</v>
      </c>
      <c r="H1885" s="14">
        <v>19.8</v>
      </c>
      <c r="I1885" s="14">
        <v>120</v>
      </c>
      <c r="J1885" s="14">
        <v>34717</v>
      </c>
      <c r="K1885" s="14">
        <v>5153</v>
      </c>
      <c r="L1885" s="14">
        <v>14.8</v>
      </c>
      <c r="M1885" s="14">
        <v>121</v>
      </c>
      <c r="N1885" s="14">
        <v>34901</v>
      </c>
      <c r="O1885" s="14">
        <v>8600</v>
      </c>
      <c r="P1885" s="14">
        <v>24.6</v>
      </c>
      <c r="Q1885" s="49"/>
    </row>
    <row r="1886" spans="1:17">
      <c r="A1886" s="14">
        <v>2021</v>
      </c>
      <c r="B1886" s="14">
        <v>7</v>
      </c>
      <c r="C1886" s="65">
        <f t="shared" si="29"/>
        <v>3</v>
      </c>
      <c r="D1886" s="14" t="s">
        <v>113</v>
      </c>
      <c r="E1886" s="14">
        <v>11</v>
      </c>
      <c r="F1886" s="14">
        <v>3359</v>
      </c>
      <c r="G1886" s="14">
        <v>524</v>
      </c>
      <c r="H1886" s="14">
        <v>15.6</v>
      </c>
      <c r="I1886" s="14">
        <v>5</v>
      </c>
      <c r="J1886" s="14">
        <v>1523</v>
      </c>
      <c r="K1886" s="14">
        <v>128</v>
      </c>
      <c r="L1886" s="14">
        <v>8.4</v>
      </c>
      <c r="M1886" s="14">
        <v>6</v>
      </c>
      <c r="N1886" s="14">
        <v>1836</v>
      </c>
      <c r="O1886" s="14">
        <v>396</v>
      </c>
      <c r="P1886" s="14">
        <v>21.6</v>
      </c>
      <c r="Q1886" s="49"/>
    </row>
    <row r="1887" spans="1:17">
      <c r="A1887" s="14">
        <v>2021</v>
      </c>
      <c r="B1887" s="14">
        <v>7</v>
      </c>
      <c r="C1887" s="65">
        <f t="shared" si="29"/>
        <v>3</v>
      </c>
      <c r="D1887" s="14" t="s">
        <v>114</v>
      </c>
      <c r="E1887" s="14">
        <v>108</v>
      </c>
      <c r="F1887" s="14">
        <v>21026</v>
      </c>
      <c r="G1887" s="14">
        <v>6040</v>
      </c>
      <c r="H1887" s="14">
        <v>28.7</v>
      </c>
      <c r="I1887" s="14">
        <v>54</v>
      </c>
      <c r="J1887" s="14">
        <v>10513</v>
      </c>
      <c r="K1887" s="14">
        <v>1785</v>
      </c>
      <c r="L1887" s="14">
        <v>17</v>
      </c>
      <c r="M1887" s="14">
        <v>54</v>
      </c>
      <c r="N1887" s="14">
        <v>10513</v>
      </c>
      <c r="O1887" s="14">
        <v>4255</v>
      </c>
      <c r="P1887" s="14">
        <v>40.5</v>
      </c>
      <c r="Q1887" s="49"/>
    </row>
    <row r="1888" spans="1:17">
      <c r="A1888" s="14">
        <v>2021</v>
      </c>
      <c r="B1888" s="14">
        <v>7</v>
      </c>
      <c r="C1888" s="65">
        <f t="shared" si="29"/>
        <v>3</v>
      </c>
      <c r="D1888" s="14" t="s">
        <v>118</v>
      </c>
      <c r="E1888" s="14">
        <v>18</v>
      </c>
      <c r="F1888" s="14">
        <v>5586</v>
      </c>
      <c r="G1888" s="14">
        <v>472</v>
      </c>
      <c r="H1888" s="14">
        <v>8.4</v>
      </c>
      <c r="I1888" s="14">
        <v>9</v>
      </c>
      <c r="J1888" s="14">
        <v>2793</v>
      </c>
      <c r="K1888" s="14">
        <v>222</v>
      </c>
      <c r="L1888" s="14">
        <v>7.9</v>
      </c>
      <c r="M1888" s="14">
        <v>9</v>
      </c>
      <c r="N1888" s="14">
        <v>2793</v>
      </c>
      <c r="O1888" s="14">
        <v>250</v>
      </c>
      <c r="P1888" s="14">
        <v>9</v>
      </c>
      <c r="Q1888" s="49"/>
    </row>
    <row r="1889" spans="1:17">
      <c r="A1889" s="14">
        <v>2021</v>
      </c>
      <c r="B1889" s="14">
        <v>8</v>
      </c>
      <c r="C1889" s="65">
        <f t="shared" si="29"/>
        <v>3</v>
      </c>
      <c r="D1889" s="14" t="s">
        <v>15</v>
      </c>
      <c r="E1889" s="14">
        <v>31</v>
      </c>
      <c r="F1889" s="14">
        <v>8102</v>
      </c>
      <c r="G1889" s="14">
        <v>671</v>
      </c>
      <c r="H1889" s="14">
        <v>8.3000000000000007</v>
      </c>
      <c r="I1889" s="14">
        <v>16</v>
      </c>
      <c r="J1889" s="14">
        <v>4145</v>
      </c>
      <c r="K1889" s="14">
        <v>384</v>
      </c>
      <c r="L1889" s="14">
        <v>9.3000000000000007</v>
      </c>
      <c r="M1889" s="14">
        <v>15</v>
      </c>
      <c r="N1889" s="14">
        <v>3957</v>
      </c>
      <c r="O1889" s="14">
        <v>287</v>
      </c>
      <c r="P1889" s="14">
        <v>7.3</v>
      </c>
      <c r="Q1889" s="49"/>
    </row>
    <row r="1890" spans="1:17">
      <c r="A1890" s="14">
        <v>2021</v>
      </c>
      <c r="B1890" s="14">
        <v>8</v>
      </c>
      <c r="C1890" s="65">
        <f t="shared" si="29"/>
        <v>3</v>
      </c>
      <c r="D1890" s="14" t="s">
        <v>16</v>
      </c>
      <c r="E1890" s="14">
        <v>80</v>
      </c>
      <c r="F1890" s="14">
        <v>23924</v>
      </c>
      <c r="G1890" s="14">
        <v>2909</v>
      </c>
      <c r="H1890" s="14">
        <v>12.2</v>
      </c>
      <c r="I1890" s="14">
        <v>40</v>
      </c>
      <c r="J1890" s="14">
        <v>11962</v>
      </c>
      <c r="K1890" s="14">
        <v>1072</v>
      </c>
      <c r="L1890" s="14">
        <v>9</v>
      </c>
      <c r="M1890" s="14">
        <v>40</v>
      </c>
      <c r="N1890" s="14">
        <v>11962</v>
      </c>
      <c r="O1890" s="14">
        <v>1837</v>
      </c>
      <c r="P1890" s="14">
        <v>15.4</v>
      </c>
      <c r="Q1890" s="49"/>
    </row>
    <row r="1891" spans="1:17">
      <c r="A1891" s="14">
        <v>2021</v>
      </c>
      <c r="B1891" s="14">
        <v>8</v>
      </c>
      <c r="C1891" s="65">
        <f t="shared" si="29"/>
        <v>3</v>
      </c>
      <c r="D1891" s="14" t="s">
        <v>18</v>
      </c>
      <c r="E1891" s="14">
        <v>9</v>
      </c>
      <c r="F1891" s="14">
        <v>2997</v>
      </c>
      <c r="G1891" s="14">
        <v>610</v>
      </c>
      <c r="H1891" s="14">
        <v>20.399999999999999</v>
      </c>
      <c r="I1891" s="14">
        <v>4</v>
      </c>
      <c r="J1891" s="14">
        <v>1332</v>
      </c>
      <c r="K1891" s="14">
        <v>200</v>
      </c>
      <c r="L1891" s="14">
        <v>15</v>
      </c>
      <c r="M1891" s="14">
        <v>5</v>
      </c>
      <c r="N1891" s="14">
        <v>1665</v>
      </c>
      <c r="O1891" s="14">
        <v>410</v>
      </c>
      <c r="P1891" s="14">
        <v>24.6</v>
      </c>
      <c r="Q1891" s="49"/>
    </row>
    <row r="1892" spans="1:17">
      <c r="A1892" s="14">
        <v>2021</v>
      </c>
      <c r="B1892" s="14">
        <v>8</v>
      </c>
      <c r="C1892" s="65">
        <f t="shared" si="29"/>
        <v>3</v>
      </c>
      <c r="D1892" s="14" t="s">
        <v>20</v>
      </c>
      <c r="E1892" s="14">
        <v>9</v>
      </c>
      <c r="F1892" s="14">
        <v>2744</v>
      </c>
      <c r="G1892" s="14">
        <v>149</v>
      </c>
      <c r="H1892" s="14">
        <v>5.4</v>
      </c>
      <c r="I1892" s="14">
        <v>4</v>
      </c>
      <c r="J1892" s="14">
        <v>1220</v>
      </c>
      <c r="K1892" s="14">
        <v>68</v>
      </c>
      <c r="L1892" s="14">
        <v>5.6</v>
      </c>
      <c r="M1892" s="14">
        <v>5</v>
      </c>
      <c r="N1892" s="14">
        <v>1524</v>
      </c>
      <c r="O1892" s="14">
        <v>81</v>
      </c>
      <c r="P1892" s="14">
        <v>5.3</v>
      </c>
      <c r="Q1892" s="49"/>
    </row>
    <row r="1893" spans="1:17">
      <c r="A1893" s="14">
        <v>2021</v>
      </c>
      <c r="B1893" s="14">
        <v>8</v>
      </c>
      <c r="C1893" s="65">
        <f t="shared" si="29"/>
        <v>3</v>
      </c>
      <c r="D1893" s="14" t="s">
        <v>22</v>
      </c>
      <c r="E1893" s="14">
        <v>28</v>
      </c>
      <c r="F1893" s="14">
        <v>6814</v>
      </c>
      <c r="G1893" s="14">
        <v>543</v>
      </c>
      <c r="H1893" s="14">
        <v>8</v>
      </c>
      <c r="I1893" s="14">
        <v>14</v>
      </c>
      <c r="J1893" s="14">
        <v>3407</v>
      </c>
      <c r="K1893" s="14">
        <v>273</v>
      </c>
      <c r="L1893" s="14">
        <v>8</v>
      </c>
      <c r="M1893" s="14">
        <v>14</v>
      </c>
      <c r="N1893" s="14">
        <v>3407</v>
      </c>
      <c r="O1893" s="14">
        <v>270</v>
      </c>
      <c r="P1893" s="14">
        <v>7.9</v>
      </c>
      <c r="Q1893" s="49"/>
    </row>
    <row r="1894" spans="1:17">
      <c r="A1894" s="14">
        <v>2021</v>
      </c>
      <c r="B1894" s="14">
        <v>8</v>
      </c>
      <c r="C1894" s="65">
        <f t="shared" si="29"/>
        <v>3</v>
      </c>
      <c r="D1894" s="14" t="s">
        <v>23</v>
      </c>
      <c r="E1894" s="14">
        <v>4</v>
      </c>
      <c r="F1894" s="14">
        <v>1228</v>
      </c>
      <c r="G1894" s="14">
        <v>95</v>
      </c>
      <c r="H1894" s="14">
        <v>7.7</v>
      </c>
      <c r="I1894" s="14">
        <v>2</v>
      </c>
      <c r="J1894" s="14">
        <v>614</v>
      </c>
      <c r="K1894" s="14">
        <v>29</v>
      </c>
      <c r="L1894" s="14">
        <v>4.7</v>
      </c>
      <c r="M1894" s="14">
        <v>2</v>
      </c>
      <c r="N1894" s="14">
        <v>614</v>
      </c>
      <c r="O1894" s="14">
        <v>66</v>
      </c>
      <c r="P1894" s="14">
        <v>10.7</v>
      </c>
      <c r="Q1894" s="49"/>
    </row>
    <row r="1895" spans="1:17">
      <c r="A1895" s="14">
        <v>2021</v>
      </c>
      <c r="B1895" s="14">
        <v>8</v>
      </c>
      <c r="C1895" s="65">
        <f t="shared" si="29"/>
        <v>3</v>
      </c>
      <c r="D1895" s="14" t="s">
        <v>25</v>
      </c>
      <c r="E1895" s="14">
        <v>34</v>
      </c>
      <c r="F1895" s="14">
        <v>10200</v>
      </c>
      <c r="G1895" s="14">
        <v>2947</v>
      </c>
      <c r="H1895" s="14">
        <v>28.9</v>
      </c>
      <c r="I1895" s="14">
        <v>17</v>
      </c>
      <c r="J1895" s="14">
        <v>5100</v>
      </c>
      <c r="K1895" s="14">
        <v>1394</v>
      </c>
      <c r="L1895" s="14">
        <v>27.3</v>
      </c>
      <c r="M1895" s="14">
        <v>17</v>
      </c>
      <c r="N1895" s="14">
        <v>5100</v>
      </c>
      <c r="O1895" s="14">
        <v>1553</v>
      </c>
      <c r="P1895" s="14">
        <v>30.5</v>
      </c>
      <c r="Q1895" s="49"/>
    </row>
    <row r="1896" spans="1:17">
      <c r="A1896" s="14">
        <v>2021</v>
      </c>
      <c r="B1896" s="14">
        <v>8</v>
      </c>
      <c r="C1896" s="65">
        <f t="shared" si="29"/>
        <v>3</v>
      </c>
      <c r="D1896" s="14" t="s">
        <v>26</v>
      </c>
      <c r="E1896" s="14">
        <v>9</v>
      </c>
      <c r="F1896" s="14">
        <v>2997</v>
      </c>
      <c r="G1896" s="14">
        <v>1158</v>
      </c>
      <c r="H1896" s="14">
        <v>38.6</v>
      </c>
      <c r="I1896" s="14">
        <v>4</v>
      </c>
      <c r="J1896" s="14">
        <v>1332</v>
      </c>
      <c r="K1896" s="14">
        <v>345</v>
      </c>
      <c r="L1896" s="14">
        <v>25.9</v>
      </c>
      <c r="M1896" s="14">
        <v>5</v>
      </c>
      <c r="N1896" s="14">
        <v>1665</v>
      </c>
      <c r="O1896" s="14">
        <v>813</v>
      </c>
      <c r="P1896" s="14">
        <v>48.8</v>
      </c>
      <c r="Q1896" s="49"/>
    </row>
    <row r="1897" spans="1:17">
      <c r="A1897" s="14">
        <v>2021</v>
      </c>
      <c r="B1897" s="14">
        <v>8</v>
      </c>
      <c r="C1897" s="65">
        <f t="shared" si="29"/>
        <v>3</v>
      </c>
      <c r="D1897" s="14" t="s">
        <v>27</v>
      </c>
      <c r="E1897" s="14">
        <v>27</v>
      </c>
      <c r="F1897" s="14">
        <v>8208</v>
      </c>
      <c r="G1897" s="14">
        <v>1406</v>
      </c>
      <c r="H1897" s="14">
        <v>17.100000000000001</v>
      </c>
      <c r="I1897" s="14">
        <v>13</v>
      </c>
      <c r="J1897" s="14">
        <v>3952</v>
      </c>
      <c r="K1897" s="14">
        <v>565</v>
      </c>
      <c r="L1897" s="14">
        <v>14.3</v>
      </c>
      <c r="M1897" s="14">
        <v>14</v>
      </c>
      <c r="N1897" s="14">
        <v>4256</v>
      </c>
      <c r="O1897" s="14">
        <v>841</v>
      </c>
      <c r="P1897" s="14">
        <v>19.8</v>
      </c>
      <c r="Q1897" s="49"/>
    </row>
    <row r="1898" spans="1:17">
      <c r="A1898" s="14">
        <v>2021</v>
      </c>
      <c r="B1898" s="14">
        <v>8</v>
      </c>
      <c r="C1898" s="65">
        <f t="shared" si="29"/>
        <v>3</v>
      </c>
      <c r="D1898" s="14" t="s">
        <v>29</v>
      </c>
      <c r="E1898" s="14">
        <v>10</v>
      </c>
      <c r="F1898" s="14">
        <v>1592</v>
      </c>
      <c r="G1898" s="14">
        <v>1265</v>
      </c>
      <c r="H1898" s="14">
        <v>79.5</v>
      </c>
      <c r="I1898" s="14">
        <v>5</v>
      </c>
      <c r="J1898" s="14">
        <v>796</v>
      </c>
      <c r="K1898" s="14">
        <v>570</v>
      </c>
      <c r="L1898" s="14">
        <v>71.599999999999994</v>
      </c>
      <c r="M1898" s="14">
        <v>5</v>
      </c>
      <c r="N1898" s="14">
        <v>796</v>
      </c>
      <c r="O1898" s="14">
        <v>695</v>
      </c>
      <c r="P1898" s="14">
        <v>87.3</v>
      </c>
      <c r="Q1898" s="49"/>
    </row>
    <row r="1899" spans="1:17">
      <c r="A1899" s="14">
        <v>2021</v>
      </c>
      <c r="B1899" s="14">
        <v>8</v>
      </c>
      <c r="C1899" s="65">
        <f t="shared" si="29"/>
        <v>3</v>
      </c>
      <c r="D1899" s="14" t="s">
        <v>30</v>
      </c>
      <c r="E1899" s="14">
        <v>54</v>
      </c>
      <c r="F1899" s="14">
        <v>12536</v>
      </c>
      <c r="G1899" s="14">
        <v>1750</v>
      </c>
      <c r="H1899" s="14">
        <v>14</v>
      </c>
      <c r="I1899" s="14">
        <v>27</v>
      </c>
      <c r="J1899" s="14">
        <v>6268</v>
      </c>
      <c r="K1899" s="14">
        <v>880</v>
      </c>
      <c r="L1899" s="14">
        <v>14</v>
      </c>
      <c r="M1899" s="14">
        <v>27</v>
      </c>
      <c r="N1899" s="14">
        <v>6268</v>
      </c>
      <c r="O1899" s="14">
        <v>870</v>
      </c>
      <c r="P1899" s="14">
        <v>13.9</v>
      </c>
      <c r="Q1899" s="49"/>
    </row>
    <row r="1900" spans="1:17">
      <c r="A1900" s="14">
        <v>2021</v>
      </c>
      <c r="B1900" s="14">
        <v>8</v>
      </c>
      <c r="C1900" s="65">
        <f t="shared" si="29"/>
        <v>3</v>
      </c>
      <c r="D1900" s="14" t="s">
        <v>31</v>
      </c>
      <c r="E1900" s="14">
        <v>101</v>
      </c>
      <c r="F1900" s="14">
        <v>27812</v>
      </c>
      <c r="G1900" s="14">
        <v>1585</v>
      </c>
      <c r="H1900" s="14">
        <v>5.7</v>
      </c>
      <c r="I1900" s="14">
        <v>50</v>
      </c>
      <c r="J1900" s="14">
        <v>14172</v>
      </c>
      <c r="K1900" s="14">
        <v>651</v>
      </c>
      <c r="L1900" s="14">
        <v>4.5999999999999996</v>
      </c>
      <c r="M1900" s="14">
        <v>51</v>
      </c>
      <c r="N1900" s="14">
        <v>13640</v>
      </c>
      <c r="O1900" s="14">
        <v>934</v>
      </c>
      <c r="P1900" s="14">
        <v>6.8</v>
      </c>
      <c r="Q1900" s="49"/>
    </row>
    <row r="1901" spans="1:17">
      <c r="A1901" s="14">
        <v>2021</v>
      </c>
      <c r="B1901" s="14">
        <v>8</v>
      </c>
      <c r="C1901" s="65">
        <f t="shared" si="29"/>
        <v>3</v>
      </c>
      <c r="D1901" s="14" t="s">
        <v>32</v>
      </c>
      <c r="E1901" s="14">
        <v>16</v>
      </c>
      <c r="F1901" s="14">
        <v>5132</v>
      </c>
      <c r="G1901" s="14">
        <v>423</v>
      </c>
      <c r="H1901" s="14">
        <v>8.1999999999999993</v>
      </c>
      <c r="I1901" s="14">
        <v>8</v>
      </c>
      <c r="J1901" s="14">
        <v>2566</v>
      </c>
      <c r="K1901" s="14">
        <v>210</v>
      </c>
      <c r="L1901" s="14">
        <v>8.1999999999999993</v>
      </c>
      <c r="M1901" s="14">
        <v>8</v>
      </c>
      <c r="N1901" s="14">
        <v>2566</v>
      </c>
      <c r="O1901" s="14">
        <v>213</v>
      </c>
      <c r="P1901" s="14">
        <v>8.3000000000000007</v>
      </c>
      <c r="Q1901" s="49"/>
    </row>
    <row r="1902" spans="1:17">
      <c r="A1902" s="14">
        <v>2021</v>
      </c>
      <c r="B1902" s="14">
        <v>8</v>
      </c>
      <c r="C1902" s="65">
        <f t="shared" si="29"/>
        <v>3</v>
      </c>
      <c r="D1902" s="14" t="s">
        <v>33</v>
      </c>
      <c r="E1902" s="14">
        <v>6</v>
      </c>
      <c r="F1902" s="14">
        <v>1836</v>
      </c>
      <c r="G1902" s="14">
        <v>400</v>
      </c>
      <c r="H1902" s="14">
        <v>21.8</v>
      </c>
      <c r="I1902" s="14">
        <v>3</v>
      </c>
      <c r="J1902" s="14">
        <v>918</v>
      </c>
      <c r="K1902" s="14">
        <v>188</v>
      </c>
      <c r="L1902" s="14">
        <v>20.5</v>
      </c>
      <c r="M1902" s="14">
        <v>3</v>
      </c>
      <c r="N1902" s="14">
        <v>918</v>
      </c>
      <c r="O1902" s="14">
        <v>212</v>
      </c>
      <c r="P1902" s="14">
        <v>23.1</v>
      </c>
      <c r="Q1902" s="49"/>
    </row>
    <row r="1903" spans="1:17">
      <c r="A1903" s="14">
        <v>2021</v>
      </c>
      <c r="B1903" s="14">
        <v>8</v>
      </c>
      <c r="C1903" s="65">
        <f t="shared" si="29"/>
        <v>3</v>
      </c>
      <c r="D1903" s="14" t="s">
        <v>34</v>
      </c>
      <c r="E1903" s="14">
        <v>4</v>
      </c>
      <c r="F1903" s="14">
        <v>1224</v>
      </c>
      <c r="G1903" s="14">
        <v>390</v>
      </c>
      <c r="H1903" s="14">
        <v>31.9</v>
      </c>
      <c r="I1903" s="14">
        <v>2</v>
      </c>
      <c r="J1903" s="14">
        <v>612</v>
      </c>
      <c r="K1903" s="14">
        <v>175</v>
      </c>
      <c r="L1903" s="14">
        <v>28.6</v>
      </c>
      <c r="M1903" s="14">
        <v>2</v>
      </c>
      <c r="N1903" s="14">
        <v>612</v>
      </c>
      <c r="O1903" s="14">
        <v>215</v>
      </c>
      <c r="P1903" s="14">
        <v>35.1</v>
      </c>
      <c r="Q1903" s="49"/>
    </row>
    <row r="1904" spans="1:17">
      <c r="A1904" s="14">
        <v>2021</v>
      </c>
      <c r="B1904" s="14">
        <v>8</v>
      </c>
      <c r="C1904" s="65">
        <f t="shared" si="29"/>
        <v>3</v>
      </c>
      <c r="D1904" s="14" t="s">
        <v>35</v>
      </c>
      <c r="E1904" s="14">
        <v>18</v>
      </c>
      <c r="F1904" s="14">
        <v>5994</v>
      </c>
      <c r="G1904" s="14">
        <v>1744</v>
      </c>
      <c r="H1904" s="14">
        <v>29.1</v>
      </c>
      <c r="I1904" s="14">
        <v>9</v>
      </c>
      <c r="J1904" s="14">
        <v>2997</v>
      </c>
      <c r="K1904" s="14">
        <v>349</v>
      </c>
      <c r="L1904" s="14">
        <v>11.6</v>
      </c>
      <c r="M1904" s="14">
        <v>9</v>
      </c>
      <c r="N1904" s="14">
        <v>2997</v>
      </c>
      <c r="O1904" s="14">
        <v>1395</v>
      </c>
      <c r="P1904" s="14">
        <v>46.5</v>
      </c>
      <c r="Q1904" s="49"/>
    </row>
    <row r="1905" spans="1:17">
      <c r="A1905" s="14">
        <v>2021</v>
      </c>
      <c r="B1905" s="14">
        <v>8</v>
      </c>
      <c r="C1905" s="65">
        <f t="shared" si="29"/>
        <v>3</v>
      </c>
      <c r="D1905" s="14" t="s">
        <v>36</v>
      </c>
      <c r="E1905" s="14">
        <v>17</v>
      </c>
      <c r="F1905" s="14">
        <v>5086</v>
      </c>
      <c r="G1905" s="14">
        <v>456</v>
      </c>
      <c r="H1905" s="14">
        <v>9</v>
      </c>
      <c r="I1905" s="14">
        <v>8</v>
      </c>
      <c r="J1905" s="14">
        <v>2417</v>
      </c>
      <c r="K1905" s="14">
        <v>213</v>
      </c>
      <c r="L1905" s="14">
        <v>8.8000000000000007</v>
      </c>
      <c r="M1905" s="14">
        <v>9</v>
      </c>
      <c r="N1905" s="14">
        <v>2669</v>
      </c>
      <c r="O1905" s="14">
        <v>243</v>
      </c>
      <c r="P1905" s="14">
        <v>9.1</v>
      </c>
      <c r="Q1905" s="49"/>
    </row>
    <row r="1906" spans="1:17">
      <c r="A1906" s="14">
        <v>2021</v>
      </c>
      <c r="B1906" s="14">
        <v>8</v>
      </c>
      <c r="C1906" s="65">
        <f t="shared" si="29"/>
        <v>3</v>
      </c>
      <c r="D1906" s="14" t="s">
        <v>37</v>
      </c>
      <c r="E1906" s="14">
        <v>91</v>
      </c>
      <c r="F1906" s="14">
        <v>30398</v>
      </c>
      <c r="G1906" s="14">
        <v>6546</v>
      </c>
      <c r="H1906" s="14">
        <v>21.5</v>
      </c>
      <c r="I1906" s="14">
        <v>45</v>
      </c>
      <c r="J1906" s="14">
        <v>15020</v>
      </c>
      <c r="K1906" s="14">
        <v>2994</v>
      </c>
      <c r="L1906" s="14">
        <v>19.899999999999999</v>
      </c>
      <c r="M1906" s="14">
        <v>46</v>
      </c>
      <c r="N1906" s="14">
        <v>15378</v>
      </c>
      <c r="O1906" s="14">
        <v>3552</v>
      </c>
      <c r="P1906" s="14">
        <v>23.1</v>
      </c>
      <c r="Q1906" s="49"/>
    </row>
    <row r="1907" spans="1:17">
      <c r="A1907" s="14">
        <v>2021</v>
      </c>
      <c r="B1907" s="14">
        <v>8</v>
      </c>
      <c r="C1907" s="65">
        <f t="shared" si="29"/>
        <v>3</v>
      </c>
      <c r="D1907" s="14" t="s">
        <v>38</v>
      </c>
      <c r="E1907" s="14">
        <v>32</v>
      </c>
      <c r="F1907" s="14">
        <v>8990</v>
      </c>
      <c r="G1907" s="14">
        <v>1019</v>
      </c>
      <c r="H1907" s="14">
        <v>11.3</v>
      </c>
      <c r="I1907" s="14">
        <v>21</v>
      </c>
      <c r="J1907" s="14">
        <v>5725</v>
      </c>
      <c r="K1907" s="14">
        <v>910</v>
      </c>
      <c r="L1907" s="14">
        <v>15.9</v>
      </c>
      <c r="M1907" s="14">
        <v>11</v>
      </c>
      <c r="N1907" s="14">
        <v>3265</v>
      </c>
      <c r="O1907" s="14">
        <v>109</v>
      </c>
      <c r="P1907" s="14">
        <v>3.3</v>
      </c>
      <c r="Q1907" s="49"/>
    </row>
    <row r="1908" spans="1:17">
      <c r="A1908" s="14">
        <v>2021</v>
      </c>
      <c r="B1908" s="14">
        <v>8</v>
      </c>
      <c r="C1908" s="65">
        <f t="shared" si="29"/>
        <v>3</v>
      </c>
      <c r="D1908" s="14" t="s">
        <v>39</v>
      </c>
      <c r="E1908" s="14">
        <v>143</v>
      </c>
      <c r="F1908" s="14">
        <v>41974</v>
      </c>
      <c r="G1908" s="14">
        <v>4647</v>
      </c>
      <c r="H1908" s="14">
        <v>11.1</v>
      </c>
      <c r="I1908" s="14">
        <v>86</v>
      </c>
      <c r="J1908" s="14">
        <v>24239</v>
      </c>
      <c r="K1908" s="14">
        <v>2118</v>
      </c>
      <c r="L1908" s="14">
        <v>8.6999999999999993</v>
      </c>
      <c r="M1908" s="14">
        <v>57</v>
      </c>
      <c r="N1908" s="14">
        <v>17735</v>
      </c>
      <c r="O1908" s="14">
        <v>2529</v>
      </c>
      <c r="P1908" s="14">
        <v>14.3</v>
      </c>
      <c r="Q1908" s="49"/>
    </row>
    <row r="1909" spans="1:17">
      <c r="A1909" s="14">
        <v>2021</v>
      </c>
      <c r="B1909" s="14">
        <v>8</v>
      </c>
      <c r="C1909" s="65">
        <f t="shared" si="29"/>
        <v>3</v>
      </c>
      <c r="D1909" s="14" t="s">
        <v>41</v>
      </c>
      <c r="E1909" s="14">
        <v>38</v>
      </c>
      <c r="F1909" s="14">
        <v>12704</v>
      </c>
      <c r="G1909" s="14">
        <v>4045</v>
      </c>
      <c r="H1909" s="14">
        <v>31.8</v>
      </c>
      <c r="I1909" s="14">
        <v>19</v>
      </c>
      <c r="J1909" s="14">
        <v>6352</v>
      </c>
      <c r="K1909" s="14">
        <v>1205</v>
      </c>
      <c r="L1909" s="14">
        <v>19</v>
      </c>
      <c r="M1909" s="14">
        <v>19</v>
      </c>
      <c r="N1909" s="14">
        <v>6352</v>
      </c>
      <c r="O1909" s="14">
        <v>2840</v>
      </c>
      <c r="P1909" s="14">
        <v>44.7</v>
      </c>
      <c r="Q1909" s="49"/>
    </row>
    <row r="1910" spans="1:17">
      <c r="A1910" s="14">
        <v>2021</v>
      </c>
      <c r="B1910" s="14">
        <v>8</v>
      </c>
      <c r="C1910" s="65">
        <f t="shared" si="29"/>
        <v>3</v>
      </c>
      <c r="D1910" s="14" t="s">
        <v>43</v>
      </c>
      <c r="E1910" s="14">
        <v>91</v>
      </c>
      <c r="F1910" s="14">
        <v>22973</v>
      </c>
      <c r="G1910" s="14">
        <v>1485</v>
      </c>
      <c r="H1910" s="14">
        <v>6.5</v>
      </c>
      <c r="I1910" s="14">
        <v>39</v>
      </c>
      <c r="J1910" s="14">
        <v>9694</v>
      </c>
      <c r="K1910" s="14">
        <v>259</v>
      </c>
      <c r="L1910" s="14">
        <v>2.7</v>
      </c>
      <c r="M1910" s="14">
        <v>52</v>
      </c>
      <c r="N1910" s="14">
        <v>13279</v>
      </c>
      <c r="O1910" s="14">
        <v>1226</v>
      </c>
      <c r="P1910" s="14">
        <v>9.1999999999999993</v>
      </c>
      <c r="Q1910" s="49"/>
    </row>
    <row r="1911" spans="1:17">
      <c r="A1911" s="14">
        <v>2021</v>
      </c>
      <c r="B1911" s="14">
        <v>8</v>
      </c>
      <c r="C1911" s="65">
        <f t="shared" si="29"/>
        <v>3</v>
      </c>
      <c r="D1911" s="14" t="s">
        <v>44</v>
      </c>
      <c r="E1911" s="14">
        <v>82</v>
      </c>
      <c r="F1911" s="14">
        <v>24576</v>
      </c>
      <c r="G1911" s="14">
        <v>2638</v>
      </c>
      <c r="H1911" s="14">
        <v>10.7</v>
      </c>
      <c r="I1911" s="14">
        <v>41</v>
      </c>
      <c r="J1911" s="14">
        <v>12288</v>
      </c>
      <c r="K1911" s="14">
        <v>1144</v>
      </c>
      <c r="L1911" s="14">
        <v>9.3000000000000007</v>
      </c>
      <c r="M1911" s="14">
        <v>41</v>
      </c>
      <c r="N1911" s="14">
        <v>12288</v>
      </c>
      <c r="O1911" s="14">
        <v>1494</v>
      </c>
      <c r="P1911" s="14">
        <v>12.2</v>
      </c>
      <c r="Q1911" s="49"/>
    </row>
    <row r="1912" spans="1:17">
      <c r="A1912" s="14">
        <v>2021</v>
      </c>
      <c r="B1912" s="14">
        <v>8</v>
      </c>
      <c r="C1912" s="65">
        <f t="shared" si="29"/>
        <v>3</v>
      </c>
      <c r="D1912" s="14" t="s">
        <v>47</v>
      </c>
      <c r="E1912" s="14">
        <v>4</v>
      </c>
      <c r="F1912" s="14">
        <v>1228</v>
      </c>
      <c r="G1912" s="14">
        <v>65</v>
      </c>
      <c r="H1912" s="14">
        <v>5.3</v>
      </c>
      <c r="I1912" s="14">
        <v>2</v>
      </c>
      <c r="J1912" s="14">
        <v>614</v>
      </c>
      <c r="K1912" s="14">
        <v>23</v>
      </c>
      <c r="L1912" s="14">
        <v>3.7</v>
      </c>
      <c r="M1912" s="14">
        <v>2</v>
      </c>
      <c r="N1912" s="14">
        <v>614</v>
      </c>
      <c r="O1912" s="14">
        <v>42</v>
      </c>
      <c r="P1912" s="14">
        <v>6.8</v>
      </c>
      <c r="Q1912" s="49"/>
    </row>
    <row r="1913" spans="1:17">
      <c r="A1913" s="14">
        <v>2021</v>
      </c>
      <c r="B1913" s="14">
        <v>8</v>
      </c>
      <c r="C1913" s="65">
        <f t="shared" si="29"/>
        <v>3</v>
      </c>
      <c r="D1913" s="14" t="s">
        <v>48</v>
      </c>
      <c r="E1913" s="14">
        <v>4</v>
      </c>
      <c r="F1913" s="14">
        <v>1224</v>
      </c>
      <c r="G1913" s="14">
        <v>75</v>
      </c>
      <c r="H1913" s="14">
        <v>6.1</v>
      </c>
      <c r="I1913" s="14">
        <v>2</v>
      </c>
      <c r="J1913" s="14">
        <v>612</v>
      </c>
      <c r="K1913" s="14">
        <v>40</v>
      </c>
      <c r="L1913" s="14">
        <v>6.5</v>
      </c>
      <c r="M1913" s="14">
        <v>2</v>
      </c>
      <c r="N1913" s="14">
        <v>612</v>
      </c>
      <c r="O1913" s="14">
        <v>35</v>
      </c>
      <c r="P1913" s="14">
        <v>5.7</v>
      </c>
      <c r="Q1913" s="49"/>
    </row>
    <row r="1914" spans="1:17">
      <c r="A1914" s="14">
        <v>2021</v>
      </c>
      <c r="B1914" s="14">
        <v>8</v>
      </c>
      <c r="C1914" s="65">
        <f t="shared" si="29"/>
        <v>3</v>
      </c>
      <c r="D1914" s="14" t="s">
        <v>50</v>
      </c>
      <c r="E1914" s="14">
        <v>4</v>
      </c>
      <c r="F1914" s="14">
        <v>1216</v>
      </c>
      <c r="G1914" s="14">
        <v>106</v>
      </c>
      <c r="H1914" s="14">
        <v>8.6999999999999993</v>
      </c>
      <c r="I1914" s="14">
        <v>2</v>
      </c>
      <c r="J1914" s="14">
        <v>608</v>
      </c>
      <c r="K1914" s="14">
        <v>45</v>
      </c>
      <c r="L1914" s="14">
        <v>7.4</v>
      </c>
      <c r="M1914" s="14">
        <v>2</v>
      </c>
      <c r="N1914" s="14">
        <v>608</v>
      </c>
      <c r="O1914" s="14">
        <v>61</v>
      </c>
      <c r="P1914" s="14">
        <v>10</v>
      </c>
      <c r="Q1914" s="49"/>
    </row>
    <row r="1915" spans="1:17">
      <c r="A1915" s="14">
        <v>2021</v>
      </c>
      <c r="B1915" s="14">
        <v>8</v>
      </c>
      <c r="C1915" s="65">
        <f t="shared" si="29"/>
        <v>3</v>
      </c>
      <c r="D1915" s="14" t="s">
        <v>51</v>
      </c>
      <c r="E1915" s="14">
        <v>134</v>
      </c>
      <c r="F1915" s="14">
        <v>44564</v>
      </c>
      <c r="G1915" s="14">
        <v>4626</v>
      </c>
      <c r="H1915" s="14">
        <v>10.4</v>
      </c>
      <c r="I1915" s="14">
        <v>67</v>
      </c>
      <c r="J1915" s="14">
        <v>22295</v>
      </c>
      <c r="K1915" s="14">
        <v>1049</v>
      </c>
      <c r="L1915" s="14">
        <v>4.7</v>
      </c>
      <c r="M1915" s="14">
        <v>67</v>
      </c>
      <c r="N1915" s="14">
        <v>22269</v>
      </c>
      <c r="O1915" s="14">
        <v>3577</v>
      </c>
      <c r="P1915" s="14">
        <v>16.100000000000001</v>
      </c>
      <c r="Q1915" s="49"/>
    </row>
    <row r="1916" spans="1:17">
      <c r="A1916" s="14">
        <v>2021</v>
      </c>
      <c r="B1916" s="14">
        <v>8</v>
      </c>
      <c r="C1916" s="65">
        <f t="shared" si="29"/>
        <v>3</v>
      </c>
      <c r="D1916" s="14" t="s">
        <v>52</v>
      </c>
      <c r="E1916" s="14">
        <v>25</v>
      </c>
      <c r="F1916" s="14">
        <v>7608</v>
      </c>
      <c r="G1916" s="14">
        <v>1602</v>
      </c>
      <c r="H1916" s="14">
        <v>21.1</v>
      </c>
      <c r="I1916" s="14">
        <v>13</v>
      </c>
      <c r="J1916" s="14">
        <v>3956</v>
      </c>
      <c r="K1916" s="14">
        <v>414</v>
      </c>
      <c r="L1916" s="14">
        <v>10.5</v>
      </c>
      <c r="M1916" s="14">
        <v>12</v>
      </c>
      <c r="N1916" s="14">
        <v>3652</v>
      </c>
      <c r="O1916" s="14">
        <v>1188</v>
      </c>
      <c r="P1916" s="14">
        <v>32.5</v>
      </c>
      <c r="Q1916" s="49"/>
    </row>
    <row r="1917" spans="1:17">
      <c r="A1917" s="14">
        <v>2021</v>
      </c>
      <c r="B1917" s="14">
        <v>8</v>
      </c>
      <c r="C1917" s="65">
        <f t="shared" si="29"/>
        <v>3</v>
      </c>
      <c r="D1917" s="14" t="s">
        <v>53</v>
      </c>
      <c r="E1917" s="14">
        <v>8</v>
      </c>
      <c r="F1917" s="14">
        <v>2432</v>
      </c>
      <c r="G1917" s="14">
        <v>193</v>
      </c>
      <c r="H1917" s="14">
        <v>7.9</v>
      </c>
      <c r="I1917" s="14">
        <v>4</v>
      </c>
      <c r="J1917" s="14">
        <v>1216</v>
      </c>
      <c r="K1917" s="14">
        <v>116</v>
      </c>
      <c r="L1917" s="14">
        <v>9.5</v>
      </c>
      <c r="M1917" s="14">
        <v>4</v>
      </c>
      <c r="N1917" s="14">
        <v>1216</v>
      </c>
      <c r="O1917" s="14">
        <v>77</v>
      </c>
      <c r="P1917" s="14">
        <v>6.3</v>
      </c>
      <c r="Q1917" s="49"/>
    </row>
    <row r="1918" spans="1:17">
      <c r="A1918" s="14">
        <v>2021</v>
      </c>
      <c r="B1918" s="14">
        <v>8</v>
      </c>
      <c r="C1918" s="65">
        <f t="shared" si="29"/>
        <v>3</v>
      </c>
      <c r="D1918" s="14" t="s">
        <v>56</v>
      </c>
      <c r="E1918" s="14">
        <v>102</v>
      </c>
      <c r="F1918" s="14">
        <v>20900</v>
      </c>
      <c r="G1918" s="14">
        <v>1983</v>
      </c>
      <c r="H1918" s="14">
        <v>9.5</v>
      </c>
      <c r="I1918" s="14">
        <v>52</v>
      </c>
      <c r="J1918" s="14">
        <v>10638</v>
      </c>
      <c r="K1918" s="14">
        <v>1698</v>
      </c>
      <c r="L1918" s="14">
        <v>16</v>
      </c>
      <c r="M1918" s="14">
        <v>50</v>
      </c>
      <c r="N1918" s="14">
        <v>10262</v>
      </c>
      <c r="O1918" s="14">
        <v>285</v>
      </c>
      <c r="P1918" s="14">
        <v>2.8</v>
      </c>
      <c r="Q1918" s="49"/>
    </row>
    <row r="1919" spans="1:17">
      <c r="A1919" s="14">
        <v>2021</v>
      </c>
      <c r="B1919" s="14">
        <v>8</v>
      </c>
      <c r="C1919" s="65">
        <f t="shared" si="29"/>
        <v>3</v>
      </c>
      <c r="D1919" s="14" t="s">
        <v>59</v>
      </c>
      <c r="E1919" s="14">
        <v>14</v>
      </c>
      <c r="F1919" s="14">
        <v>2632</v>
      </c>
      <c r="G1919" s="14">
        <v>58</v>
      </c>
      <c r="H1919" s="14">
        <v>2.2000000000000002</v>
      </c>
      <c r="I1919" s="14">
        <v>6</v>
      </c>
      <c r="J1919" s="14">
        <v>1128</v>
      </c>
      <c r="K1919" s="14">
        <v>14</v>
      </c>
      <c r="L1919" s="14">
        <v>1.2</v>
      </c>
      <c r="M1919" s="14">
        <v>8</v>
      </c>
      <c r="N1919" s="14">
        <v>1504</v>
      </c>
      <c r="O1919" s="14">
        <v>44</v>
      </c>
      <c r="P1919" s="14">
        <v>2.9</v>
      </c>
      <c r="Q1919" s="49"/>
    </row>
    <row r="1920" spans="1:17">
      <c r="A1920" s="14">
        <v>2021</v>
      </c>
      <c r="B1920" s="14">
        <v>8</v>
      </c>
      <c r="C1920" s="65">
        <f t="shared" si="29"/>
        <v>3</v>
      </c>
      <c r="D1920" s="14" t="s">
        <v>60</v>
      </c>
      <c r="E1920" s="14">
        <v>123</v>
      </c>
      <c r="F1920" s="14">
        <v>42438</v>
      </c>
      <c r="G1920" s="14">
        <v>12429</v>
      </c>
      <c r="H1920" s="14">
        <v>29.3</v>
      </c>
      <c r="I1920" s="14">
        <v>61</v>
      </c>
      <c r="J1920" s="14">
        <v>21040</v>
      </c>
      <c r="K1920" s="14">
        <v>4863</v>
      </c>
      <c r="L1920" s="14">
        <v>23.1</v>
      </c>
      <c r="M1920" s="14">
        <v>62</v>
      </c>
      <c r="N1920" s="14">
        <v>21398</v>
      </c>
      <c r="O1920" s="14">
        <v>7566</v>
      </c>
      <c r="P1920" s="14">
        <v>35.4</v>
      </c>
      <c r="Q1920" s="49"/>
    </row>
    <row r="1921" spans="1:17">
      <c r="A1921" s="14">
        <v>2021</v>
      </c>
      <c r="B1921" s="14">
        <v>8</v>
      </c>
      <c r="C1921" s="65">
        <f t="shared" si="29"/>
        <v>3</v>
      </c>
      <c r="D1921" s="14" t="s">
        <v>61</v>
      </c>
      <c r="E1921" s="14">
        <v>16</v>
      </c>
      <c r="F1921" s="14">
        <v>3267</v>
      </c>
      <c r="G1921" s="14">
        <v>2026</v>
      </c>
      <c r="H1921" s="14">
        <v>62</v>
      </c>
      <c r="I1921" s="14">
        <v>9</v>
      </c>
      <c r="J1921" s="14">
        <v>1880</v>
      </c>
      <c r="K1921" s="14">
        <v>1213</v>
      </c>
      <c r="L1921" s="14">
        <v>64.5</v>
      </c>
      <c r="M1921" s="14">
        <v>7</v>
      </c>
      <c r="N1921" s="14">
        <v>1387</v>
      </c>
      <c r="O1921" s="14">
        <v>813</v>
      </c>
      <c r="P1921" s="14">
        <v>58.6</v>
      </c>
      <c r="Q1921" s="49"/>
    </row>
    <row r="1922" spans="1:17">
      <c r="A1922" s="14">
        <v>2021</v>
      </c>
      <c r="B1922" s="14">
        <v>8</v>
      </c>
      <c r="C1922" s="65">
        <f t="shared" si="29"/>
        <v>3</v>
      </c>
      <c r="D1922" s="14" t="s">
        <v>70</v>
      </c>
      <c r="E1922" s="14">
        <v>2</v>
      </c>
      <c r="F1922" s="14">
        <v>608</v>
      </c>
      <c r="G1922" s="14">
        <v>71</v>
      </c>
      <c r="H1922" s="14">
        <v>11.7</v>
      </c>
      <c r="I1922" s="14">
        <v>1</v>
      </c>
      <c r="J1922" s="14">
        <v>304</v>
      </c>
      <c r="K1922" s="14">
        <v>12</v>
      </c>
      <c r="L1922" s="14">
        <v>3.9</v>
      </c>
      <c r="M1922" s="14">
        <v>1</v>
      </c>
      <c r="N1922" s="14">
        <v>304</v>
      </c>
      <c r="O1922" s="14">
        <v>59</v>
      </c>
      <c r="P1922" s="14">
        <v>19.399999999999999</v>
      </c>
      <c r="Q1922" s="49"/>
    </row>
    <row r="1923" spans="1:17">
      <c r="A1923" s="14">
        <v>2021</v>
      </c>
      <c r="B1923" s="14">
        <v>8</v>
      </c>
      <c r="C1923" s="65">
        <f t="shared" si="29"/>
        <v>3</v>
      </c>
      <c r="D1923" s="14" t="s">
        <v>72</v>
      </c>
      <c r="E1923" s="14">
        <v>6</v>
      </c>
      <c r="F1923" s="14">
        <v>1148</v>
      </c>
      <c r="G1923" s="14">
        <v>805</v>
      </c>
      <c r="H1923" s="14">
        <v>70.099999999999994</v>
      </c>
      <c r="I1923" s="14">
        <v>1</v>
      </c>
      <c r="J1923" s="14">
        <v>180</v>
      </c>
      <c r="K1923" s="14">
        <v>133</v>
      </c>
      <c r="L1923" s="14">
        <v>73.900000000000006</v>
      </c>
      <c r="M1923" s="14">
        <v>5</v>
      </c>
      <c r="N1923" s="14">
        <v>968</v>
      </c>
      <c r="O1923" s="14">
        <v>672</v>
      </c>
      <c r="P1923" s="14">
        <v>69.400000000000006</v>
      </c>
      <c r="Q1923" s="49"/>
    </row>
    <row r="1924" spans="1:17">
      <c r="A1924" s="14">
        <v>2021</v>
      </c>
      <c r="B1924" s="14">
        <v>8</v>
      </c>
      <c r="C1924" s="65">
        <f t="shared" ref="C1924:C1987" si="30">VLOOKUP(B1924,$R$13:$S$24,2,FALSE)</f>
        <v>3</v>
      </c>
      <c r="D1924" s="14" t="s">
        <v>77</v>
      </c>
      <c r="E1924" s="14">
        <v>11</v>
      </c>
      <c r="F1924" s="14">
        <v>3663</v>
      </c>
      <c r="G1924" s="14">
        <v>971</v>
      </c>
      <c r="H1924" s="14">
        <v>26.5</v>
      </c>
      <c r="I1924" s="14">
        <v>5</v>
      </c>
      <c r="J1924" s="14">
        <v>1665</v>
      </c>
      <c r="K1924" s="14">
        <v>162</v>
      </c>
      <c r="L1924" s="14">
        <v>9.6999999999999993</v>
      </c>
      <c r="M1924" s="14">
        <v>6</v>
      </c>
      <c r="N1924" s="14">
        <v>1998</v>
      </c>
      <c r="O1924" s="14">
        <v>809</v>
      </c>
      <c r="P1924" s="14">
        <v>40.5</v>
      </c>
      <c r="Q1924" s="49"/>
    </row>
    <row r="1925" spans="1:17">
      <c r="A1925" s="14">
        <v>2021</v>
      </c>
      <c r="B1925" s="14">
        <v>8</v>
      </c>
      <c r="C1925" s="65">
        <f t="shared" si="30"/>
        <v>3</v>
      </c>
      <c r="D1925" s="14" t="s">
        <v>82</v>
      </c>
      <c r="E1925" s="14">
        <v>7</v>
      </c>
      <c r="F1925" s="14">
        <v>2142</v>
      </c>
      <c r="G1925" s="14">
        <v>401</v>
      </c>
      <c r="H1925" s="14">
        <v>18.7</v>
      </c>
      <c r="I1925" s="14">
        <v>4</v>
      </c>
      <c r="J1925" s="14">
        <v>1224</v>
      </c>
      <c r="K1925" s="14">
        <v>142</v>
      </c>
      <c r="L1925" s="14">
        <v>11.6</v>
      </c>
      <c r="M1925" s="14">
        <v>3</v>
      </c>
      <c r="N1925" s="14">
        <v>918</v>
      </c>
      <c r="O1925" s="14">
        <v>259</v>
      </c>
      <c r="P1925" s="14">
        <v>28.2</v>
      </c>
      <c r="Q1925" s="49"/>
    </row>
    <row r="1926" spans="1:17">
      <c r="A1926" s="14">
        <v>2021</v>
      </c>
      <c r="B1926" s="14">
        <v>8</v>
      </c>
      <c r="C1926" s="65">
        <f t="shared" si="30"/>
        <v>3</v>
      </c>
      <c r="D1926" s="14" t="s">
        <v>83</v>
      </c>
      <c r="E1926" s="14">
        <v>33</v>
      </c>
      <c r="F1926" s="14">
        <v>13834</v>
      </c>
      <c r="G1926" s="14">
        <v>2177</v>
      </c>
      <c r="H1926" s="14">
        <v>15.7</v>
      </c>
      <c r="I1926" s="14">
        <v>17</v>
      </c>
      <c r="J1926" s="14">
        <v>7128</v>
      </c>
      <c r="K1926" s="14">
        <v>862</v>
      </c>
      <c r="L1926" s="14">
        <v>12.1</v>
      </c>
      <c r="M1926" s="14">
        <v>16</v>
      </c>
      <c r="N1926" s="14">
        <v>6706</v>
      </c>
      <c r="O1926" s="14">
        <v>1315</v>
      </c>
      <c r="P1926" s="14">
        <v>19.600000000000001</v>
      </c>
      <c r="Q1926" s="49"/>
    </row>
    <row r="1927" spans="1:17">
      <c r="A1927" s="14">
        <v>2021</v>
      </c>
      <c r="B1927" s="14">
        <v>8</v>
      </c>
      <c r="C1927" s="65">
        <f t="shared" si="30"/>
        <v>3</v>
      </c>
      <c r="D1927" s="14" t="s">
        <v>92</v>
      </c>
      <c r="E1927" s="14">
        <v>292</v>
      </c>
      <c r="F1927" s="14">
        <v>85128</v>
      </c>
      <c r="G1927" s="14">
        <v>14029</v>
      </c>
      <c r="H1927" s="14">
        <v>16.5</v>
      </c>
      <c r="I1927" s="14">
        <v>146</v>
      </c>
      <c r="J1927" s="14">
        <v>42564</v>
      </c>
      <c r="K1927" s="14">
        <v>7681</v>
      </c>
      <c r="L1927" s="14">
        <v>18</v>
      </c>
      <c r="M1927" s="14">
        <v>146</v>
      </c>
      <c r="N1927" s="14">
        <v>42564</v>
      </c>
      <c r="O1927" s="14">
        <v>6348</v>
      </c>
      <c r="P1927" s="14">
        <v>14.9</v>
      </c>
      <c r="Q1927" s="49"/>
    </row>
    <row r="1928" spans="1:17">
      <c r="A1928" s="14">
        <v>2021</v>
      </c>
      <c r="B1928" s="14">
        <v>8</v>
      </c>
      <c r="C1928" s="65">
        <f t="shared" si="30"/>
        <v>3</v>
      </c>
      <c r="D1928" s="14" t="s">
        <v>113</v>
      </c>
      <c r="E1928" s="14">
        <v>20</v>
      </c>
      <c r="F1928" s="14">
        <v>6146</v>
      </c>
      <c r="G1928" s="14">
        <v>687</v>
      </c>
      <c r="H1928" s="14">
        <v>11.2</v>
      </c>
      <c r="I1928" s="14">
        <v>10</v>
      </c>
      <c r="J1928" s="14">
        <v>3073</v>
      </c>
      <c r="K1928" s="14">
        <v>339</v>
      </c>
      <c r="L1928" s="14">
        <v>11</v>
      </c>
      <c r="M1928" s="14">
        <v>10</v>
      </c>
      <c r="N1928" s="14">
        <v>3073</v>
      </c>
      <c r="O1928" s="14">
        <v>348</v>
      </c>
      <c r="P1928" s="14">
        <v>11.3</v>
      </c>
      <c r="Q1928" s="49"/>
    </row>
    <row r="1929" spans="1:17">
      <c r="A1929" s="14">
        <v>2021</v>
      </c>
      <c r="B1929" s="14">
        <v>8</v>
      </c>
      <c r="C1929" s="65">
        <f t="shared" si="30"/>
        <v>3</v>
      </c>
      <c r="D1929" s="14" t="s">
        <v>114</v>
      </c>
      <c r="E1929" s="14">
        <v>72</v>
      </c>
      <c r="F1929" s="14">
        <v>17108</v>
      </c>
      <c r="G1929" s="14">
        <v>5651</v>
      </c>
      <c r="H1929" s="14">
        <v>33</v>
      </c>
      <c r="I1929" s="14">
        <v>36</v>
      </c>
      <c r="J1929" s="14">
        <v>8554</v>
      </c>
      <c r="K1929" s="14">
        <v>2427</v>
      </c>
      <c r="L1929" s="14">
        <v>28.4</v>
      </c>
      <c r="M1929" s="14">
        <v>36</v>
      </c>
      <c r="N1929" s="14">
        <v>8554</v>
      </c>
      <c r="O1929" s="14">
        <v>3224</v>
      </c>
      <c r="P1929" s="14">
        <v>37.700000000000003</v>
      </c>
      <c r="Q1929" s="49"/>
    </row>
    <row r="1930" spans="1:17">
      <c r="A1930" s="14">
        <v>2021</v>
      </c>
      <c r="B1930" s="14">
        <v>8</v>
      </c>
      <c r="C1930" s="65">
        <f t="shared" si="30"/>
        <v>3</v>
      </c>
      <c r="D1930" s="14" t="s">
        <v>118</v>
      </c>
      <c r="E1930" s="14">
        <v>28</v>
      </c>
      <c r="F1930" s="14">
        <v>8894</v>
      </c>
      <c r="G1930" s="14">
        <v>678</v>
      </c>
      <c r="H1930" s="14">
        <v>7.6</v>
      </c>
      <c r="I1930" s="14">
        <v>14</v>
      </c>
      <c r="J1930" s="14">
        <v>4447</v>
      </c>
      <c r="K1930" s="14">
        <v>349</v>
      </c>
      <c r="L1930" s="14">
        <v>7.8</v>
      </c>
      <c r="M1930" s="14">
        <v>14</v>
      </c>
      <c r="N1930" s="14">
        <v>4447</v>
      </c>
      <c r="O1930" s="14">
        <v>329</v>
      </c>
      <c r="P1930" s="14">
        <v>7.4</v>
      </c>
      <c r="Q1930" s="49"/>
    </row>
    <row r="1931" spans="1:17">
      <c r="A1931" s="14">
        <v>2021</v>
      </c>
      <c r="B1931" s="14">
        <v>9</v>
      </c>
      <c r="C1931" s="65">
        <f t="shared" si="30"/>
        <v>3</v>
      </c>
      <c r="D1931" s="14" t="s">
        <v>15</v>
      </c>
      <c r="E1931" s="14">
        <v>26</v>
      </c>
      <c r="F1931" s="14">
        <v>6726</v>
      </c>
      <c r="G1931" s="14">
        <v>497</v>
      </c>
      <c r="H1931" s="14">
        <v>7.4</v>
      </c>
      <c r="I1931" s="14">
        <v>13</v>
      </c>
      <c r="J1931" s="14">
        <v>3363</v>
      </c>
      <c r="K1931" s="14">
        <v>303</v>
      </c>
      <c r="L1931" s="14">
        <v>9</v>
      </c>
      <c r="M1931" s="14">
        <v>13</v>
      </c>
      <c r="N1931" s="14">
        <v>3363</v>
      </c>
      <c r="O1931" s="14">
        <v>194</v>
      </c>
      <c r="P1931" s="14">
        <v>5.8</v>
      </c>
      <c r="Q1931" s="49"/>
    </row>
    <row r="1932" spans="1:17">
      <c r="A1932" s="14">
        <v>2021</v>
      </c>
      <c r="B1932" s="14">
        <v>9</v>
      </c>
      <c r="C1932" s="65">
        <f t="shared" si="30"/>
        <v>3</v>
      </c>
      <c r="D1932" s="14" t="s">
        <v>16</v>
      </c>
      <c r="E1932" s="14">
        <v>74</v>
      </c>
      <c r="F1932" s="14">
        <v>22422</v>
      </c>
      <c r="G1932" s="14">
        <v>2001</v>
      </c>
      <c r="H1932" s="14">
        <v>8.9</v>
      </c>
      <c r="I1932" s="14">
        <v>37</v>
      </c>
      <c r="J1932" s="14">
        <v>11211</v>
      </c>
      <c r="K1932" s="14">
        <v>1077</v>
      </c>
      <c r="L1932" s="14">
        <v>9.6</v>
      </c>
      <c r="M1932" s="14">
        <v>37</v>
      </c>
      <c r="N1932" s="14">
        <v>11211</v>
      </c>
      <c r="O1932" s="14">
        <v>924</v>
      </c>
      <c r="P1932" s="14">
        <v>8.1999999999999993</v>
      </c>
      <c r="Q1932" s="49"/>
    </row>
    <row r="1933" spans="1:17">
      <c r="A1933" s="14">
        <v>2021</v>
      </c>
      <c r="B1933" s="14">
        <v>9</v>
      </c>
      <c r="C1933" s="65">
        <f t="shared" si="30"/>
        <v>3</v>
      </c>
      <c r="D1933" s="14" t="s">
        <v>18</v>
      </c>
      <c r="E1933" s="14">
        <v>7</v>
      </c>
      <c r="F1933" s="14">
        <v>2273</v>
      </c>
      <c r="G1933" s="14">
        <v>474</v>
      </c>
      <c r="H1933" s="14">
        <v>20.9</v>
      </c>
      <c r="I1933" s="14">
        <v>4</v>
      </c>
      <c r="J1933" s="14">
        <v>1303</v>
      </c>
      <c r="K1933" s="14">
        <v>239</v>
      </c>
      <c r="L1933" s="14">
        <v>18.3</v>
      </c>
      <c r="M1933" s="14">
        <v>3</v>
      </c>
      <c r="N1933" s="14">
        <v>970</v>
      </c>
      <c r="O1933" s="14">
        <v>235</v>
      </c>
      <c r="P1933" s="14">
        <v>24.2</v>
      </c>
      <c r="Q1933" s="49"/>
    </row>
    <row r="1934" spans="1:17">
      <c r="A1934" s="14">
        <v>2021</v>
      </c>
      <c r="B1934" s="14">
        <v>9</v>
      </c>
      <c r="C1934" s="65">
        <f t="shared" si="30"/>
        <v>3</v>
      </c>
      <c r="D1934" s="14" t="s">
        <v>20</v>
      </c>
      <c r="E1934" s="14">
        <v>7</v>
      </c>
      <c r="F1934" s="14">
        <v>2136</v>
      </c>
      <c r="G1934" s="14">
        <v>153</v>
      </c>
      <c r="H1934" s="14">
        <v>7.2</v>
      </c>
      <c r="I1934" s="14">
        <v>4</v>
      </c>
      <c r="J1934" s="14">
        <v>1220</v>
      </c>
      <c r="K1934" s="14">
        <v>85</v>
      </c>
      <c r="L1934" s="14">
        <v>7</v>
      </c>
      <c r="M1934" s="14">
        <v>3</v>
      </c>
      <c r="N1934" s="14">
        <v>916</v>
      </c>
      <c r="O1934" s="14">
        <v>68</v>
      </c>
      <c r="P1934" s="14">
        <v>7.4</v>
      </c>
      <c r="Q1934" s="49"/>
    </row>
    <row r="1935" spans="1:17">
      <c r="A1935" s="14">
        <v>2021</v>
      </c>
      <c r="B1935" s="14">
        <v>9</v>
      </c>
      <c r="C1935" s="65">
        <f t="shared" si="30"/>
        <v>3</v>
      </c>
      <c r="D1935" s="14" t="s">
        <v>22</v>
      </c>
      <c r="E1935" s="14">
        <v>33</v>
      </c>
      <c r="F1935" s="14">
        <v>8571</v>
      </c>
      <c r="G1935" s="14">
        <v>661</v>
      </c>
      <c r="H1935" s="14">
        <v>7.7</v>
      </c>
      <c r="I1935" s="14">
        <v>18</v>
      </c>
      <c r="J1935" s="14">
        <v>4699</v>
      </c>
      <c r="K1935" s="14">
        <v>462</v>
      </c>
      <c r="L1935" s="14">
        <v>9.8000000000000007</v>
      </c>
      <c r="M1935" s="14">
        <v>15</v>
      </c>
      <c r="N1935" s="14">
        <v>3872</v>
      </c>
      <c r="O1935" s="14">
        <v>199</v>
      </c>
      <c r="P1935" s="14">
        <v>5.0999999999999996</v>
      </c>
      <c r="Q1935" s="49"/>
    </row>
    <row r="1936" spans="1:17">
      <c r="A1936" s="14">
        <v>2021</v>
      </c>
      <c r="B1936" s="14">
        <v>9</v>
      </c>
      <c r="C1936" s="65">
        <f t="shared" si="30"/>
        <v>3</v>
      </c>
      <c r="D1936" s="14" t="s">
        <v>23</v>
      </c>
      <c r="E1936" s="14">
        <v>4</v>
      </c>
      <c r="F1936" s="14">
        <v>1228</v>
      </c>
      <c r="G1936" s="14">
        <v>49</v>
      </c>
      <c r="H1936" s="14">
        <v>4</v>
      </c>
      <c r="I1936" s="14">
        <v>2</v>
      </c>
      <c r="J1936" s="14">
        <v>614</v>
      </c>
      <c r="K1936" s="14">
        <v>19</v>
      </c>
      <c r="L1936" s="14">
        <v>3.1</v>
      </c>
      <c r="M1936" s="14">
        <v>2</v>
      </c>
      <c r="N1936" s="14">
        <v>614</v>
      </c>
      <c r="O1936" s="14">
        <v>30</v>
      </c>
      <c r="P1936" s="14">
        <v>4.9000000000000004</v>
      </c>
      <c r="Q1936" s="49"/>
    </row>
    <row r="1937" spans="1:17">
      <c r="A1937" s="14">
        <v>2021</v>
      </c>
      <c r="B1937" s="14">
        <v>9</v>
      </c>
      <c r="C1937" s="65">
        <f t="shared" si="30"/>
        <v>3</v>
      </c>
      <c r="D1937" s="14" t="s">
        <v>25</v>
      </c>
      <c r="E1937" s="14">
        <v>32</v>
      </c>
      <c r="F1937" s="14">
        <v>9600</v>
      </c>
      <c r="G1937" s="14">
        <v>2731</v>
      </c>
      <c r="H1937" s="14">
        <v>28.4</v>
      </c>
      <c r="I1937" s="14">
        <v>16</v>
      </c>
      <c r="J1937" s="14">
        <v>4800</v>
      </c>
      <c r="K1937" s="14">
        <v>1366</v>
      </c>
      <c r="L1937" s="14">
        <v>28.5</v>
      </c>
      <c r="M1937" s="14">
        <v>16</v>
      </c>
      <c r="N1937" s="14">
        <v>4800</v>
      </c>
      <c r="O1937" s="14">
        <v>1365</v>
      </c>
      <c r="P1937" s="14">
        <v>28.4</v>
      </c>
      <c r="Q1937" s="49"/>
    </row>
    <row r="1938" spans="1:17">
      <c r="A1938" s="14">
        <v>2021</v>
      </c>
      <c r="B1938" s="14">
        <v>9</v>
      </c>
      <c r="C1938" s="65">
        <f t="shared" si="30"/>
        <v>3</v>
      </c>
      <c r="D1938" s="14" t="s">
        <v>26</v>
      </c>
      <c r="E1938" s="14">
        <v>7</v>
      </c>
      <c r="F1938" s="14">
        <v>2331</v>
      </c>
      <c r="G1938" s="14">
        <v>690</v>
      </c>
      <c r="H1938" s="14">
        <v>29.6</v>
      </c>
      <c r="I1938" s="14">
        <v>4</v>
      </c>
      <c r="J1938" s="14">
        <v>1332</v>
      </c>
      <c r="K1938" s="14">
        <v>394</v>
      </c>
      <c r="L1938" s="14">
        <v>29.6</v>
      </c>
      <c r="M1938" s="14">
        <v>3</v>
      </c>
      <c r="N1938" s="14">
        <v>999</v>
      </c>
      <c r="O1938" s="14">
        <v>296</v>
      </c>
      <c r="P1938" s="14">
        <v>29.6</v>
      </c>
      <c r="Q1938" s="49"/>
    </row>
    <row r="1939" spans="1:17">
      <c r="A1939" s="14">
        <v>2021</v>
      </c>
      <c r="B1939" s="14">
        <v>9</v>
      </c>
      <c r="C1939" s="65">
        <f t="shared" si="30"/>
        <v>3</v>
      </c>
      <c r="D1939" s="14" t="s">
        <v>27</v>
      </c>
      <c r="E1939" s="14">
        <v>19</v>
      </c>
      <c r="F1939" s="14">
        <v>5776</v>
      </c>
      <c r="G1939" s="14">
        <v>1335</v>
      </c>
      <c r="H1939" s="14">
        <v>23.1</v>
      </c>
      <c r="I1939" s="14">
        <v>10</v>
      </c>
      <c r="J1939" s="14">
        <v>3040</v>
      </c>
      <c r="K1939" s="14">
        <v>643</v>
      </c>
      <c r="L1939" s="14">
        <v>21.2</v>
      </c>
      <c r="M1939" s="14">
        <v>9</v>
      </c>
      <c r="N1939" s="14">
        <v>2736</v>
      </c>
      <c r="O1939" s="14">
        <v>692</v>
      </c>
      <c r="P1939" s="14">
        <v>25.3</v>
      </c>
      <c r="Q1939" s="49"/>
    </row>
    <row r="1940" spans="1:17">
      <c r="A1940" s="14">
        <v>2021</v>
      </c>
      <c r="B1940" s="14">
        <v>9</v>
      </c>
      <c r="C1940" s="65">
        <f t="shared" si="30"/>
        <v>3</v>
      </c>
      <c r="D1940" s="14" t="s">
        <v>29</v>
      </c>
      <c r="E1940" s="14">
        <v>18</v>
      </c>
      <c r="F1940" s="14">
        <v>2844</v>
      </c>
      <c r="G1940" s="14">
        <v>1971</v>
      </c>
      <c r="H1940" s="14">
        <v>69.3</v>
      </c>
      <c r="I1940" s="14">
        <v>9</v>
      </c>
      <c r="J1940" s="14">
        <v>1422</v>
      </c>
      <c r="K1940" s="14">
        <v>1010</v>
      </c>
      <c r="L1940" s="14">
        <v>71</v>
      </c>
      <c r="M1940" s="14">
        <v>9</v>
      </c>
      <c r="N1940" s="14">
        <v>1422</v>
      </c>
      <c r="O1940" s="14">
        <v>961</v>
      </c>
      <c r="P1940" s="14">
        <v>67.599999999999994</v>
      </c>
      <c r="Q1940" s="49"/>
    </row>
    <row r="1941" spans="1:17">
      <c r="A1941" s="14">
        <v>2021</v>
      </c>
      <c r="B1941" s="14">
        <v>9</v>
      </c>
      <c r="C1941" s="65">
        <f t="shared" si="30"/>
        <v>3</v>
      </c>
      <c r="D1941" s="14" t="s">
        <v>30</v>
      </c>
      <c r="E1941" s="14">
        <v>48</v>
      </c>
      <c r="F1941" s="14">
        <v>11176</v>
      </c>
      <c r="G1941" s="14">
        <v>1520</v>
      </c>
      <c r="H1941" s="14">
        <v>13.6</v>
      </c>
      <c r="I1941" s="14">
        <v>24</v>
      </c>
      <c r="J1941" s="14">
        <v>5588</v>
      </c>
      <c r="K1941" s="14">
        <v>819</v>
      </c>
      <c r="L1941" s="14">
        <v>14.7</v>
      </c>
      <c r="M1941" s="14">
        <v>24</v>
      </c>
      <c r="N1941" s="14">
        <v>5588</v>
      </c>
      <c r="O1941" s="14">
        <v>701</v>
      </c>
      <c r="P1941" s="14">
        <v>12.5</v>
      </c>
      <c r="Q1941" s="49"/>
    </row>
    <row r="1942" spans="1:17">
      <c r="A1942" s="14">
        <v>2021</v>
      </c>
      <c r="B1942" s="14">
        <v>9</v>
      </c>
      <c r="C1942" s="65">
        <f t="shared" si="30"/>
        <v>3</v>
      </c>
      <c r="D1942" s="14" t="s">
        <v>31</v>
      </c>
      <c r="E1942" s="14">
        <v>82</v>
      </c>
      <c r="F1942" s="14">
        <v>22464</v>
      </c>
      <c r="G1942" s="14">
        <v>1265</v>
      </c>
      <c r="H1942" s="14">
        <v>5.6</v>
      </c>
      <c r="I1942" s="14">
        <v>40</v>
      </c>
      <c r="J1942" s="14">
        <v>11172</v>
      </c>
      <c r="K1942" s="14">
        <v>636</v>
      </c>
      <c r="L1942" s="14">
        <v>5.7</v>
      </c>
      <c r="M1942" s="14">
        <v>42</v>
      </c>
      <c r="N1942" s="14">
        <v>11292</v>
      </c>
      <c r="O1942" s="14">
        <v>629</v>
      </c>
      <c r="P1942" s="14">
        <v>5.6</v>
      </c>
      <c r="Q1942" s="49"/>
    </row>
    <row r="1943" spans="1:17">
      <c r="A1943" s="14">
        <v>2021</v>
      </c>
      <c r="B1943" s="14">
        <v>9</v>
      </c>
      <c r="C1943" s="65">
        <f t="shared" si="30"/>
        <v>3</v>
      </c>
      <c r="D1943" s="14" t="s">
        <v>32</v>
      </c>
      <c r="E1943" s="14">
        <v>20</v>
      </c>
      <c r="F1943" s="14">
        <v>6073</v>
      </c>
      <c r="G1943" s="14">
        <v>1489</v>
      </c>
      <c r="H1943" s="14">
        <v>24.5</v>
      </c>
      <c r="I1943" s="14">
        <v>8</v>
      </c>
      <c r="J1943" s="14">
        <v>2617</v>
      </c>
      <c r="K1943" s="14">
        <v>256</v>
      </c>
      <c r="L1943" s="14">
        <v>9.8000000000000007</v>
      </c>
      <c r="M1943" s="14">
        <v>12</v>
      </c>
      <c r="N1943" s="14">
        <v>3456</v>
      </c>
      <c r="O1943" s="14">
        <v>1233</v>
      </c>
      <c r="P1943" s="14">
        <v>35.700000000000003</v>
      </c>
      <c r="Q1943" s="49"/>
    </row>
    <row r="1944" spans="1:17">
      <c r="A1944" s="14">
        <v>2021</v>
      </c>
      <c r="B1944" s="14">
        <v>9</v>
      </c>
      <c r="C1944" s="65">
        <f t="shared" si="30"/>
        <v>3</v>
      </c>
      <c r="D1944" s="14" t="s">
        <v>33</v>
      </c>
      <c r="E1944" s="14">
        <v>13</v>
      </c>
      <c r="F1944" s="14">
        <v>3978</v>
      </c>
      <c r="G1944" s="14">
        <v>912</v>
      </c>
      <c r="H1944" s="14">
        <v>22.9</v>
      </c>
      <c r="I1944" s="14">
        <v>6</v>
      </c>
      <c r="J1944" s="14">
        <v>1836</v>
      </c>
      <c r="K1944" s="14">
        <v>271</v>
      </c>
      <c r="L1944" s="14">
        <v>14.8</v>
      </c>
      <c r="M1944" s="14">
        <v>7</v>
      </c>
      <c r="N1944" s="14">
        <v>2142</v>
      </c>
      <c r="O1944" s="14">
        <v>641</v>
      </c>
      <c r="P1944" s="14">
        <v>29.9</v>
      </c>
      <c r="Q1944" s="49"/>
    </row>
    <row r="1945" spans="1:17">
      <c r="A1945" s="14">
        <v>2021</v>
      </c>
      <c r="B1945" s="14">
        <v>9</v>
      </c>
      <c r="C1945" s="65">
        <f t="shared" si="30"/>
        <v>3</v>
      </c>
      <c r="D1945" s="14" t="s">
        <v>34</v>
      </c>
      <c r="E1945" s="14">
        <v>4</v>
      </c>
      <c r="F1945" s="14">
        <v>1224</v>
      </c>
      <c r="G1945" s="14">
        <v>217</v>
      </c>
      <c r="H1945" s="14">
        <v>17.7</v>
      </c>
      <c r="I1945" s="14">
        <v>2</v>
      </c>
      <c r="J1945" s="14">
        <v>612</v>
      </c>
      <c r="K1945" s="14">
        <v>107</v>
      </c>
      <c r="L1945" s="14">
        <v>17.5</v>
      </c>
      <c r="M1945" s="14">
        <v>2</v>
      </c>
      <c r="N1945" s="14">
        <v>612</v>
      </c>
      <c r="O1945" s="14">
        <v>110</v>
      </c>
      <c r="P1945" s="14">
        <v>18</v>
      </c>
      <c r="Q1945" s="49"/>
    </row>
    <row r="1946" spans="1:17">
      <c r="A1946" s="14">
        <v>2021</v>
      </c>
      <c r="B1946" s="14">
        <v>9</v>
      </c>
      <c r="C1946" s="65">
        <f t="shared" si="30"/>
        <v>3</v>
      </c>
      <c r="D1946" s="14" t="s">
        <v>35</v>
      </c>
      <c r="E1946" s="14">
        <v>2</v>
      </c>
      <c r="F1946" s="14">
        <v>666</v>
      </c>
      <c r="G1946" s="14">
        <v>179</v>
      </c>
      <c r="H1946" s="14">
        <v>26.9</v>
      </c>
      <c r="I1946" s="14">
        <v>1</v>
      </c>
      <c r="J1946" s="14">
        <v>333</v>
      </c>
      <c r="K1946" s="14">
        <v>78</v>
      </c>
      <c r="L1946" s="14">
        <v>23.4</v>
      </c>
      <c r="M1946" s="14">
        <v>1</v>
      </c>
      <c r="N1946" s="14">
        <v>333</v>
      </c>
      <c r="O1946" s="14">
        <v>101</v>
      </c>
      <c r="P1946" s="14">
        <v>30.3</v>
      </c>
      <c r="Q1946" s="49"/>
    </row>
    <row r="1947" spans="1:17">
      <c r="A1947" s="14">
        <v>2021</v>
      </c>
      <c r="B1947" s="14">
        <v>9</v>
      </c>
      <c r="C1947" s="65">
        <f t="shared" si="30"/>
        <v>3</v>
      </c>
      <c r="D1947" s="14" t="s">
        <v>36</v>
      </c>
      <c r="E1947" s="14">
        <v>20</v>
      </c>
      <c r="F1947" s="14">
        <v>6196</v>
      </c>
      <c r="G1947" s="14">
        <v>519</v>
      </c>
      <c r="H1947" s="14">
        <v>8.4</v>
      </c>
      <c r="I1947" s="14">
        <v>10</v>
      </c>
      <c r="J1947" s="14">
        <v>3098</v>
      </c>
      <c r="K1947" s="14">
        <v>192</v>
      </c>
      <c r="L1947" s="14">
        <v>6.2</v>
      </c>
      <c r="M1947" s="14">
        <v>10</v>
      </c>
      <c r="N1947" s="14">
        <v>3098</v>
      </c>
      <c r="O1947" s="14">
        <v>327</v>
      </c>
      <c r="P1947" s="14">
        <v>10.6</v>
      </c>
      <c r="Q1947" s="49"/>
    </row>
    <row r="1948" spans="1:17">
      <c r="A1948" s="14">
        <v>2021</v>
      </c>
      <c r="B1948" s="14">
        <v>9</v>
      </c>
      <c r="C1948" s="65">
        <f t="shared" si="30"/>
        <v>3</v>
      </c>
      <c r="D1948" s="14" t="s">
        <v>37</v>
      </c>
      <c r="E1948" s="14">
        <v>76</v>
      </c>
      <c r="F1948" s="14">
        <v>23758</v>
      </c>
      <c r="G1948" s="14">
        <v>5003</v>
      </c>
      <c r="H1948" s="14">
        <v>21.1</v>
      </c>
      <c r="I1948" s="14">
        <v>38</v>
      </c>
      <c r="J1948" s="14">
        <v>11919</v>
      </c>
      <c r="K1948" s="14">
        <v>2873</v>
      </c>
      <c r="L1948" s="14">
        <v>24.1</v>
      </c>
      <c r="M1948" s="14">
        <v>38</v>
      </c>
      <c r="N1948" s="14">
        <v>11839</v>
      </c>
      <c r="O1948" s="14">
        <v>2130</v>
      </c>
      <c r="P1948" s="14">
        <v>18</v>
      </c>
      <c r="Q1948" s="49"/>
    </row>
    <row r="1949" spans="1:17">
      <c r="A1949" s="14">
        <v>2021</v>
      </c>
      <c r="B1949" s="14">
        <v>9</v>
      </c>
      <c r="C1949" s="65">
        <f t="shared" si="30"/>
        <v>3</v>
      </c>
      <c r="D1949" s="14" t="s">
        <v>38</v>
      </c>
      <c r="E1949" s="14">
        <v>36</v>
      </c>
      <c r="F1949" s="14">
        <v>9458</v>
      </c>
      <c r="G1949" s="14">
        <v>1725</v>
      </c>
      <c r="H1949" s="14">
        <v>18.2</v>
      </c>
      <c r="I1949" s="14">
        <v>23</v>
      </c>
      <c r="J1949" s="14">
        <v>6074</v>
      </c>
      <c r="K1949" s="14">
        <v>821</v>
      </c>
      <c r="L1949" s="14">
        <v>13.5</v>
      </c>
      <c r="M1949" s="14">
        <v>13</v>
      </c>
      <c r="N1949" s="14">
        <v>3384</v>
      </c>
      <c r="O1949" s="14">
        <v>904</v>
      </c>
      <c r="P1949" s="14">
        <v>26.7</v>
      </c>
      <c r="Q1949" s="49"/>
    </row>
    <row r="1950" spans="1:17">
      <c r="A1950" s="14">
        <v>2021</v>
      </c>
      <c r="B1950" s="14">
        <v>9</v>
      </c>
      <c r="C1950" s="65">
        <f t="shared" si="30"/>
        <v>3</v>
      </c>
      <c r="D1950" s="14" t="s">
        <v>39</v>
      </c>
      <c r="E1950" s="14">
        <v>158</v>
      </c>
      <c r="F1950" s="14">
        <v>42261</v>
      </c>
      <c r="G1950" s="14">
        <v>6340</v>
      </c>
      <c r="H1950" s="14">
        <v>15</v>
      </c>
      <c r="I1950" s="14">
        <v>92</v>
      </c>
      <c r="J1950" s="14">
        <v>23736</v>
      </c>
      <c r="K1950" s="14">
        <v>4172</v>
      </c>
      <c r="L1950" s="14">
        <v>17.600000000000001</v>
      </c>
      <c r="M1950" s="14">
        <v>66</v>
      </c>
      <c r="N1950" s="14">
        <v>18525</v>
      </c>
      <c r="O1950" s="14">
        <v>2168</v>
      </c>
      <c r="P1950" s="14">
        <v>11.7</v>
      </c>
      <c r="Q1950" s="49"/>
    </row>
    <row r="1951" spans="1:17">
      <c r="A1951" s="14">
        <v>2021</v>
      </c>
      <c r="B1951" s="14">
        <v>9</v>
      </c>
      <c r="C1951" s="65">
        <f t="shared" si="30"/>
        <v>3</v>
      </c>
      <c r="D1951" s="14" t="s">
        <v>41</v>
      </c>
      <c r="E1951" s="14">
        <v>19</v>
      </c>
      <c r="F1951" s="14">
        <v>6377</v>
      </c>
      <c r="G1951" s="14">
        <v>1798</v>
      </c>
      <c r="H1951" s="14">
        <v>28.2</v>
      </c>
      <c r="I1951" s="14">
        <v>10</v>
      </c>
      <c r="J1951" s="14">
        <v>3355</v>
      </c>
      <c r="K1951" s="14">
        <v>1015</v>
      </c>
      <c r="L1951" s="14">
        <v>30.3</v>
      </c>
      <c r="M1951" s="14">
        <v>9</v>
      </c>
      <c r="N1951" s="14">
        <v>3022</v>
      </c>
      <c r="O1951" s="14">
        <v>783</v>
      </c>
      <c r="P1951" s="14">
        <v>25.9</v>
      </c>
      <c r="Q1951" s="49"/>
    </row>
    <row r="1952" spans="1:17">
      <c r="A1952" s="14">
        <v>2021</v>
      </c>
      <c r="B1952" s="14">
        <v>9</v>
      </c>
      <c r="C1952" s="65">
        <f t="shared" si="30"/>
        <v>3</v>
      </c>
      <c r="D1952" s="14" t="s">
        <v>43</v>
      </c>
      <c r="E1952" s="14">
        <v>84</v>
      </c>
      <c r="F1952" s="14">
        <v>21276</v>
      </c>
      <c r="G1952" s="14">
        <v>1604</v>
      </c>
      <c r="H1952" s="14">
        <v>7.5</v>
      </c>
      <c r="I1952" s="14">
        <v>39</v>
      </c>
      <c r="J1952" s="14">
        <v>9706</v>
      </c>
      <c r="K1952" s="14">
        <v>293</v>
      </c>
      <c r="L1952" s="14">
        <v>3</v>
      </c>
      <c r="M1952" s="14">
        <v>45</v>
      </c>
      <c r="N1952" s="14">
        <v>11570</v>
      </c>
      <c r="O1952" s="14">
        <v>1311</v>
      </c>
      <c r="P1952" s="14">
        <v>11.3</v>
      </c>
      <c r="Q1952" s="49"/>
    </row>
    <row r="1953" spans="1:17">
      <c r="A1953" s="14">
        <v>2021</v>
      </c>
      <c r="B1953" s="14">
        <v>9</v>
      </c>
      <c r="C1953" s="65">
        <f t="shared" si="30"/>
        <v>3</v>
      </c>
      <c r="D1953" s="14" t="s">
        <v>44</v>
      </c>
      <c r="E1953" s="14">
        <v>84</v>
      </c>
      <c r="F1953" s="14">
        <v>26280</v>
      </c>
      <c r="G1953" s="14">
        <v>2700</v>
      </c>
      <c r="H1953" s="14">
        <v>10.3</v>
      </c>
      <c r="I1953" s="14">
        <v>42</v>
      </c>
      <c r="J1953" s="14">
        <v>13140</v>
      </c>
      <c r="K1953" s="14">
        <v>1314</v>
      </c>
      <c r="L1953" s="14">
        <v>10</v>
      </c>
      <c r="M1953" s="14">
        <v>42</v>
      </c>
      <c r="N1953" s="14">
        <v>13140</v>
      </c>
      <c r="O1953" s="14">
        <v>1386</v>
      </c>
      <c r="P1953" s="14">
        <v>10.5</v>
      </c>
      <c r="Q1953" s="49"/>
    </row>
    <row r="1954" spans="1:17">
      <c r="A1954" s="14">
        <v>2021</v>
      </c>
      <c r="B1954" s="14">
        <v>9</v>
      </c>
      <c r="C1954" s="65">
        <f t="shared" si="30"/>
        <v>3</v>
      </c>
      <c r="D1954" s="14" t="s">
        <v>47</v>
      </c>
      <c r="E1954" s="14">
        <v>4</v>
      </c>
      <c r="F1954" s="14">
        <v>1226</v>
      </c>
      <c r="G1954" s="14">
        <v>70</v>
      </c>
      <c r="H1954" s="14">
        <v>5.7</v>
      </c>
      <c r="I1954" s="14">
        <v>2</v>
      </c>
      <c r="J1954" s="14">
        <v>613</v>
      </c>
      <c r="K1954" s="14">
        <v>29</v>
      </c>
      <c r="L1954" s="14">
        <v>4.7</v>
      </c>
      <c r="M1954" s="14">
        <v>2</v>
      </c>
      <c r="N1954" s="14">
        <v>613</v>
      </c>
      <c r="O1954" s="14">
        <v>41</v>
      </c>
      <c r="P1954" s="14">
        <v>6.7</v>
      </c>
      <c r="Q1954" s="49"/>
    </row>
    <row r="1955" spans="1:17">
      <c r="A1955" s="14">
        <v>2021</v>
      </c>
      <c r="B1955" s="14">
        <v>9</v>
      </c>
      <c r="C1955" s="65">
        <f t="shared" si="30"/>
        <v>3</v>
      </c>
      <c r="D1955" s="14" t="s">
        <v>48</v>
      </c>
      <c r="E1955" s="14">
        <v>2</v>
      </c>
      <c r="F1955" s="14">
        <v>612</v>
      </c>
      <c r="G1955" s="14">
        <v>42</v>
      </c>
      <c r="H1955" s="14">
        <v>6.9</v>
      </c>
      <c r="I1955" s="14">
        <v>1</v>
      </c>
      <c r="J1955" s="14">
        <v>306</v>
      </c>
      <c r="K1955" s="14">
        <v>15</v>
      </c>
      <c r="L1955" s="14">
        <v>4.9000000000000004</v>
      </c>
      <c r="M1955" s="14">
        <v>1</v>
      </c>
      <c r="N1955" s="14">
        <v>306</v>
      </c>
      <c r="O1955" s="14">
        <v>27</v>
      </c>
      <c r="P1955" s="14">
        <v>8.8000000000000007</v>
      </c>
      <c r="Q1955" s="49"/>
    </row>
    <row r="1956" spans="1:17">
      <c r="A1956" s="14">
        <v>2021</v>
      </c>
      <c r="B1956" s="14">
        <v>9</v>
      </c>
      <c r="C1956" s="65">
        <f t="shared" si="30"/>
        <v>3</v>
      </c>
      <c r="D1956" s="14" t="s">
        <v>50</v>
      </c>
      <c r="E1956" s="14">
        <v>2</v>
      </c>
      <c r="F1956" s="14">
        <v>604</v>
      </c>
      <c r="G1956" s="14">
        <v>72</v>
      </c>
      <c r="H1956" s="14">
        <v>11.9</v>
      </c>
      <c r="I1956" s="14">
        <v>1</v>
      </c>
      <c r="J1956" s="14">
        <v>302</v>
      </c>
      <c r="K1956" s="14">
        <v>42</v>
      </c>
      <c r="L1956" s="14">
        <v>13.9</v>
      </c>
      <c r="M1956" s="14">
        <v>1</v>
      </c>
      <c r="N1956" s="14">
        <v>302</v>
      </c>
      <c r="O1956" s="14">
        <v>30</v>
      </c>
      <c r="P1956" s="14">
        <v>9.9</v>
      </c>
      <c r="Q1956" s="49"/>
    </row>
    <row r="1957" spans="1:17">
      <c r="A1957" s="14">
        <v>2021</v>
      </c>
      <c r="B1957" s="14">
        <v>9</v>
      </c>
      <c r="C1957" s="65">
        <f t="shared" si="30"/>
        <v>3</v>
      </c>
      <c r="D1957" s="14" t="s">
        <v>51</v>
      </c>
      <c r="E1957" s="14">
        <v>154</v>
      </c>
      <c r="F1957" s="14">
        <v>48662</v>
      </c>
      <c r="G1957" s="14">
        <v>6407</v>
      </c>
      <c r="H1957" s="14">
        <v>13.2</v>
      </c>
      <c r="I1957" s="14">
        <v>78</v>
      </c>
      <c r="J1957" s="14">
        <v>24627</v>
      </c>
      <c r="K1957" s="14">
        <v>1536</v>
      </c>
      <c r="L1957" s="14">
        <v>6.2</v>
      </c>
      <c r="M1957" s="14">
        <v>76</v>
      </c>
      <c r="N1957" s="14">
        <v>24035</v>
      </c>
      <c r="O1957" s="14">
        <v>4871</v>
      </c>
      <c r="P1957" s="14">
        <v>20.3</v>
      </c>
      <c r="Q1957" s="49"/>
    </row>
    <row r="1958" spans="1:17">
      <c r="A1958" s="14">
        <v>2021</v>
      </c>
      <c r="B1958" s="14">
        <v>9</v>
      </c>
      <c r="C1958" s="65">
        <f t="shared" si="30"/>
        <v>3</v>
      </c>
      <c r="D1958" s="14" t="s">
        <v>52</v>
      </c>
      <c r="E1958" s="14">
        <v>19</v>
      </c>
      <c r="F1958" s="14">
        <v>5784</v>
      </c>
      <c r="G1958" s="14">
        <v>1423</v>
      </c>
      <c r="H1958" s="14">
        <v>24.6</v>
      </c>
      <c r="I1958" s="14">
        <v>9</v>
      </c>
      <c r="J1958" s="14">
        <v>2740</v>
      </c>
      <c r="K1958" s="14">
        <v>701</v>
      </c>
      <c r="L1958" s="14">
        <v>25.6</v>
      </c>
      <c r="M1958" s="14">
        <v>10</v>
      </c>
      <c r="N1958" s="14">
        <v>3044</v>
      </c>
      <c r="O1958" s="14">
        <v>722</v>
      </c>
      <c r="P1958" s="14">
        <v>23.7</v>
      </c>
      <c r="Q1958" s="49"/>
    </row>
    <row r="1959" spans="1:17">
      <c r="A1959" s="14">
        <v>2021</v>
      </c>
      <c r="B1959" s="14">
        <v>9</v>
      </c>
      <c r="C1959" s="65">
        <f t="shared" si="30"/>
        <v>3</v>
      </c>
      <c r="D1959" s="14" t="s">
        <v>53</v>
      </c>
      <c r="E1959" s="14">
        <v>8</v>
      </c>
      <c r="F1959" s="14">
        <v>2432</v>
      </c>
      <c r="G1959" s="14">
        <v>186</v>
      </c>
      <c r="H1959" s="14">
        <v>7.6</v>
      </c>
      <c r="I1959" s="14">
        <v>4</v>
      </c>
      <c r="J1959" s="14">
        <v>1216</v>
      </c>
      <c r="K1959" s="14">
        <v>116</v>
      </c>
      <c r="L1959" s="14">
        <v>9.5</v>
      </c>
      <c r="M1959" s="14">
        <v>4</v>
      </c>
      <c r="N1959" s="14">
        <v>1216</v>
      </c>
      <c r="O1959" s="14">
        <v>70</v>
      </c>
      <c r="P1959" s="14">
        <v>5.8</v>
      </c>
      <c r="Q1959" s="49"/>
    </row>
    <row r="1960" spans="1:17">
      <c r="A1960" s="14">
        <v>2021</v>
      </c>
      <c r="B1960" s="14">
        <v>9</v>
      </c>
      <c r="C1960" s="65">
        <f t="shared" si="30"/>
        <v>3</v>
      </c>
      <c r="D1960" s="14" t="s">
        <v>56</v>
      </c>
      <c r="E1960" s="14">
        <v>82</v>
      </c>
      <c r="F1960" s="14">
        <v>16952</v>
      </c>
      <c r="G1960" s="14">
        <v>2093</v>
      </c>
      <c r="H1960" s="14">
        <v>12.3</v>
      </c>
      <c r="I1960" s="14">
        <v>41</v>
      </c>
      <c r="J1960" s="14">
        <v>8476</v>
      </c>
      <c r="K1960" s="14">
        <v>1881</v>
      </c>
      <c r="L1960" s="14">
        <v>22.2</v>
      </c>
      <c r="M1960" s="14">
        <v>41</v>
      </c>
      <c r="N1960" s="14">
        <v>8476</v>
      </c>
      <c r="O1960" s="14">
        <v>212</v>
      </c>
      <c r="P1960" s="14">
        <v>2.5</v>
      </c>
      <c r="Q1960" s="49"/>
    </row>
    <row r="1961" spans="1:17">
      <c r="A1961" s="14">
        <v>2021</v>
      </c>
      <c r="B1961" s="14">
        <v>9</v>
      </c>
      <c r="C1961" s="65">
        <f t="shared" si="30"/>
        <v>3</v>
      </c>
      <c r="D1961" s="14" t="s">
        <v>59</v>
      </c>
      <c r="E1961" s="14">
        <v>17</v>
      </c>
      <c r="F1961" s="14">
        <v>3196</v>
      </c>
      <c r="G1961" s="14">
        <v>152</v>
      </c>
      <c r="H1961" s="14">
        <v>4.8</v>
      </c>
      <c r="I1961" s="14">
        <v>9</v>
      </c>
      <c r="J1961" s="14">
        <v>1692</v>
      </c>
      <c r="K1961" s="14">
        <v>117</v>
      </c>
      <c r="L1961" s="14">
        <v>6.9</v>
      </c>
      <c r="M1961" s="14">
        <v>8</v>
      </c>
      <c r="N1961" s="14">
        <v>1504</v>
      </c>
      <c r="O1961" s="14">
        <v>35</v>
      </c>
      <c r="P1961" s="14">
        <v>2.2999999999999998</v>
      </c>
      <c r="Q1961" s="49"/>
    </row>
    <row r="1962" spans="1:17">
      <c r="A1962" s="14">
        <v>2021</v>
      </c>
      <c r="B1962" s="14">
        <v>9</v>
      </c>
      <c r="C1962" s="65">
        <f t="shared" si="30"/>
        <v>3</v>
      </c>
      <c r="D1962" s="14" t="s">
        <v>60</v>
      </c>
      <c r="E1962" s="14">
        <v>92</v>
      </c>
      <c r="F1962" s="14">
        <v>31641</v>
      </c>
      <c r="G1962" s="14">
        <v>7528</v>
      </c>
      <c r="H1962" s="14">
        <v>23.8</v>
      </c>
      <c r="I1962" s="14">
        <v>48</v>
      </c>
      <c r="J1962" s="14">
        <v>16524</v>
      </c>
      <c r="K1962" s="14">
        <v>4253</v>
      </c>
      <c r="L1962" s="14">
        <v>25.7</v>
      </c>
      <c r="M1962" s="14">
        <v>44</v>
      </c>
      <c r="N1962" s="14">
        <v>15117</v>
      </c>
      <c r="O1962" s="14">
        <v>3275</v>
      </c>
      <c r="P1962" s="14">
        <v>21.7</v>
      </c>
      <c r="Q1962" s="49"/>
    </row>
    <row r="1963" spans="1:17">
      <c r="A1963" s="14">
        <v>2021</v>
      </c>
      <c r="B1963" s="14">
        <v>9</v>
      </c>
      <c r="C1963" s="65">
        <f t="shared" si="30"/>
        <v>3</v>
      </c>
      <c r="D1963" s="14" t="s">
        <v>70</v>
      </c>
      <c r="E1963" s="14">
        <v>3</v>
      </c>
      <c r="F1963" s="14">
        <v>912</v>
      </c>
      <c r="G1963" s="14">
        <v>201</v>
      </c>
      <c r="H1963" s="14">
        <v>22</v>
      </c>
      <c r="I1963" s="14">
        <v>1</v>
      </c>
      <c r="J1963" s="14">
        <v>304</v>
      </c>
      <c r="K1963" s="14">
        <v>53</v>
      </c>
      <c r="L1963" s="14">
        <v>17.399999999999999</v>
      </c>
      <c r="M1963" s="14">
        <v>2</v>
      </c>
      <c r="N1963" s="14">
        <v>608</v>
      </c>
      <c r="O1963" s="14">
        <v>148</v>
      </c>
      <c r="P1963" s="14">
        <v>24.3</v>
      </c>
      <c r="Q1963" s="49"/>
    </row>
    <row r="1964" spans="1:17">
      <c r="A1964" s="14">
        <v>2021</v>
      </c>
      <c r="B1964" s="14">
        <v>9</v>
      </c>
      <c r="C1964" s="65">
        <f t="shared" si="30"/>
        <v>3</v>
      </c>
      <c r="D1964" s="14" t="s">
        <v>72</v>
      </c>
      <c r="E1964" s="14">
        <v>5</v>
      </c>
      <c r="F1964" s="14">
        <v>960</v>
      </c>
      <c r="G1964" s="14">
        <v>578</v>
      </c>
      <c r="H1964" s="14">
        <v>60.2</v>
      </c>
      <c r="I1964" s="14">
        <v>2</v>
      </c>
      <c r="J1964" s="14">
        <v>360</v>
      </c>
      <c r="K1964" s="14">
        <v>183</v>
      </c>
      <c r="L1964" s="14">
        <v>50.8</v>
      </c>
      <c r="M1964" s="14">
        <v>3</v>
      </c>
      <c r="N1964" s="14">
        <v>600</v>
      </c>
      <c r="O1964" s="14">
        <v>395</v>
      </c>
      <c r="P1964" s="14">
        <v>65.8</v>
      </c>
      <c r="Q1964" s="49"/>
    </row>
    <row r="1965" spans="1:17">
      <c r="A1965" s="14">
        <v>2021</v>
      </c>
      <c r="B1965" s="14">
        <v>9</v>
      </c>
      <c r="C1965" s="65">
        <f t="shared" si="30"/>
        <v>3</v>
      </c>
      <c r="D1965" s="14" t="s">
        <v>77</v>
      </c>
      <c r="E1965" s="14">
        <v>10</v>
      </c>
      <c r="F1965" s="14">
        <v>3330</v>
      </c>
      <c r="G1965" s="14">
        <v>645</v>
      </c>
      <c r="H1965" s="14">
        <v>19.399999999999999</v>
      </c>
      <c r="I1965" s="14">
        <v>5</v>
      </c>
      <c r="J1965" s="14">
        <v>1665</v>
      </c>
      <c r="K1965" s="14">
        <v>256</v>
      </c>
      <c r="L1965" s="14">
        <v>15.4</v>
      </c>
      <c r="M1965" s="14">
        <v>5</v>
      </c>
      <c r="N1965" s="14">
        <v>1665</v>
      </c>
      <c r="O1965" s="14">
        <v>389</v>
      </c>
      <c r="P1965" s="14">
        <v>23.4</v>
      </c>
      <c r="Q1965" s="49"/>
    </row>
    <row r="1966" spans="1:17">
      <c r="A1966" s="14">
        <v>2021</v>
      </c>
      <c r="B1966" s="14">
        <v>9</v>
      </c>
      <c r="C1966" s="65">
        <f t="shared" si="30"/>
        <v>3</v>
      </c>
      <c r="D1966" s="14" t="s">
        <v>156</v>
      </c>
      <c r="E1966" s="14">
        <v>2</v>
      </c>
      <c r="F1966" s="14">
        <v>460</v>
      </c>
      <c r="G1966" s="14">
        <v>309</v>
      </c>
      <c r="H1966" s="14">
        <v>67.2</v>
      </c>
      <c r="I1966" s="14">
        <v>0</v>
      </c>
      <c r="J1966" s="14">
        <v>0</v>
      </c>
      <c r="K1966" s="14">
        <v>0</v>
      </c>
      <c r="L1966" s="14">
        <v>0</v>
      </c>
      <c r="M1966" s="14">
        <v>2</v>
      </c>
      <c r="N1966" s="14">
        <v>460</v>
      </c>
      <c r="O1966" s="14">
        <v>309</v>
      </c>
      <c r="P1966" s="14">
        <v>67.2</v>
      </c>
      <c r="Q1966" s="49"/>
    </row>
    <row r="1967" spans="1:17">
      <c r="A1967" s="14">
        <v>2021</v>
      </c>
      <c r="B1967" s="14">
        <v>9</v>
      </c>
      <c r="C1967" s="65">
        <f t="shared" si="30"/>
        <v>3</v>
      </c>
      <c r="D1967" s="14" t="s">
        <v>82</v>
      </c>
      <c r="E1967" s="14">
        <v>4</v>
      </c>
      <c r="F1967" s="14">
        <v>1224</v>
      </c>
      <c r="G1967" s="14">
        <v>199</v>
      </c>
      <c r="H1967" s="14">
        <v>16.3</v>
      </c>
      <c r="I1967" s="14">
        <v>2</v>
      </c>
      <c r="J1967" s="14">
        <v>612</v>
      </c>
      <c r="K1967" s="14">
        <v>50</v>
      </c>
      <c r="L1967" s="14">
        <v>8.1999999999999993</v>
      </c>
      <c r="M1967" s="14">
        <v>2</v>
      </c>
      <c r="N1967" s="14">
        <v>612</v>
      </c>
      <c r="O1967" s="14">
        <v>149</v>
      </c>
      <c r="P1967" s="14">
        <v>24.3</v>
      </c>
      <c r="Q1967" s="49"/>
    </row>
    <row r="1968" spans="1:17">
      <c r="A1968" s="14">
        <v>2021</v>
      </c>
      <c r="B1968" s="14">
        <v>9</v>
      </c>
      <c r="C1968" s="65">
        <f t="shared" si="30"/>
        <v>3</v>
      </c>
      <c r="D1968" s="14" t="s">
        <v>83</v>
      </c>
      <c r="E1968" s="14">
        <v>36</v>
      </c>
      <c r="F1968" s="14">
        <v>15254</v>
      </c>
      <c r="G1968" s="14">
        <v>2911</v>
      </c>
      <c r="H1968" s="14">
        <v>19.100000000000001</v>
      </c>
      <c r="I1968" s="14">
        <v>18</v>
      </c>
      <c r="J1968" s="14">
        <v>7630</v>
      </c>
      <c r="K1968" s="14">
        <v>1106</v>
      </c>
      <c r="L1968" s="14">
        <v>14.5</v>
      </c>
      <c r="M1968" s="14">
        <v>18</v>
      </c>
      <c r="N1968" s="14">
        <v>7624</v>
      </c>
      <c r="O1968" s="14">
        <v>1805</v>
      </c>
      <c r="P1968" s="14">
        <v>23.7</v>
      </c>
      <c r="Q1968" s="49"/>
    </row>
    <row r="1969" spans="1:17">
      <c r="A1969" s="14">
        <v>2021</v>
      </c>
      <c r="B1969" s="14">
        <v>9</v>
      </c>
      <c r="C1969" s="65">
        <f t="shared" si="30"/>
        <v>3</v>
      </c>
      <c r="D1969" s="14" t="s">
        <v>92</v>
      </c>
      <c r="E1969" s="14">
        <v>244</v>
      </c>
      <c r="F1969" s="14">
        <v>70656</v>
      </c>
      <c r="G1969" s="14">
        <v>14846</v>
      </c>
      <c r="H1969" s="14">
        <v>21</v>
      </c>
      <c r="I1969" s="14">
        <v>122</v>
      </c>
      <c r="J1969" s="14">
        <v>35328</v>
      </c>
      <c r="K1969" s="14">
        <v>8539</v>
      </c>
      <c r="L1969" s="14">
        <v>24.2</v>
      </c>
      <c r="M1969" s="14">
        <v>122</v>
      </c>
      <c r="N1969" s="14">
        <v>35328</v>
      </c>
      <c r="O1969" s="14">
        <v>6307</v>
      </c>
      <c r="P1969" s="14">
        <v>17.899999999999999</v>
      </c>
      <c r="Q1969" s="49"/>
    </row>
    <row r="1970" spans="1:17">
      <c r="A1970" s="14">
        <v>2021</v>
      </c>
      <c r="B1970" s="14">
        <v>9</v>
      </c>
      <c r="C1970" s="65">
        <f t="shared" si="30"/>
        <v>3</v>
      </c>
      <c r="D1970" s="14" t="s">
        <v>113</v>
      </c>
      <c r="E1970" s="14">
        <v>16</v>
      </c>
      <c r="F1970" s="14">
        <v>4946</v>
      </c>
      <c r="G1970" s="14">
        <v>519</v>
      </c>
      <c r="H1970" s="14">
        <v>10.5</v>
      </c>
      <c r="I1970" s="14">
        <v>8</v>
      </c>
      <c r="J1970" s="14">
        <v>2473</v>
      </c>
      <c r="K1970" s="14">
        <v>244</v>
      </c>
      <c r="L1970" s="14">
        <v>9.9</v>
      </c>
      <c r="M1970" s="14">
        <v>8</v>
      </c>
      <c r="N1970" s="14">
        <v>2473</v>
      </c>
      <c r="O1970" s="14">
        <v>275</v>
      </c>
      <c r="P1970" s="14">
        <v>11.1</v>
      </c>
      <c r="Q1970" s="49"/>
    </row>
    <row r="1971" spans="1:17">
      <c r="A1971" s="14">
        <v>2021</v>
      </c>
      <c r="B1971" s="14">
        <v>9</v>
      </c>
      <c r="C1971" s="65">
        <f t="shared" si="30"/>
        <v>3</v>
      </c>
      <c r="D1971" s="14" t="s">
        <v>114</v>
      </c>
      <c r="E1971" s="14">
        <v>70</v>
      </c>
      <c r="F1971" s="14">
        <v>16496</v>
      </c>
      <c r="G1971" s="14">
        <v>4315</v>
      </c>
      <c r="H1971" s="14">
        <v>26.2</v>
      </c>
      <c r="I1971" s="14">
        <v>35</v>
      </c>
      <c r="J1971" s="14">
        <v>8248</v>
      </c>
      <c r="K1971" s="14">
        <v>2249</v>
      </c>
      <c r="L1971" s="14">
        <v>27.3</v>
      </c>
      <c r="M1971" s="14">
        <v>35</v>
      </c>
      <c r="N1971" s="14">
        <v>8248</v>
      </c>
      <c r="O1971" s="14">
        <v>2066</v>
      </c>
      <c r="P1971" s="14">
        <v>25</v>
      </c>
      <c r="Q1971" s="49"/>
    </row>
    <row r="1972" spans="1:17">
      <c r="A1972" s="14">
        <v>2021</v>
      </c>
      <c r="B1972" s="14">
        <v>9</v>
      </c>
      <c r="C1972" s="65">
        <f t="shared" si="30"/>
        <v>3</v>
      </c>
      <c r="D1972" s="14" t="s">
        <v>118</v>
      </c>
      <c r="E1972" s="14">
        <v>26</v>
      </c>
      <c r="F1972" s="14">
        <v>8086</v>
      </c>
      <c r="G1972" s="14">
        <v>520</v>
      </c>
      <c r="H1972" s="14">
        <v>6.4</v>
      </c>
      <c r="I1972" s="14">
        <v>13</v>
      </c>
      <c r="J1972" s="14">
        <v>4043</v>
      </c>
      <c r="K1972" s="14">
        <v>330</v>
      </c>
      <c r="L1972" s="14">
        <v>8.1999999999999993</v>
      </c>
      <c r="M1972" s="14">
        <v>13</v>
      </c>
      <c r="N1972" s="14">
        <v>4043</v>
      </c>
      <c r="O1972" s="14">
        <v>190</v>
      </c>
      <c r="P1972" s="14">
        <v>4.7</v>
      </c>
      <c r="Q1972" s="49"/>
    </row>
    <row r="1973" spans="1:17">
      <c r="A1973" s="14">
        <v>2021</v>
      </c>
      <c r="B1973" s="14">
        <v>10</v>
      </c>
      <c r="C1973" s="65">
        <f t="shared" si="30"/>
        <v>4</v>
      </c>
      <c r="D1973" s="14" t="s">
        <v>15</v>
      </c>
      <c r="E1973" s="14">
        <v>28</v>
      </c>
      <c r="F1973" s="14">
        <v>7972</v>
      </c>
      <c r="G1973" s="14">
        <v>633</v>
      </c>
      <c r="H1973" s="14">
        <v>7.9</v>
      </c>
      <c r="I1973" s="14">
        <v>14</v>
      </c>
      <c r="J1973" s="14">
        <v>3986</v>
      </c>
      <c r="K1973" s="14">
        <v>380</v>
      </c>
      <c r="L1973" s="14">
        <v>9.5</v>
      </c>
      <c r="M1973" s="14">
        <v>14</v>
      </c>
      <c r="N1973" s="14">
        <v>3986</v>
      </c>
      <c r="O1973" s="14">
        <v>253</v>
      </c>
      <c r="P1973" s="14">
        <v>6.3</v>
      </c>
      <c r="Q1973" s="49"/>
    </row>
    <row r="1974" spans="1:17">
      <c r="A1974" s="14">
        <v>2021</v>
      </c>
      <c r="B1974" s="14">
        <v>10</v>
      </c>
      <c r="C1974" s="65">
        <f t="shared" si="30"/>
        <v>4</v>
      </c>
      <c r="D1974" s="14" t="s">
        <v>16</v>
      </c>
      <c r="E1974" s="14">
        <v>91</v>
      </c>
      <c r="F1974" s="14">
        <v>27594</v>
      </c>
      <c r="G1974" s="14">
        <v>2141</v>
      </c>
      <c r="H1974" s="14">
        <v>7.8</v>
      </c>
      <c r="I1974" s="14">
        <v>45</v>
      </c>
      <c r="J1974" s="14">
        <v>13652</v>
      </c>
      <c r="K1974" s="14">
        <v>1182</v>
      </c>
      <c r="L1974" s="14">
        <v>8.6999999999999993</v>
      </c>
      <c r="M1974" s="14">
        <v>46</v>
      </c>
      <c r="N1974" s="14">
        <v>13942</v>
      </c>
      <c r="O1974" s="14">
        <v>959</v>
      </c>
      <c r="P1974" s="14">
        <v>6.9</v>
      </c>
      <c r="Q1974" s="49"/>
    </row>
    <row r="1975" spans="1:17">
      <c r="A1975" s="14">
        <v>2021</v>
      </c>
      <c r="B1975" s="14">
        <v>10</v>
      </c>
      <c r="C1975" s="65">
        <f t="shared" si="30"/>
        <v>4</v>
      </c>
      <c r="D1975" s="14" t="s">
        <v>18</v>
      </c>
      <c r="E1975" s="14">
        <v>9</v>
      </c>
      <c r="F1975" s="14">
        <v>2997</v>
      </c>
      <c r="G1975" s="14">
        <v>416</v>
      </c>
      <c r="H1975" s="14">
        <v>13.9</v>
      </c>
      <c r="I1975" s="14">
        <v>4</v>
      </c>
      <c r="J1975" s="14">
        <v>1332</v>
      </c>
      <c r="K1975" s="14">
        <v>227</v>
      </c>
      <c r="L1975" s="14">
        <v>17</v>
      </c>
      <c r="M1975" s="14">
        <v>5</v>
      </c>
      <c r="N1975" s="14">
        <v>1665</v>
      </c>
      <c r="O1975" s="14">
        <v>189</v>
      </c>
      <c r="P1975" s="14">
        <v>11.4</v>
      </c>
      <c r="Q1975" s="49"/>
    </row>
    <row r="1976" spans="1:17">
      <c r="A1976" s="14">
        <v>2021</v>
      </c>
      <c r="B1976" s="14">
        <v>10</v>
      </c>
      <c r="C1976" s="65">
        <f t="shared" si="30"/>
        <v>4</v>
      </c>
      <c r="D1976" s="14" t="s">
        <v>22</v>
      </c>
      <c r="E1976" s="14">
        <v>41</v>
      </c>
      <c r="F1976" s="14">
        <v>11003</v>
      </c>
      <c r="G1976" s="14">
        <v>1984</v>
      </c>
      <c r="H1976" s="14">
        <v>18</v>
      </c>
      <c r="I1976" s="14">
        <v>21</v>
      </c>
      <c r="J1976" s="14">
        <v>5668</v>
      </c>
      <c r="K1976" s="14">
        <v>1652</v>
      </c>
      <c r="L1976" s="14">
        <v>29.1</v>
      </c>
      <c r="M1976" s="14">
        <v>20</v>
      </c>
      <c r="N1976" s="14">
        <v>5335</v>
      </c>
      <c r="O1976" s="14">
        <v>332</v>
      </c>
      <c r="P1976" s="14">
        <v>6.2</v>
      </c>
      <c r="Q1976" s="49"/>
    </row>
    <row r="1977" spans="1:17">
      <c r="A1977" s="14">
        <v>2021</v>
      </c>
      <c r="B1977" s="14">
        <v>10</v>
      </c>
      <c r="C1977" s="65">
        <f t="shared" si="30"/>
        <v>4</v>
      </c>
      <c r="D1977" s="14" t="s">
        <v>23</v>
      </c>
      <c r="E1977" s="14">
        <v>4</v>
      </c>
      <c r="F1977" s="14">
        <v>1228</v>
      </c>
      <c r="G1977" s="14">
        <v>68</v>
      </c>
      <c r="H1977" s="14">
        <v>5.5</v>
      </c>
      <c r="I1977" s="14">
        <v>2</v>
      </c>
      <c r="J1977" s="14">
        <v>614</v>
      </c>
      <c r="K1977" s="14">
        <v>31</v>
      </c>
      <c r="L1977" s="14">
        <v>5</v>
      </c>
      <c r="M1977" s="14">
        <v>2</v>
      </c>
      <c r="N1977" s="14">
        <v>614</v>
      </c>
      <c r="O1977" s="14">
        <v>37</v>
      </c>
      <c r="P1977" s="14">
        <v>6</v>
      </c>
      <c r="Q1977" s="49"/>
    </row>
    <row r="1978" spans="1:17">
      <c r="A1978" s="14">
        <v>2021</v>
      </c>
      <c r="B1978" s="14">
        <v>10</v>
      </c>
      <c r="C1978" s="65">
        <f t="shared" si="30"/>
        <v>4</v>
      </c>
      <c r="D1978" s="14" t="s">
        <v>25</v>
      </c>
      <c r="E1978" s="14">
        <v>36</v>
      </c>
      <c r="F1978" s="14">
        <v>10800</v>
      </c>
      <c r="G1978" s="14">
        <v>2710</v>
      </c>
      <c r="H1978" s="14">
        <v>25.1</v>
      </c>
      <c r="I1978" s="14">
        <v>18</v>
      </c>
      <c r="J1978" s="14">
        <v>5400</v>
      </c>
      <c r="K1978" s="14">
        <v>1264</v>
      </c>
      <c r="L1978" s="14">
        <v>23.4</v>
      </c>
      <c r="M1978" s="14">
        <v>18</v>
      </c>
      <c r="N1978" s="14">
        <v>5400</v>
      </c>
      <c r="O1978" s="14">
        <v>1446</v>
      </c>
      <c r="P1978" s="14">
        <v>26.8</v>
      </c>
      <c r="Q1978" s="49"/>
    </row>
    <row r="1979" spans="1:17">
      <c r="A1979" s="14">
        <v>2021</v>
      </c>
      <c r="B1979" s="14">
        <v>10</v>
      </c>
      <c r="C1979" s="65">
        <f t="shared" si="30"/>
        <v>4</v>
      </c>
      <c r="D1979" s="14" t="s">
        <v>27</v>
      </c>
      <c r="E1979" s="14">
        <v>17</v>
      </c>
      <c r="F1979" s="14">
        <v>5168</v>
      </c>
      <c r="G1979" s="14">
        <v>885</v>
      </c>
      <c r="H1979" s="14">
        <v>17.100000000000001</v>
      </c>
      <c r="I1979" s="14">
        <v>8</v>
      </c>
      <c r="J1979" s="14">
        <v>2432</v>
      </c>
      <c r="K1979" s="14">
        <v>509</v>
      </c>
      <c r="L1979" s="14">
        <v>20.9</v>
      </c>
      <c r="M1979" s="14">
        <v>9</v>
      </c>
      <c r="N1979" s="14">
        <v>2736</v>
      </c>
      <c r="O1979" s="14">
        <v>376</v>
      </c>
      <c r="P1979" s="14">
        <v>13.7</v>
      </c>
      <c r="Q1979" s="49"/>
    </row>
    <row r="1980" spans="1:17">
      <c r="A1980" s="14">
        <v>2021</v>
      </c>
      <c r="B1980" s="14">
        <v>10</v>
      </c>
      <c r="C1980" s="65">
        <f t="shared" si="30"/>
        <v>4</v>
      </c>
      <c r="D1980" s="14" t="s">
        <v>29</v>
      </c>
      <c r="E1980" s="14">
        <v>14</v>
      </c>
      <c r="F1980" s="14">
        <v>2212</v>
      </c>
      <c r="G1980" s="14">
        <v>804</v>
      </c>
      <c r="H1980" s="14">
        <v>36.299999999999997</v>
      </c>
      <c r="I1980" s="14">
        <v>7</v>
      </c>
      <c r="J1980" s="14">
        <v>1106</v>
      </c>
      <c r="K1980" s="14">
        <v>407</v>
      </c>
      <c r="L1980" s="14">
        <v>36.799999999999997</v>
      </c>
      <c r="M1980" s="14">
        <v>7</v>
      </c>
      <c r="N1980" s="14">
        <v>1106</v>
      </c>
      <c r="O1980" s="14">
        <v>397</v>
      </c>
      <c r="P1980" s="14">
        <v>35.9</v>
      </c>
      <c r="Q1980" s="49"/>
    </row>
    <row r="1981" spans="1:17">
      <c r="A1981" s="14">
        <v>2021</v>
      </c>
      <c r="B1981" s="14">
        <v>10</v>
      </c>
      <c r="C1981" s="65">
        <f t="shared" si="30"/>
        <v>4</v>
      </c>
      <c r="D1981" s="14" t="s">
        <v>30</v>
      </c>
      <c r="E1981" s="14">
        <v>55</v>
      </c>
      <c r="F1981" s="14">
        <v>12775</v>
      </c>
      <c r="G1981" s="14">
        <v>1575</v>
      </c>
      <c r="H1981" s="14">
        <v>12.3</v>
      </c>
      <c r="I1981" s="14">
        <v>28</v>
      </c>
      <c r="J1981" s="14">
        <v>6507</v>
      </c>
      <c r="K1981" s="14">
        <v>804</v>
      </c>
      <c r="L1981" s="14">
        <v>12.4</v>
      </c>
      <c r="M1981" s="14">
        <v>27</v>
      </c>
      <c r="N1981" s="14">
        <v>6268</v>
      </c>
      <c r="O1981" s="14">
        <v>771</v>
      </c>
      <c r="P1981" s="14">
        <v>12.3</v>
      </c>
      <c r="Q1981" s="49"/>
    </row>
    <row r="1982" spans="1:17">
      <c r="A1982" s="14">
        <v>2021</v>
      </c>
      <c r="B1982" s="14">
        <v>10</v>
      </c>
      <c r="C1982" s="65">
        <f t="shared" si="30"/>
        <v>4</v>
      </c>
      <c r="D1982" s="14" t="s">
        <v>31</v>
      </c>
      <c r="E1982" s="14">
        <v>81</v>
      </c>
      <c r="F1982" s="14">
        <v>17633</v>
      </c>
      <c r="G1982" s="14">
        <v>1529</v>
      </c>
      <c r="H1982" s="14">
        <v>8.6999999999999993</v>
      </c>
      <c r="I1982" s="14">
        <v>39</v>
      </c>
      <c r="J1982" s="14">
        <v>8513</v>
      </c>
      <c r="K1982" s="14">
        <v>744</v>
      </c>
      <c r="L1982" s="14">
        <v>8.6999999999999993</v>
      </c>
      <c r="M1982" s="14">
        <v>42</v>
      </c>
      <c r="N1982" s="14">
        <v>9120</v>
      </c>
      <c r="O1982" s="14">
        <v>785</v>
      </c>
      <c r="P1982" s="14">
        <v>8.6</v>
      </c>
      <c r="Q1982" s="49"/>
    </row>
    <row r="1983" spans="1:17">
      <c r="A1983" s="14">
        <v>2021</v>
      </c>
      <c r="B1983" s="14">
        <v>10</v>
      </c>
      <c r="C1983" s="65">
        <f t="shared" si="30"/>
        <v>4</v>
      </c>
      <c r="D1983" s="14" t="s">
        <v>32</v>
      </c>
      <c r="E1983" s="14">
        <v>28</v>
      </c>
      <c r="F1983" s="14">
        <v>8792</v>
      </c>
      <c r="G1983" s="14">
        <v>2937</v>
      </c>
      <c r="H1983" s="14">
        <v>33.4</v>
      </c>
      <c r="I1983" s="14">
        <v>10</v>
      </c>
      <c r="J1983" s="14">
        <v>3410</v>
      </c>
      <c r="K1983" s="14">
        <v>795</v>
      </c>
      <c r="L1983" s="14">
        <v>23.3</v>
      </c>
      <c r="M1983" s="14">
        <v>18</v>
      </c>
      <c r="N1983" s="14">
        <v>5382</v>
      </c>
      <c r="O1983" s="14">
        <v>2142</v>
      </c>
      <c r="P1983" s="14">
        <v>39.799999999999997</v>
      </c>
      <c r="Q1983" s="49"/>
    </row>
    <row r="1984" spans="1:17">
      <c r="A1984" s="14">
        <v>2021</v>
      </c>
      <c r="B1984" s="14">
        <v>10</v>
      </c>
      <c r="C1984" s="65">
        <f t="shared" si="30"/>
        <v>4</v>
      </c>
      <c r="D1984" s="14" t="s">
        <v>33</v>
      </c>
      <c r="E1984" s="14">
        <v>12</v>
      </c>
      <c r="F1984" s="14">
        <v>3672</v>
      </c>
      <c r="G1984" s="14">
        <v>495</v>
      </c>
      <c r="H1984" s="14">
        <v>13.5</v>
      </c>
      <c r="I1984" s="14">
        <v>6</v>
      </c>
      <c r="J1984" s="14">
        <v>1836</v>
      </c>
      <c r="K1984" s="14">
        <v>179</v>
      </c>
      <c r="L1984" s="14">
        <v>9.6999999999999993</v>
      </c>
      <c r="M1984" s="14">
        <v>6</v>
      </c>
      <c r="N1984" s="14">
        <v>1836</v>
      </c>
      <c r="O1984" s="14">
        <v>316</v>
      </c>
      <c r="P1984" s="14">
        <v>17.2</v>
      </c>
      <c r="Q1984" s="49"/>
    </row>
    <row r="1985" spans="1:17">
      <c r="A1985" s="14">
        <v>2021</v>
      </c>
      <c r="B1985" s="14">
        <v>10</v>
      </c>
      <c r="C1985" s="65">
        <f t="shared" si="30"/>
        <v>4</v>
      </c>
      <c r="D1985" s="14" t="s">
        <v>34</v>
      </c>
      <c r="E1985" s="14">
        <v>4</v>
      </c>
      <c r="F1985" s="14">
        <v>1224</v>
      </c>
      <c r="G1985" s="14">
        <v>240</v>
      </c>
      <c r="H1985" s="14">
        <v>19.600000000000001</v>
      </c>
      <c r="I1985" s="14">
        <v>2</v>
      </c>
      <c r="J1985" s="14">
        <v>612</v>
      </c>
      <c r="K1985" s="14">
        <v>112</v>
      </c>
      <c r="L1985" s="14">
        <v>18.3</v>
      </c>
      <c r="M1985" s="14">
        <v>2</v>
      </c>
      <c r="N1985" s="14">
        <v>612</v>
      </c>
      <c r="O1985" s="14">
        <v>128</v>
      </c>
      <c r="P1985" s="14">
        <v>20.9</v>
      </c>
      <c r="Q1985" s="49"/>
    </row>
    <row r="1986" spans="1:17">
      <c r="A1986" s="14">
        <v>2021</v>
      </c>
      <c r="B1986" s="14">
        <v>10</v>
      </c>
      <c r="C1986" s="65">
        <f t="shared" si="30"/>
        <v>4</v>
      </c>
      <c r="D1986" s="14" t="s">
        <v>36</v>
      </c>
      <c r="E1986" s="14">
        <v>22</v>
      </c>
      <c r="F1986" s="14">
        <v>6790</v>
      </c>
      <c r="G1986" s="14">
        <v>607</v>
      </c>
      <c r="H1986" s="14">
        <v>8.9</v>
      </c>
      <c r="I1986" s="14">
        <v>11</v>
      </c>
      <c r="J1986" s="14">
        <v>3395</v>
      </c>
      <c r="K1986" s="14">
        <v>247</v>
      </c>
      <c r="L1986" s="14">
        <v>7.3</v>
      </c>
      <c r="M1986" s="14">
        <v>11</v>
      </c>
      <c r="N1986" s="14">
        <v>3395</v>
      </c>
      <c r="O1986" s="14">
        <v>360</v>
      </c>
      <c r="P1986" s="14">
        <v>10.6</v>
      </c>
      <c r="Q1986" s="49"/>
    </row>
    <row r="1987" spans="1:17">
      <c r="A1987" s="14">
        <v>2021</v>
      </c>
      <c r="B1987" s="14">
        <v>10</v>
      </c>
      <c r="C1987" s="65">
        <f t="shared" si="30"/>
        <v>4</v>
      </c>
      <c r="D1987" s="14" t="s">
        <v>37</v>
      </c>
      <c r="E1987" s="14">
        <v>77</v>
      </c>
      <c r="F1987" s="14">
        <v>23951</v>
      </c>
      <c r="G1987" s="14">
        <v>5021</v>
      </c>
      <c r="H1987" s="14">
        <v>21</v>
      </c>
      <c r="I1987" s="14">
        <v>39</v>
      </c>
      <c r="J1987" s="14">
        <v>12142</v>
      </c>
      <c r="K1987" s="14">
        <v>2950</v>
      </c>
      <c r="L1987" s="14">
        <v>24.3</v>
      </c>
      <c r="M1987" s="14">
        <v>38</v>
      </c>
      <c r="N1987" s="14">
        <v>11809</v>
      </c>
      <c r="O1987" s="14">
        <v>2071</v>
      </c>
      <c r="P1987" s="14">
        <v>17.5</v>
      </c>
      <c r="Q1987" s="49"/>
    </row>
    <row r="1988" spans="1:17">
      <c r="A1988" s="14">
        <v>2021</v>
      </c>
      <c r="B1988" s="14">
        <v>10</v>
      </c>
      <c r="C1988" s="65">
        <f t="shared" ref="C1988:C2051" si="31">VLOOKUP(B1988,$R$13:$S$24,2,FALSE)</f>
        <v>4</v>
      </c>
      <c r="D1988" s="14" t="s">
        <v>38</v>
      </c>
      <c r="E1988" s="14">
        <v>34</v>
      </c>
      <c r="F1988" s="14">
        <v>9344</v>
      </c>
      <c r="G1988" s="14">
        <v>1624</v>
      </c>
      <c r="H1988" s="14">
        <v>17.399999999999999</v>
      </c>
      <c r="I1988" s="14">
        <v>20</v>
      </c>
      <c r="J1988" s="14">
        <v>5392</v>
      </c>
      <c r="K1988" s="14">
        <v>963</v>
      </c>
      <c r="L1988" s="14">
        <v>17.899999999999999</v>
      </c>
      <c r="M1988" s="14">
        <v>14</v>
      </c>
      <c r="N1988" s="14">
        <v>3952</v>
      </c>
      <c r="O1988" s="14">
        <v>661</v>
      </c>
      <c r="P1988" s="14">
        <v>16.7</v>
      </c>
      <c r="Q1988" s="49"/>
    </row>
    <row r="1989" spans="1:17">
      <c r="A1989" s="14">
        <v>2021</v>
      </c>
      <c r="B1989" s="14">
        <v>10</v>
      </c>
      <c r="C1989" s="65">
        <f t="shared" si="31"/>
        <v>4</v>
      </c>
      <c r="D1989" s="14" t="s">
        <v>39</v>
      </c>
      <c r="E1989" s="14">
        <v>171</v>
      </c>
      <c r="F1989" s="14">
        <v>45958</v>
      </c>
      <c r="G1989" s="14">
        <v>5704</v>
      </c>
      <c r="H1989" s="14">
        <v>12.4</v>
      </c>
      <c r="I1989" s="14">
        <v>97</v>
      </c>
      <c r="J1989" s="14">
        <v>25253</v>
      </c>
      <c r="K1989" s="14">
        <v>3542</v>
      </c>
      <c r="L1989" s="14">
        <v>14</v>
      </c>
      <c r="M1989" s="14">
        <v>74</v>
      </c>
      <c r="N1989" s="14">
        <v>20705</v>
      </c>
      <c r="O1989" s="14">
        <v>2162</v>
      </c>
      <c r="P1989" s="14">
        <v>10.4</v>
      </c>
      <c r="Q1989" s="49"/>
    </row>
    <row r="1990" spans="1:17">
      <c r="A1990" s="14">
        <v>2021</v>
      </c>
      <c r="B1990" s="14">
        <v>10</v>
      </c>
      <c r="C1990" s="65">
        <f t="shared" si="31"/>
        <v>4</v>
      </c>
      <c r="D1990" s="14" t="s">
        <v>41</v>
      </c>
      <c r="E1990" s="14">
        <v>18</v>
      </c>
      <c r="F1990" s="14">
        <v>5994</v>
      </c>
      <c r="G1990" s="14">
        <v>1832</v>
      </c>
      <c r="H1990" s="14">
        <v>30.6</v>
      </c>
      <c r="I1990" s="14">
        <v>9</v>
      </c>
      <c r="J1990" s="14">
        <v>2997</v>
      </c>
      <c r="K1990" s="14">
        <v>956</v>
      </c>
      <c r="L1990" s="14">
        <v>31.9</v>
      </c>
      <c r="M1990" s="14">
        <v>9</v>
      </c>
      <c r="N1990" s="14">
        <v>2997</v>
      </c>
      <c r="O1990" s="14">
        <v>876</v>
      </c>
      <c r="P1990" s="14">
        <v>29.2</v>
      </c>
      <c r="Q1990" s="49"/>
    </row>
    <row r="1991" spans="1:17">
      <c r="A1991" s="14">
        <v>2021</v>
      </c>
      <c r="B1991" s="14">
        <v>10</v>
      </c>
      <c r="C1991" s="65">
        <f t="shared" si="31"/>
        <v>4</v>
      </c>
      <c r="D1991" s="14" t="s">
        <v>43</v>
      </c>
      <c r="E1991" s="14">
        <v>84</v>
      </c>
      <c r="F1991" s="14">
        <v>21988</v>
      </c>
      <c r="G1991" s="14">
        <v>1726</v>
      </c>
      <c r="H1991" s="14">
        <v>7.8</v>
      </c>
      <c r="I1991" s="14">
        <v>38</v>
      </c>
      <c r="J1991" s="14">
        <v>9662</v>
      </c>
      <c r="K1991" s="14">
        <v>467</v>
      </c>
      <c r="L1991" s="14">
        <v>4.8</v>
      </c>
      <c r="M1991" s="14">
        <v>46</v>
      </c>
      <c r="N1991" s="14">
        <v>12326</v>
      </c>
      <c r="O1991" s="14">
        <v>1259</v>
      </c>
      <c r="P1991" s="14">
        <v>10.199999999999999</v>
      </c>
      <c r="Q1991" s="49"/>
    </row>
    <row r="1992" spans="1:17">
      <c r="A1992" s="14">
        <v>2021</v>
      </c>
      <c r="B1992" s="14">
        <v>10</v>
      </c>
      <c r="C1992" s="65">
        <f t="shared" si="31"/>
        <v>4</v>
      </c>
      <c r="D1992" s="14" t="s">
        <v>44</v>
      </c>
      <c r="E1992" s="14">
        <v>92</v>
      </c>
      <c r="F1992" s="14">
        <v>28092</v>
      </c>
      <c r="G1992" s="14">
        <v>3050</v>
      </c>
      <c r="H1992" s="14">
        <v>10.9</v>
      </c>
      <c r="I1992" s="14">
        <v>46</v>
      </c>
      <c r="J1992" s="14">
        <v>14046</v>
      </c>
      <c r="K1992" s="14">
        <v>1541</v>
      </c>
      <c r="L1992" s="14">
        <v>11</v>
      </c>
      <c r="M1992" s="14">
        <v>46</v>
      </c>
      <c r="N1992" s="14">
        <v>14046</v>
      </c>
      <c r="O1992" s="14">
        <v>1509</v>
      </c>
      <c r="P1992" s="14">
        <v>10.7</v>
      </c>
      <c r="Q1992" s="49"/>
    </row>
    <row r="1993" spans="1:17">
      <c r="A1993" s="14">
        <v>2021</v>
      </c>
      <c r="B1993" s="14">
        <v>10</v>
      </c>
      <c r="C1993" s="65">
        <f t="shared" si="31"/>
        <v>4</v>
      </c>
      <c r="D1993" s="14" t="s">
        <v>47</v>
      </c>
      <c r="E1993" s="14">
        <v>4</v>
      </c>
      <c r="F1993" s="14">
        <v>1224</v>
      </c>
      <c r="G1993" s="14">
        <v>93</v>
      </c>
      <c r="H1993" s="14">
        <v>7.6</v>
      </c>
      <c r="I1993" s="14">
        <v>2</v>
      </c>
      <c r="J1993" s="14">
        <v>612</v>
      </c>
      <c r="K1993" s="14">
        <v>64</v>
      </c>
      <c r="L1993" s="14">
        <v>10.5</v>
      </c>
      <c r="M1993" s="14">
        <v>2</v>
      </c>
      <c r="N1993" s="14">
        <v>612</v>
      </c>
      <c r="O1993" s="14">
        <v>29</v>
      </c>
      <c r="P1993" s="14">
        <v>4.7</v>
      </c>
      <c r="Q1993" s="49"/>
    </row>
    <row r="1994" spans="1:17">
      <c r="A1994" s="14">
        <v>2021</v>
      </c>
      <c r="B1994" s="14">
        <v>10</v>
      </c>
      <c r="C1994" s="65">
        <f t="shared" si="31"/>
        <v>4</v>
      </c>
      <c r="D1994" s="14" t="s">
        <v>49</v>
      </c>
      <c r="E1994" s="14">
        <v>13</v>
      </c>
      <c r="F1994" s="14">
        <v>3978</v>
      </c>
      <c r="G1994" s="14">
        <v>605</v>
      </c>
      <c r="H1994" s="14">
        <v>15.2</v>
      </c>
      <c r="I1994" s="14">
        <v>8</v>
      </c>
      <c r="J1994" s="14">
        <v>2448</v>
      </c>
      <c r="K1994" s="14">
        <v>483</v>
      </c>
      <c r="L1994" s="14">
        <v>19.7</v>
      </c>
      <c r="M1994" s="14">
        <v>5</v>
      </c>
      <c r="N1994" s="14">
        <v>1530</v>
      </c>
      <c r="O1994" s="14">
        <v>122</v>
      </c>
      <c r="P1994" s="14">
        <v>8</v>
      </c>
      <c r="Q1994" s="49"/>
    </row>
    <row r="1995" spans="1:17">
      <c r="A1995" s="14">
        <v>2021</v>
      </c>
      <c r="B1995" s="14">
        <v>10</v>
      </c>
      <c r="C1995" s="65">
        <f t="shared" si="31"/>
        <v>4</v>
      </c>
      <c r="D1995" s="14" t="s">
        <v>50</v>
      </c>
      <c r="E1995" s="14">
        <v>5</v>
      </c>
      <c r="F1995" s="14">
        <v>1518</v>
      </c>
      <c r="G1995" s="14">
        <v>103</v>
      </c>
      <c r="H1995" s="14">
        <v>6.8</v>
      </c>
      <c r="I1995" s="14">
        <v>3</v>
      </c>
      <c r="J1995" s="14">
        <v>910</v>
      </c>
      <c r="K1995" s="14">
        <v>66</v>
      </c>
      <c r="L1995" s="14">
        <v>7.3</v>
      </c>
      <c r="M1995" s="14">
        <v>2</v>
      </c>
      <c r="N1995" s="14">
        <v>608</v>
      </c>
      <c r="O1995" s="14">
        <v>37</v>
      </c>
      <c r="P1995" s="14">
        <v>6.1</v>
      </c>
      <c r="Q1995" s="49"/>
    </row>
    <row r="1996" spans="1:17">
      <c r="A1996" s="14">
        <v>2021</v>
      </c>
      <c r="B1996" s="14">
        <v>10</v>
      </c>
      <c r="C1996" s="65">
        <f t="shared" si="31"/>
        <v>4</v>
      </c>
      <c r="D1996" s="14" t="s">
        <v>51</v>
      </c>
      <c r="E1996" s="14">
        <v>174</v>
      </c>
      <c r="F1996" s="14">
        <v>47362</v>
      </c>
      <c r="G1996" s="14">
        <v>5881</v>
      </c>
      <c r="H1996" s="14">
        <v>12.4</v>
      </c>
      <c r="I1996" s="14">
        <v>88</v>
      </c>
      <c r="J1996" s="14">
        <v>24008</v>
      </c>
      <c r="K1996" s="14">
        <v>2477</v>
      </c>
      <c r="L1996" s="14">
        <v>10.3</v>
      </c>
      <c r="M1996" s="14">
        <v>86</v>
      </c>
      <c r="N1996" s="14">
        <v>23354</v>
      </c>
      <c r="O1996" s="14">
        <v>3404</v>
      </c>
      <c r="P1996" s="14">
        <v>14.6</v>
      </c>
      <c r="Q1996" s="49"/>
    </row>
    <row r="1997" spans="1:17">
      <c r="A1997" s="14">
        <v>2021</v>
      </c>
      <c r="B1997" s="14">
        <v>10</v>
      </c>
      <c r="C1997" s="65">
        <f t="shared" si="31"/>
        <v>4</v>
      </c>
      <c r="D1997" s="14" t="s">
        <v>52</v>
      </c>
      <c r="E1997" s="14">
        <v>13</v>
      </c>
      <c r="F1997" s="14">
        <v>3960</v>
      </c>
      <c r="G1997" s="14">
        <v>1474</v>
      </c>
      <c r="H1997" s="14">
        <v>37.200000000000003</v>
      </c>
      <c r="I1997" s="14">
        <v>7</v>
      </c>
      <c r="J1997" s="14">
        <v>2132</v>
      </c>
      <c r="K1997" s="14">
        <v>890</v>
      </c>
      <c r="L1997" s="14">
        <v>41.7</v>
      </c>
      <c r="M1997" s="14">
        <v>6</v>
      </c>
      <c r="N1997" s="14">
        <v>1828</v>
      </c>
      <c r="O1997" s="14">
        <v>584</v>
      </c>
      <c r="P1997" s="14">
        <v>31.9</v>
      </c>
      <c r="Q1997" s="49"/>
    </row>
    <row r="1998" spans="1:17">
      <c r="A1998" s="14">
        <v>2021</v>
      </c>
      <c r="B1998" s="14">
        <v>10</v>
      </c>
      <c r="C1998" s="65">
        <f t="shared" si="31"/>
        <v>4</v>
      </c>
      <c r="D1998" s="14" t="s">
        <v>53</v>
      </c>
      <c r="E1998" s="14">
        <v>10</v>
      </c>
      <c r="F1998" s="14">
        <v>3040</v>
      </c>
      <c r="G1998" s="14">
        <v>329</v>
      </c>
      <c r="H1998" s="14">
        <v>10.8</v>
      </c>
      <c r="I1998" s="14">
        <v>5</v>
      </c>
      <c r="J1998" s="14">
        <v>1520</v>
      </c>
      <c r="K1998" s="14">
        <v>231</v>
      </c>
      <c r="L1998" s="14">
        <v>15.2</v>
      </c>
      <c r="M1998" s="14">
        <v>5</v>
      </c>
      <c r="N1998" s="14">
        <v>1520</v>
      </c>
      <c r="O1998" s="14">
        <v>98</v>
      </c>
      <c r="P1998" s="14">
        <v>6.4</v>
      </c>
      <c r="Q1998" s="49"/>
    </row>
    <row r="1999" spans="1:17">
      <c r="A1999" s="14">
        <v>2021</v>
      </c>
      <c r="B1999" s="14">
        <v>10</v>
      </c>
      <c r="C1999" s="65">
        <f t="shared" si="31"/>
        <v>4</v>
      </c>
      <c r="D1999" s="14" t="s">
        <v>56</v>
      </c>
      <c r="E1999" s="14">
        <v>84</v>
      </c>
      <c r="F1999" s="14">
        <v>17902</v>
      </c>
      <c r="G1999" s="14">
        <v>1441</v>
      </c>
      <c r="H1999" s="14">
        <v>8</v>
      </c>
      <c r="I1999" s="14">
        <v>43</v>
      </c>
      <c r="J1999" s="14">
        <v>9139</v>
      </c>
      <c r="K1999" s="14">
        <v>1206</v>
      </c>
      <c r="L1999" s="14">
        <v>13.2</v>
      </c>
      <c r="M1999" s="14">
        <v>41</v>
      </c>
      <c r="N1999" s="14">
        <v>8763</v>
      </c>
      <c r="O1999" s="14">
        <v>235</v>
      </c>
      <c r="P1999" s="14">
        <v>2.7</v>
      </c>
      <c r="Q1999" s="49"/>
    </row>
    <row r="2000" spans="1:17">
      <c r="A2000" s="14">
        <v>2021</v>
      </c>
      <c r="B2000" s="14">
        <v>10</v>
      </c>
      <c r="C2000" s="65">
        <f t="shared" si="31"/>
        <v>4</v>
      </c>
      <c r="D2000" s="14" t="s">
        <v>59</v>
      </c>
      <c r="E2000" s="14">
        <v>14</v>
      </c>
      <c r="F2000" s="14">
        <v>2632</v>
      </c>
      <c r="G2000" s="14">
        <v>234</v>
      </c>
      <c r="H2000" s="14">
        <v>8.9</v>
      </c>
      <c r="I2000" s="14">
        <v>7</v>
      </c>
      <c r="J2000" s="14">
        <v>1316</v>
      </c>
      <c r="K2000" s="14">
        <v>204</v>
      </c>
      <c r="L2000" s="14">
        <v>15.5</v>
      </c>
      <c r="M2000" s="14">
        <v>7</v>
      </c>
      <c r="N2000" s="14">
        <v>1316</v>
      </c>
      <c r="O2000" s="14">
        <v>30</v>
      </c>
      <c r="P2000" s="14">
        <v>2.2999999999999998</v>
      </c>
      <c r="Q2000" s="49"/>
    </row>
    <row r="2001" spans="1:17">
      <c r="A2001" s="14">
        <v>2021</v>
      </c>
      <c r="B2001" s="14">
        <v>10</v>
      </c>
      <c r="C2001" s="65">
        <f t="shared" si="31"/>
        <v>4</v>
      </c>
      <c r="D2001" s="14" t="s">
        <v>60</v>
      </c>
      <c r="E2001" s="14">
        <v>90</v>
      </c>
      <c r="F2001" s="14">
        <v>31171</v>
      </c>
      <c r="G2001" s="14">
        <v>7202</v>
      </c>
      <c r="H2001" s="14">
        <v>23.1</v>
      </c>
      <c r="I2001" s="14">
        <v>45</v>
      </c>
      <c r="J2001" s="14">
        <v>15598</v>
      </c>
      <c r="K2001" s="14">
        <v>4104</v>
      </c>
      <c r="L2001" s="14">
        <v>26.3</v>
      </c>
      <c r="M2001" s="14">
        <v>45</v>
      </c>
      <c r="N2001" s="14">
        <v>15573</v>
      </c>
      <c r="O2001" s="14">
        <v>3098</v>
      </c>
      <c r="P2001" s="14">
        <v>19.899999999999999</v>
      </c>
      <c r="Q2001" s="49"/>
    </row>
    <row r="2002" spans="1:17">
      <c r="A2002" s="14">
        <v>2021</v>
      </c>
      <c r="B2002" s="14">
        <v>10</v>
      </c>
      <c r="C2002" s="65">
        <f t="shared" si="31"/>
        <v>4</v>
      </c>
      <c r="D2002" s="14" t="s">
        <v>70</v>
      </c>
      <c r="E2002" s="14">
        <v>1</v>
      </c>
      <c r="F2002" s="14">
        <v>304</v>
      </c>
      <c r="G2002" s="14">
        <v>27</v>
      </c>
      <c r="H2002" s="14">
        <v>8.9</v>
      </c>
      <c r="I2002" s="14">
        <v>1</v>
      </c>
      <c r="J2002" s="14">
        <v>304</v>
      </c>
      <c r="K2002" s="14">
        <v>27</v>
      </c>
      <c r="L2002" s="14">
        <v>8.9</v>
      </c>
      <c r="M2002" s="14">
        <v>0</v>
      </c>
      <c r="N2002" s="14">
        <v>0</v>
      </c>
      <c r="O2002" s="14">
        <v>0</v>
      </c>
      <c r="P2002" s="14">
        <v>0</v>
      </c>
      <c r="Q2002" s="49"/>
    </row>
    <row r="2003" spans="1:17">
      <c r="A2003" s="14">
        <v>2021</v>
      </c>
      <c r="B2003" s="14">
        <v>10</v>
      </c>
      <c r="C2003" s="65">
        <f t="shared" si="31"/>
        <v>4</v>
      </c>
      <c r="D2003" s="14" t="s">
        <v>72</v>
      </c>
      <c r="E2003" s="14">
        <v>5</v>
      </c>
      <c r="F2003" s="14">
        <v>962</v>
      </c>
      <c r="G2003" s="14">
        <v>697</v>
      </c>
      <c r="H2003" s="14">
        <v>72.5</v>
      </c>
      <c r="I2003" s="14">
        <v>1</v>
      </c>
      <c r="J2003" s="14">
        <v>180</v>
      </c>
      <c r="K2003" s="14">
        <v>40</v>
      </c>
      <c r="L2003" s="14">
        <v>22.2</v>
      </c>
      <c r="M2003" s="14">
        <v>4</v>
      </c>
      <c r="N2003" s="14">
        <v>782</v>
      </c>
      <c r="O2003" s="14">
        <v>657</v>
      </c>
      <c r="P2003" s="14">
        <v>84</v>
      </c>
      <c r="Q2003" s="49"/>
    </row>
    <row r="2004" spans="1:17">
      <c r="A2004" s="14">
        <v>2021</v>
      </c>
      <c r="B2004" s="14">
        <v>10</v>
      </c>
      <c r="C2004" s="65">
        <f t="shared" si="31"/>
        <v>4</v>
      </c>
      <c r="D2004" s="14" t="s">
        <v>156</v>
      </c>
      <c r="E2004" s="14">
        <v>2</v>
      </c>
      <c r="F2004" s="14">
        <v>392</v>
      </c>
      <c r="G2004" s="14">
        <v>286</v>
      </c>
      <c r="H2004" s="14">
        <v>73</v>
      </c>
      <c r="I2004" s="14">
        <v>0</v>
      </c>
      <c r="J2004" s="14">
        <v>0</v>
      </c>
      <c r="K2004" s="14">
        <v>0</v>
      </c>
      <c r="L2004" s="14">
        <v>0</v>
      </c>
      <c r="M2004" s="14">
        <v>2</v>
      </c>
      <c r="N2004" s="14">
        <v>392</v>
      </c>
      <c r="O2004" s="14">
        <v>286</v>
      </c>
      <c r="P2004" s="14">
        <v>73</v>
      </c>
      <c r="Q2004" s="49"/>
    </row>
    <row r="2005" spans="1:17">
      <c r="A2005" s="14">
        <v>2021</v>
      </c>
      <c r="B2005" s="14">
        <v>10</v>
      </c>
      <c r="C2005" s="65">
        <f t="shared" si="31"/>
        <v>4</v>
      </c>
      <c r="D2005" s="14" t="s">
        <v>82</v>
      </c>
      <c r="E2005" s="14">
        <v>2</v>
      </c>
      <c r="F2005" s="14">
        <v>612</v>
      </c>
      <c r="G2005" s="14">
        <v>70</v>
      </c>
      <c r="H2005" s="14">
        <v>11.4</v>
      </c>
      <c r="I2005" s="14">
        <v>1</v>
      </c>
      <c r="J2005" s="14">
        <v>306</v>
      </c>
      <c r="K2005" s="14">
        <v>41</v>
      </c>
      <c r="L2005" s="14">
        <v>13.4</v>
      </c>
      <c r="M2005" s="14">
        <v>1</v>
      </c>
      <c r="N2005" s="14">
        <v>306</v>
      </c>
      <c r="O2005" s="14">
        <v>29</v>
      </c>
      <c r="P2005" s="14">
        <v>9.5</v>
      </c>
      <c r="Q2005" s="49"/>
    </row>
    <row r="2006" spans="1:17">
      <c r="A2006" s="14">
        <v>2021</v>
      </c>
      <c r="B2006" s="14">
        <v>10</v>
      </c>
      <c r="C2006" s="65">
        <f t="shared" si="31"/>
        <v>4</v>
      </c>
      <c r="D2006" s="14" t="s">
        <v>83</v>
      </c>
      <c r="E2006" s="14">
        <v>35</v>
      </c>
      <c r="F2006" s="14">
        <v>14832</v>
      </c>
      <c r="G2006" s="14">
        <v>2492</v>
      </c>
      <c r="H2006" s="14">
        <v>16.8</v>
      </c>
      <c r="I2006" s="14">
        <v>17</v>
      </c>
      <c r="J2006" s="14">
        <v>7202</v>
      </c>
      <c r="K2006" s="14">
        <v>1203</v>
      </c>
      <c r="L2006" s="14">
        <v>16.7</v>
      </c>
      <c r="M2006" s="14">
        <v>18</v>
      </c>
      <c r="N2006" s="14">
        <v>7630</v>
      </c>
      <c r="O2006" s="14">
        <v>1289</v>
      </c>
      <c r="P2006" s="14">
        <v>16.899999999999999</v>
      </c>
      <c r="Q2006" s="49"/>
    </row>
    <row r="2007" spans="1:17">
      <c r="A2007" s="14">
        <v>2021</v>
      </c>
      <c r="B2007" s="14">
        <v>10</v>
      </c>
      <c r="C2007" s="65">
        <f t="shared" si="31"/>
        <v>4</v>
      </c>
      <c r="D2007" s="14" t="s">
        <v>92</v>
      </c>
      <c r="E2007" s="14">
        <v>266</v>
      </c>
      <c r="F2007" s="14">
        <v>76930</v>
      </c>
      <c r="G2007" s="14">
        <v>15650</v>
      </c>
      <c r="H2007" s="14">
        <v>20.3</v>
      </c>
      <c r="I2007" s="14">
        <v>133</v>
      </c>
      <c r="J2007" s="14">
        <v>38465</v>
      </c>
      <c r="K2007" s="14">
        <v>7616</v>
      </c>
      <c r="L2007" s="14">
        <v>19.8</v>
      </c>
      <c r="M2007" s="14">
        <v>133</v>
      </c>
      <c r="N2007" s="14">
        <v>38465</v>
      </c>
      <c r="O2007" s="14">
        <v>8034</v>
      </c>
      <c r="P2007" s="14">
        <v>20.9</v>
      </c>
      <c r="Q2007" s="49"/>
    </row>
    <row r="2008" spans="1:17">
      <c r="A2008" s="14">
        <v>2021</v>
      </c>
      <c r="B2008" s="14">
        <v>10</v>
      </c>
      <c r="C2008" s="65">
        <f t="shared" si="31"/>
        <v>4</v>
      </c>
      <c r="D2008" s="14" t="s">
        <v>113</v>
      </c>
      <c r="E2008" s="14">
        <v>16</v>
      </c>
      <c r="F2008" s="14">
        <v>4936</v>
      </c>
      <c r="G2008" s="14">
        <v>512</v>
      </c>
      <c r="H2008" s="14">
        <v>10.4</v>
      </c>
      <c r="I2008" s="14">
        <v>8</v>
      </c>
      <c r="J2008" s="14">
        <v>2468</v>
      </c>
      <c r="K2008" s="14">
        <v>187</v>
      </c>
      <c r="L2008" s="14">
        <v>7.6</v>
      </c>
      <c r="M2008" s="14">
        <v>8</v>
      </c>
      <c r="N2008" s="14">
        <v>2468</v>
      </c>
      <c r="O2008" s="14">
        <v>325</v>
      </c>
      <c r="P2008" s="14">
        <v>13.2</v>
      </c>
      <c r="Q2008" s="49"/>
    </row>
    <row r="2009" spans="1:17">
      <c r="A2009" s="14">
        <v>2021</v>
      </c>
      <c r="B2009" s="14">
        <v>10</v>
      </c>
      <c r="C2009" s="65">
        <f t="shared" si="31"/>
        <v>4</v>
      </c>
      <c r="D2009" s="14" t="s">
        <v>114</v>
      </c>
      <c r="E2009" s="14">
        <v>78</v>
      </c>
      <c r="F2009" s="14">
        <v>17878</v>
      </c>
      <c r="G2009" s="14">
        <v>3521</v>
      </c>
      <c r="H2009" s="14">
        <v>19.7</v>
      </c>
      <c r="I2009" s="14">
        <v>39</v>
      </c>
      <c r="J2009" s="14">
        <v>8939</v>
      </c>
      <c r="K2009" s="14">
        <v>1649</v>
      </c>
      <c r="L2009" s="14">
        <v>18.399999999999999</v>
      </c>
      <c r="M2009" s="14">
        <v>39</v>
      </c>
      <c r="N2009" s="14">
        <v>8939</v>
      </c>
      <c r="O2009" s="14">
        <v>1872</v>
      </c>
      <c r="P2009" s="14">
        <v>20.9</v>
      </c>
      <c r="Q2009" s="49"/>
    </row>
    <row r="2010" spans="1:17">
      <c r="A2010" s="14">
        <v>2021</v>
      </c>
      <c r="B2010" s="14">
        <v>10</v>
      </c>
      <c r="C2010" s="65">
        <f t="shared" si="31"/>
        <v>4</v>
      </c>
      <c r="D2010" s="14" t="s">
        <v>118</v>
      </c>
      <c r="E2010" s="14">
        <v>25</v>
      </c>
      <c r="F2010" s="14">
        <v>7961</v>
      </c>
      <c r="G2010" s="14">
        <v>423</v>
      </c>
      <c r="H2010" s="14">
        <v>5.3</v>
      </c>
      <c r="I2010" s="14">
        <v>13</v>
      </c>
      <c r="J2010" s="14">
        <v>4136</v>
      </c>
      <c r="K2010" s="14">
        <v>247</v>
      </c>
      <c r="L2010" s="14">
        <v>6</v>
      </c>
      <c r="M2010" s="14">
        <v>12</v>
      </c>
      <c r="N2010" s="14">
        <v>3825</v>
      </c>
      <c r="O2010" s="14">
        <v>176</v>
      </c>
      <c r="P2010" s="14">
        <v>4.5999999999999996</v>
      </c>
      <c r="Q2010" s="49"/>
    </row>
    <row r="2011" spans="1:17">
      <c r="A2011" s="14">
        <v>2021</v>
      </c>
      <c r="B2011" s="14">
        <v>11</v>
      </c>
      <c r="C2011" s="65">
        <f t="shared" si="31"/>
        <v>4</v>
      </c>
      <c r="D2011" s="14" t="s">
        <v>15</v>
      </c>
      <c r="E2011" s="14">
        <v>30</v>
      </c>
      <c r="F2011" s="14">
        <v>7576</v>
      </c>
      <c r="G2011" s="14">
        <v>565</v>
      </c>
      <c r="H2011" s="14">
        <v>7.5</v>
      </c>
      <c r="I2011" s="14">
        <v>15</v>
      </c>
      <c r="J2011" s="14">
        <v>3788</v>
      </c>
      <c r="K2011" s="14">
        <v>305</v>
      </c>
      <c r="L2011" s="14">
        <v>8.1</v>
      </c>
      <c r="M2011" s="14">
        <v>15</v>
      </c>
      <c r="N2011" s="14">
        <v>3788</v>
      </c>
      <c r="O2011" s="14">
        <v>260</v>
      </c>
      <c r="P2011" s="14">
        <v>6.9</v>
      </c>
      <c r="Q2011" s="49"/>
    </row>
    <row r="2012" spans="1:17">
      <c r="A2012" s="14">
        <v>2021</v>
      </c>
      <c r="B2012" s="14">
        <v>11</v>
      </c>
      <c r="C2012" s="65">
        <f t="shared" si="31"/>
        <v>4</v>
      </c>
      <c r="D2012" s="14" t="s">
        <v>16</v>
      </c>
      <c r="E2012" s="14">
        <v>73</v>
      </c>
      <c r="F2012" s="14">
        <v>21690</v>
      </c>
      <c r="G2012" s="14">
        <v>2032</v>
      </c>
      <c r="H2012" s="14">
        <v>9.4</v>
      </c>
      <c r="I2012" s="14">
        <v>37</v>
      </c>
      <c r="J2012" s="14">
        <v>10997</v>
      </c>
      <c r="K2012" s="14">
        <v>934</v>
      </c>
      <c r="L2012" s="14">
        <v>8.5</v>
      </c>
      <c r="M2012" s="14">
        <v>36</v>
      </c>
      <c r="N2012" s="14">
        <v>10693</v>
      </c>
      <c r="O2012" s="14">
        <v>1098</v>
      </c>
      <c r="P2012" s="14">
        <v>10.3</v>
      </c>
      <c r="Q2012" s="49"/>
    </row>
    <row r="2013" spans="1:17">
      <c r="A2013" s="14">
        <v>2021</v>
      </c>
      <c r="B2013" s="14">
        <v>11</v>
      </c>
      <c r="C2013" s="65">
        <f t="shared" si="31"/>
        <v>4</v>
      </c>
      <c r="D2013" s="14" t="s">
        <v>18</v>
      </c>
      <c r="E2013" s="14">
        <v>8</v>
      </c>
      <c r="F2013" s="14">
        <v>2664</v>
      </c>
      <c r="G2013" s="14">
        <v>346</v>
      </c>
      <c r="H2013" s="14">
        <v>13</v>
      </c>
      <c r="I2013" s="14">
        <v>4</v>
      </c>
      <c r="J2013" s="14">
        <v>1332</v>
      </c>
      <c r="K2013" s="14">
        <v>171</v>
      </c>
      <c r="L2013" s="14">
        <v>12.8</v>
      </c>
      <c r="M2013" s="14">
        <v>4</v>
      </c>
      <c r="N2013" s="14">
        <v>1332</v>
      </c>
      <c r="O2013" s="14">
        <v>175</v>
      </c>
      <c r="P2013" s="14">
        <v>13.1</v>
      </c>
      <c r="Q2013" s="49"/>
    </row>
    <row r="2014" spans="1:17">
      <c r="A2014" s="14">
        <v>2021</v>
      </c>
      <c r="B2014" s="14">
        <v>11</v>
      </c>
      <c r="C2014" s="65">
        <f t="shared" si="31"/>
        <v>4</v>
      </c>
      <c r="D2014" s="14" t="s">
        <v>22</v>
      </c>
      <c r="E2014" s="14">
        <v>34</v>
      </c>
      <c r="F2014" s="14">
        <v>8912</v>
      </c>
      <c r="G2014" s="14">
        <v>918</v>
      </c>
      <c r="H2014" s="14">
        <v>10.3</v>
      </c>
      <c r="I2014" s="14">
        <v>17</v>
      </c>
      <c r="J2014" s="14">
        <v>4456</v>
      </c>
      <c r="K2014" s="14">
        <v>597</v>
      </c>
      <c r="L2014" s="14">
        <v>13.4</v>
      </c>
      <c r="M2014" s="14">
        <v>17</v>
      </c>
      <c r="N2014" s="14">
        <v>4456</v>
      </c>
      <c r="O2014" s="14">
        <v>321</v>
      </c>
      <c r="P2014" s="14">
        <v>7.2</v>
      </c>
      <c r="Q2014" s="49"/>
    </row>
    <row r="2015" spans="1:17">
      <c r="A2015" s="14">
        <v>2021</v>
      </c>
      <c r="B2015" s="14">
        <v>11</v>
      </c>
      <c r="C2015" s="65">
        <f t="shared" si="31"/>
        <v>4</v>
      </c>
      <c r="D2015" s="14" t="s">
        <v>23</v>
      </c>
      <c r="E2015" s="14">
        <v>4</v>
      </c>
      <c r="F2015" s="14">
        <v>1252</v>
      </c>
      <c r="G2015" s="14">
        <v>94</v>
      </c>
      <c r="H2015" s="14">
        <v>7.5</v>
      </c>
      <c r="I2015" s="14">
        <v>2</v>
      </c>
      <c r="J2015" s="14">
        <v>626</v>
      </c>
      <c r="K2015" s="14">
        <v>27</v>
      </c>
      <c r="L2015" s="14">
        <v>4.3</v>
      </c>
      <c r="M2015" s="14">
        <v>2</v>
      </c>
      <c r="N2015" s="14">
        <v>626</v>
      </c>
      <c r="O2015" s="14">
        <v>67</v>
      </c>
      <c r="P2015" s="14">
        <v>10.7</v>
      </c>
      <c r="Q2015" s="49"/>
    </row>
    <row r="2016" spans="1:17">
      <c r="A2016" s="14">
        <v>2021</v>
      </c>
      <c r="B2016" s="14">
        <v>11</v>
      </c>
      <c r="C2016" s="65">
        <f t="shared" si="31"/>
        <v>4</v>
      </c>
      <c r="D2016" s="14" t="s">
        <v>25</v>
      </c>
      <c r="E2016" s="14">
        <v>42</v>
      </c>
      <c r="F2016" s="14">
        <v>12600</v>
      </c>
      <c r="G2016" s="14">
        <v>2688</v>
      </c>
      <c r="H2016" s="14">
        <v>21.3</v>
      </c>
      <c r="I2016" s="14">
        <v>21</v>
      </c>
      <c r="J2016" s="14">
        <v>6300</v>
      </c>
      <c r="K2016" s="14">
        <v>1488</v>
      </c>
      <c r="L2016" s="14">
        <v>23.6</v>
      </c>
      <c r="M2016" s="14">
        <v>21</v>
      </c>
      <c r="N2016" s="14">
        <v>6300</v>
      </c>
      <c r="O2016" s="14">
        <v>1200</v>
      </c>
      <c r="P2016" s="14">
        <v>19</v>
      </c>
      <c r="Q2016" s="49"/>
    </row>
    <row r="2017" spans="1:17">
      <c r="A2017" s="14">
        <v>2021</v>
      </c>
      <c r="B2017" s="14">
        <v>11</v>
      </c>
      <c r="C2017" s="65">
        <f t="shared" si="31"/>
        <v>4</v>
      </c>
      <c r="D2017" s="14" t="s">
        <v>27</v>
      </c>
      <c r="E2017" s="14">
        <v>17</v>
      </c>
      <c r="F2017" s="14">
        <v>5168</v>
      </c>
      <c r="G2017" s="14">
        <v>772</v>
      </c>
      <c r="H2017" s="14">
        <v>14.9</v>
      </c>
      <c r="I2017" s="14">
        <v>9</v>
      </c>
      <c r="J2017" s="14">
        <v>2736</v>
      </c>
      <c r="K2017" s="14">
        <v>508</v>
      </c>
      <c r="L2017" s="14">
        <v>18.600000000000001</v>
      </c>
      <c r="M2017" s="14">
        <v>8</v>
      </c>
      <c r="N2017" s="14">
        <v>2432</v>
      </c>
      <c r="O2017" s="14">
        <v>264</v>
      </c>
      <c r="P2017" s="14">
        <v>10.9</v>
      </c>
      <c r="Q2017" s="49"/>
    </row>
    <row r="2018" spans="1:17">
      <c r="A2018" s="14">
        <v>2021</v>
      </c>
      <c r="B2018" s="14">
        <v>11</v>
      </c>
      <c r="C2018" s="65">
        <f t="shared" si="31"/>
        <v>4</v>
      </c>
      <c r="D2018" s="14" t="s">
        <v>29</v>
      </c>
      <c r="E2018" s="14">
        <v>3</v>
      </c>
      <c r="F2018" s="14">
        <v>474</v>
      </c>
      <c r="G2018" s="14">
        <v>118</v>
      </c>
      <c r="H2018" s="14">
        <v>24.9</v>
      </c>
      <c r="I2018" s="14">
        <v>2</v>
      </c>
      <c r="J2018" s="14">
        <v>316</v>
      </c>
      <c r="K2018" s="14">
        <v>106</v>
      </c>
      <c r="L2018" s="14">
        <v>33.5</v>
      </c>
      <c r="M2018" s="14">
        <v>1</v>
      </c>
      <c r="N2018" s="14">
        <v>158</v>
      </c>
      <c r="O2018" s="14">
        <v>12</v>
      </c>
      <c r="P2018" s="14">
        <v>7.6</v>
      </c>
      <c r="Q2018" s="49"/>
    </row>
    <row r="2019" spans="1:17">
      <c r="A2019" s="14">
        <v>2021</v>
      </c>
      <c r="B2019" s="14">
        <v>11</v>
      </c>
      <c r="C2019" s="65">
        <f t="shared" si="31"/>
        <v>4</v>
      </c>
      <c r="D2019" s="14" t="s">
        <v>30</v>
      </c>
      <c r="E2019" s="14">
        <v>50</v>
      </c>
      <c r="F2019" s="14">
        <v>11654</v>
      </c>
      <c r="G2019" s="14">
        <v>1584</v>
      </c>
      <c r="H2019" s="14">
        <v>13.6</v>
      </c>
      <c r="I2019" s="14">
        <v>25</v>
      </c>
      <c r="J2019" s="14">
        <v>5827</v>
      </c>
      <c r="K2019" s="14">
        <v>870</v>
      </c>
      <c r="L2019" s="14">
        <v>14.9</v>
      </c>
      <c r="M2019" s="14">
        <v>25</v>
      </c>
      <c r="N2019" s="14">
        <v>5827</v>
      </c>
      <c r="O2019" s="14">
        <v>714</v>
      </c>
      <c r="P2019" s="14">
        <v>12.3</v>
      </c>
      <c r="Q2019" s="49"/>
    </row>
    <row r="2020" spans="1:17">
      <c r="A2020" s="14">
        <v>2021</v>
      </c>
      <c r="B2020" s="14">
        <v>11</v>
      </c>
      <c r="C2020" s="65">
        <f t="shared" si="31"/>
        <v>4</v>
      </c>
      <c r="D2020" s="14" t="s">
        <v>31</v>
      </c>
      <c r="E2020" s="14">
        <v>82</v>
      </c>
      <c r="F2020" s="14">
        <v>17275</v>
      </c>
      <c r="G2020" s="14">
        <v>1330</v>
      </c>
      <c r="H2020" s="14">
        <v>7.7</v>
      </c>
      <c r="I2020" s="14">
        <v>39</v>
      </c>
      <c r="J2020" s="14">
        <v>8307</v>
      </c>
      <c r="K2020" s="14">
        <v>537</v>
      </c>
      <c r="L2020" s="14">
        <v>6.5</v>
      </c>
      <c r="M2020" s="14">
        <v>43</v>
      </c>
      <c r="N2020" s="14">
        <v>8968</v>
      </c>
      <c r="O2020" s="14">
        <v>793</v>
      </c>
      <c r="P2020" s="14">
        <v>8.8000000000000007</v>
      </c>
      <c r="Q2020" s="49"/>
    </row>
    <row r="2021" spans="1:17">
      <c r="A2021" s="14">
        <v>2021</v>
      </c>
      <c r="B2021" s="14">
        <v>11</v>
      </c>
      <c r="C2021" s="65">
        <f t="shared" si="31"/>
        <v>4</v>
      </c>
      <c r="D2021" s="14" t="s">
        <v>32</v>
      </c>
      <c r="E2021" s="14">
        <v>30</v>
      </c>
      <c r="F2021" s="14">
        <v>8731</v>
      </c>
      <c r="G2021" s="14">
        <v>3521</v>
      </c>
      <c r="H2021" s="14">
        <v>40.299999999999997</v>
      </c>
      <c r="I2021" s="14">
        <v>9</v>
      </c>
      <c r="J2021" s="14">
        <v>3131</v>
      </c>
      <c r="K2021" s="14">
        <v>907</v>
      </c>
      <c r="L2021" s="14">
        <v>29</v>
      </c>
      <c r="M2021" s="14">
        <v>21</v>
      </c>
      <c r="N2021" s="14">
        <v>5600</v>
      </c>
      <c r="O2021" s="14">
        <v>2614</v>
      </c>
      <c r="P2021" s="14">
        <v>46.7</v>
      </c>
      <c r="Q2021" s="49"/>
    </row>
    <row r="2022" spans="1:17">
      <c r="A2022" s="14">
        <v>2021</v>
      </c>
      <c r="B2022" s="14">
        <v>11</v>
      </c>
      <c r="C2022" s="65">
        <f t="shared" si="31"/>
        <v>4</v>
      </c>
      <c r="D2022" s="14" t="s">
        <v>33</v>
      </c>
      <c r="E2022" s="14">
        <v>16</v>
      </c>
      <c r="F2022" s="14">
        <v>4896</v>
      </c>
      <c r="G2022" s="14">
        <v>453</v>
      </c>
      <c r="H2022" s="14">
        <v>9.3000000000000007</v>
      </c>
      <c r="I2022" s="14">
        <v>8</v>
      </c>
      <c r="J2022" s="14">
        <v>2448</v>
      </c>
      <c r="K2022" s="14">
        <v>229</v>
      </c>
      <c r="L2022" s="14">
        <v>9.4</v>
      </c>
      <c r="M2022" s="14">
        <v>8</v>
      </c>
      <c r="N2022" s="14">
        <v>2448</v>
      </c>
      <c r="O2022" s="14">
        <v>224</v>
      </c>
      <c r="P2022" s="14">
        <v>9.1999999999999993</v>
      </c>
      <c r="Q2022" s="49"/>
    </row>
    <row r="2023" spans="1:17">
      <c r="A2023" s="14">
        <v>2021</v>
      </c>
      <c r="B2023" s="14">
        <v>11</v>
      </c>
      <c r="C2023" s="65">
        <f t="shared" si="31"/>
        <v>4</v>
      </c>
      <c r="D2023" s="14" t="s">
        <v>34</v>
      </c>
      <c r="E2023" s="14">
        <v>4</v>
      </c>
      <c r="F2023" s="14">
        <v>1224</v>
      </c>
      <c r="G2023" s="14">
        <v>248</v>
      </c>
      <c r="H2023" s="14">
        <v>20.3</v>
      </c>
      <c r="I2023" s="14">
        <v>2</v>
      </c>
      <c r="J2023" s="14">
        <v>612</v>
      </c>
      <c r="K2023" s="14">
        <v>127</v>
      </c>
      <c r="L2023" s="14">
        <v>20.8</v>
      </c>
      <c r="M2023" s="14">
        <v>2</v>
      </c>
      <c r="N2023" s="14">
        <v>612</v>
      </c>
      <c r="O2023" s="14">
        <v>121</v>
      </c>
      <c r="P2023" s="14">
        <v>19.8</v>
      </c>
      <c r="Q2023" s="49"/>
    </row>
    <row r="2024" spans="1:17">
      <c r="A2024" s="14">
        <v>2021</v>
      </c>
      <c r="B2024" s="14">
        <v>11</v>
      </c>
      <c r="C2024" s="65">
        <f t="shared" si="31"/>
        <v>4</v>
      </c>
      <c r="D2024" s="14" t="s">
        <v>36</v>
      </c>
      <c r="E2024" s="14">
        <v>20</v>
      </c>
      <c r="F2024" s="14">
        <v>6172</v>
      </c>
      <c r="G2024" s="14">
        <v>662</v>
      </c>
      <c r="H2024" s="14">
        <v>10.7</v>
      </c>
      <c r="I2024" s="14">
        <v>10</v>
      </c>
      <c r="J2024" s="14">
        <v>3086</v>
      </c>
      <c r="K2024" s="14">
        <v>292</v>
      </c>
      <c r="L2024" s="14">
        <v>9.5</v>
      </c>
      <c r="M2024" s="14">
        <v>10</v>
      </c>
      <c r="N2024" s="14">
        <v>3086</v>
      </c>
      <c r="O2024" s="14">
        <v>370</v>
      </c>
      <c r="P2024" s="14">
        <v>12</v>
      </c>
      <c r="Q2024" s="49"/>
    </row>
    <row r="2025" spans="1:17">
      <c r="A2025" s="14">
        <v>2021</v>
      </c>
      <c r="B2025" s="14">
        <v>11</v>
      </c>
      <c r="C2025" s="65">
        <f t="shared" si="31"/>
        <v>4</v>
      </c>
      <c r="D2025" s="14" t="s">
        <v>37</v>
      </c>
      <c r="E2025" s="14">
        <v>71</v>
      </c>
      <c r="F2025" s="14">
        <v>22168</v>
      </c>
      <c r="G2025" s="14">
        <v>4304</v>
      </c>
      <c r="H2025" s="14">
        <v>19.399999999999999</v>
      </c>
      <c r="I2025" s="14">
        <v>35</v>
      </c>
      <c r="J2025" s="14">
        <v>10865</v>
      </c>
      <c r="K2025" s="14">
        <v>2466</v>
      </c>
      <c r="L2025" s="14">
        <v>22.7</v>
      </c>
      <c r="M2025" s="14">
        <v>36</v>
      </c>
      <c r="N2025" s="14">
        <v>11303</v>
      </c>
      <c r="O2025" s="14">
        <v>1838</v>
      </c>
      <c r="P2025" s="14">
        <v>16.3</v>
      </c>
      <c r="Q2025" s="49"/>
    </row>
    <row r="2026" spans="1:17">
      <c r="A2026" s="14">
        <v>2021</v>
      </c>
      <c r="B2026" s="14">
        <v>11</v>
      </c>
      <c r="C2026" s="65">
        <f t="shared" si="31"/>
        <v>4</v>
      </c>
      <c r="D2026" s="14" t="s">
        <v>38</v>
      </c>
      <c r="E2026" s="14">
        <v>44</v>
      </c>
      <c r="F2026" s="14">
        <v>11427</v>
      </c>
      <c r="G2026" s="14">
        <v>2536</v>
      </c>
      <c r="H2026" s="14">
        <v>22.2</v>
      </c>
      <c r="I2026" s="14">
        <v>26</v>
      </c>
      <c r="J2026" s="14">
        <v>6769</v>
      </c>
      <c r="K2026" s="14">
        <v>1832</v>
      </c>
      <c r="L2026" s="14">
        <v>27.1</v>
      </c>
      <c r="M2026" s="14">
        <v>18</v>
      </c>
      <c r="N2026" s="14">
        <v>4658</v>
      </c>
      <c r="O2026" s="14">
        <v>704</v>
      </c>
      <c r="P2026" s="14">
        <v>15.1</v>
      </c>
      <c r="Q2026" s="49"/>
    </row>
    <row r="2027" spans="1:17">
      <c r="A2027" s="14">
        <v>2021</v>
      </c>
      <c r="B2027" s="14">
        <v>11</v>
      </c>
      <c r="C2027" s="65">
        <f t="shared" si="31"/>
        <v>4</v>
      </c>
      <c r="D2027" s="14" t="s">
        <v>39</v>
      </c>
      <c r="E2027" s="14">
        <v>159</v>
      </c>
      <c r="F2027" s="14">
        <v>42500</v>
      </c>
      <c r="G2027" s="14">
        <v>4971</v>
      </c>
      <c r="H2027" s="14">
        <v>11.7</v>
      </c>
      <c r="I2027" s="14">
        <v>93</v>
      </c>
      <c r="J2027" s="14">
        <v>24070</v>
      </c>
      <c r="K2027" s="14">
        <v>2935</v>
      </c>
      <c r="L2027" s="14">
        <v>12.2</v>
      </c>
      <c r="M2027" s="14">
        <v>66</v>
      </c>
      <c r="N2027" s="14">
        <v>18430</v>
      </c>
      <c r="O2027" s="14">
        <v>2036</v>
      </c>
      <c r="P2027" s="14">
        <v>11</v>
      </c>
      <c r="Q2027" s="49"/>
    </row>
    <row r="2028" spans="1:17">
      <c r="A2028" s="14">
        <v>2021</v>
      </c>
      <c r="B2028" s="14">
        <v>11</v>
      </c>
      <c r="C2028" s="65">
        <f t="shared" si="31"/>
        <v>4</v>
      </c>
      <c r="D2028" s="14" t="s">
        <v>41</v>
      </c>
      <c r="E2028" s="14">
        <v>17</v>
      </c>
      <c r="F2028" s="14">
        <v>5661</v>
      </c>
      <c r="G2028" s="14">
        <v>1405</v>
      </c>
      <c r="H2028" s="14">
        <v>24.8</v>
      </c>
      <c r="I2028" s="14">
        <v>8</v>
      </c>
      <c r="J2028" s="14">
        <v>2664</v>
      </c>
      <c r="K2028" s="14">
        <v>758</v>
      </c>
      <c r="L2028" s="14">
        <v>28.5</v>
      </c>
      <c r="M2028" s="14">
        <v>9</v>
      </c>
      <c r="N2028" s="14">
        <v>2997</v>
      </c>
      <c r="O2028" s="14">
        <v>647</v>
      </c>
      <c r="P2028" s="14">
        <v>21.6</v>
      </c>
      <c r="Q2028" s="49"/>
    </row>
    <row r="2029" spans="1:17">
      <c r="A2029" s="14">
        <v>2021</v>
      </c>
      <c r="B2029" s="14">
        <v>11</v>
      </c>
      <c r="C2029" s="65">
        <f t="shared" si="31"/>
        <v>4</v>
      </c>
      <c r="D2029" s="14" t="s">
        <v>43</v>
      </c>
      <c r="E2029" s="14">
        <v>89</v>
      </c>
      <c r="F2029" s="14">
        <v>23851</v>
      </c>
      <c r="G2029" s="14">
        <v>2155</v>
      </c>
      <c r="H2029" s="14">
        <v>9</v>
      </c>
      <c r="I2029" s="14">
        <v>40</v>
      </c>
      <c r="J2029" s="14">
        <v>10427</v>
      </c>
      <c r="K2029" s="14">
        <v>534</v>
      </c>
      <c r="L2029" s="14">
        <v>5.0999999999999996</v>
      </c>
      <c r="M2029" s="14">
        <v>49</v>
      </c>
      <c r="N2029" s="14">
        <v>13424</v>
      </c>
      <c r="O2029" s="14">
        <v>1621</v>
      </c>
      <c r="P2029" s="14">
        <v>12.1</v>
      </c>
      <c r="Q2029" s="49"/>
    </row>
    <row r="2030" spans="1:17">
      <c r="A2030" s="14">
        <v>2021</v>
      </c>
      <c r="B2030" s="14">
        <v>11</v>
      </c>
      <c r="C2030" s="65">
        <f t="shared" si="31"/>
        <v>4</v>
      </c>
      <c r="D2030" s="14" t="s">
        <v>44</v>
      </c>
      <c r="E2030" s="14">
        <v>99</v>
      </c>
      <c r="F2030" s="14">
        <v>29391</v>
      </c>
      <c r="G2030" s="14">
        <v>3420</v>
      </c>
      <c r="H2030" s="14">
        <v>11.6</v>
      </c>
      <c r="I2030" s="14">
        <v>50</v>
      </c>
      <c r="J2030" s="14">
        <v>14862</v>
      </c>
      <c r="K2030" s="14">
        <v>1789</v>
      </c>
      <c r="L2030" s="14">
        <v>12</v>
      </c>
      <c r="M2030" s="14">
        <v>49</v>
      </c>
      <c r="N2030" s="14">
        <v>14529</v>
      </c>
      <c r="O2030" s="14">
        <v>1631</v>
      </c>
      <c r="P2030" s="14">
        <v>11.2</v>
      </c>
      <c r="Q2030" s="49"/>
    </row>
    <row r="2031" spans="1:17">
      <c r="A2031" s="14">
        <v>2021</v>
      </c>
      <c r="B2031" s="14">
        <v>11</v>
      </c>
      <c r="C2031" s="65">
        <f t="shared" si="31"/>
        <v>4</v>
      </c>
      <c r="D2031" s="14" t="s">
        <v>47</v>
      </c>
      <c r="E2031" s="14">
        <v>3</v>
      </c>
      <c r="F2031" s="14">
        <v>918</v>
      </c>
      <c r="G2031" s="14">
        <v>88</v>
      </c>
      <c r="H2031" s="14">
        <v>9.6</v>
      </c>
      <c r="I2031" s="14">
        <v>1</v>
      </c>
      <c r="J2031" s="14">
        <v>306</v>
      </c>
      <c r="K2031" s="14">
        <v>56</v>
      </c>
      <c r="L2031" s="14">
        <v>18.3</v>
      </c>
      <c r="M2031" s="14">
        <v>2</v>
      </c>
      <c r="N2031" s="14">
        <v>612</v>
      </c>
      <c r="O2031" s="14">
        <v>32</v>
      </c>
      <c r="P2031" s="14">
        <v>5.2</v>
      </c>
      <c r="Q2031" s="49"/>
    </row>
    <row r="2032" spans="1:17">
      <c r="A2032" s="14">
        <v>2021</v>
      </c>
      <c r="B2032" s="14">
        <v>11</v>
      </c>
      <c r="C2032" s="65">
        <f t="shared" si="31"/>
        <v>4</v>
      </c>
      <c r="D2032" s="14" t="s">
        <v>48</v>
      </c>
      <c r="E2032" s="14">
        <v>4</v>
      </c>
      <c r="F2032" s="14">
        <v>1224</v>
      </c>
      <c r="G2032" s="14">
        <v>193</v>
      </c>
      <c r="H2032" s="14">
        <v>15.8</v>
      </c>
      <c r="I2032" s="14">
        <v>2</v>
      </c>
      <c r="J2032" s="14">
        <v>612</v>
      </c>
      <c r="K2032" s="14">
        <v>118</v>
      </c>
      <c r="L2032" s="14">
        <v>19.3</v>
      </c>
      <c r="M2032" s="14">
        <v>2</v>
      </c>
      <c r="N2032" s="14">
        <v>612</v>
      </c>
      <c r="O2032" s="14">
        <v>75</v>
      </c>
      <c r="P2032" s="14">
        <v>12.3</v>
      </c>
      <c r="Q2032" s="49"/>
    </row>
    <row r="2033" spans="1:17">
      <c r="A2033" s="14">
        <v>2021</v>
      </c>
      <c r="B2033" s="14">
        <v>11</v>
      </c>
      <c r="C2033" s="65">
        <f t="shared" si="31"/>
        <v>4</v>
      </c>
      <c r="D2033" s="14" t="s">
        <v>49</v>
      </c>
      <c r="E2033" s="14">
        <v>46</v>
      </c>
      <c r="F2033" s="14">
        <v>14172</v>
      </c>
      <c r="G2033" s="14">
        <v>3461</v>
      </c>
      <c r="H2033" s="14">
        <v>24.4</v>
      </c>
      <c r="I2033" s="14">
        <v>26</v>
      </c>
      <c r="J2033" s="14">
        <v>8004</v>
      </c>
      <c r="K2033" s="14">
        <v>2254</v>
      </c>
      <c r="L2033" s="14">
        <v>28.2</v>
      </c>
      <c r="M2033" s="14">
        <v>20</v>
      </c>
      <c r="N2033" s="14">
        <v>6168</v>
      </c>
      <c r="O2033" s="14">
        <v>1207</v>
      </c>
      <c r="P2033" s="14">
        <v>19.600000000000001</v>
      </c>
      <c r="Q2033" s="49"/>
    </row>
    <row r="2034" spans="1:17">
      <c r="A2034" s="14">
        <v>2021</v>
      </c>
      <c r="B2034" s="14">
        <v>11</v>
      </c>
      <c r="C2034" s="65">
        <f t="shared" si="31"/>
        <v>4</v>
      </c>
      <c r="D2034" s="14" t="s">
        <v>50</v>
      </c>
      <c r="E2034" s="14">
        <v>4</v>
      </c>
      <c r="F2034" s="14">
        <v>1216</v>
      </c>
      <c r="G2034" s="14">
        <v>124</v>
      </c>
      <c r="H2034" s="14">
        <v>10.199999999999999</v>
      </c>
      <c r="I2034" s="14">
        <v>2</v>
      </c>
      <c r="J2034" s="14">
        <v>608</v>
      </c>
      <c r="K2034" s="14">
        <v>86</v>
      </c>
      <c r="L2034" s="14">
        <v>14.1</v>
      </c>
      <c r="M2034" s="14">
        <v>2</v>
      </c>
      <c r="N2034" s="14">
        <v>608</v>
      </c>
      <c r="O2034" s="14">
        <v>38</v>
      </c>
      <c r="P2034" s="14">
        <v>6.3</v>
      </c>
      <c r="Q2034" s="49"/>
    </row>
    <row r="2035" spans="1:17">
      <c r="A2035" s="14">
        <v>2021</v>
      </c>
      <c r="B2035" s="14">
        <v>11</v>
      </c>
      <c r="C2035" s="65">
        <f t="shared" si="31"/>
        <v>4</v>
      </c>
      <c r="D2035" s="14" t="s">
        <v>51</v>
      </c>
      <c r="E2035" s="14">
        <v>168</v>
      </c>
      <c r="F2035" s="14">
        <v>45737</v>
      </c>
      <c r="G2035" s="14">
        <v>5060</v>
      </c>
      <c r="H2035" s="14">
        <v>11.1</v>
      </c>
      <c r="I2035" s="14">
        <v>88</v>
      </c>
      <c r="J2035" s="14">
        <v>24155</v>
      </c>
      <c r="K2035" s="14">
        <v>3015</v>
      </c>
      <c r="L2035" s="14">
        <v>12.5</v>
      </c>
      <c r="M2035" s="14">
        <v>80</v>
      </c>
      <c r="N2035" s="14">
        <v>21582</v>
      </c>
      <c r="O2035" s="14">
        <v>2045</v>
      </c>
      <c r="P2035" s="14">
        <v>9.5</v>
      </c>
      <c r="Q2035" s="49"/>
    </row>
    <row r="2036" spans="1:17">
      <c r="A2036" s="14">
        <v>2021</v>
      </c>
      <c r="B2036" s="14">
        <v>11</v>
      </c>
      <c r="C2036" s="65">
        <f t="shared" si="31"/>
        <v>4</v>
      </c>
      <c r="D2036" s="14" t="s">
        <v>52</v>
      </c>
      <c r="E2036" s="14">
        <v>12</v>
      </c>
      <c r="F2036" s="14">
        <v>3656</v>
      </c>
      <c r="G2036" s="14">
        <v>1393</v>
      </c>
      <c r="H2036" s="14">
        <v>38.1</v>
      </c>
      <c r="I2036" s="14">
        <v>6</v>
      </c>
      <c r="J2036" s="14">
        <v>1828</v>
      </c>
      <c r="K2036" s="14">
        <v>847</v>
      </c>
      <c r="L2036" s="14">
        <v>46.3</v>
      </c>
      <c r="M2036" s="14">
        <v>6</v>
      </c>
      <c r="N2036" s="14">
        <v>1828</v>
      </c>
      <c r="O2036" s="14">
        <v>546</v>
      </c>
      <c r="P2036" s="14">
        <v>29.9</v>
      </c>
      <c r="Q2036" s="49"/>
    </row>
    <row r="2037" spans="1:17">
      <c r="A2037" s="14">
        <v>2021</v>
      </c>
      <c r="B2037" s="14">
        <v>11</v>
      </c>
      <c r="C2037" s="65">
        <f t="shared" si="31"/>
        <v>4</v>
      </c>
      <c r="D2037" s="14" t="s">
        <v>53</v>
      </c>
      <c r="E2037" s="14">
        <v>8</v>
      </c>
      <c r="F2037" s="14">
        <v>2432</v>
      </c>
      <c r="G2037" s="14">
        <v>234</v>
      </c>
      <c r="H2037" s="14">
        <v>9.6</v>
      </c>
      <c r="I2037" s="14">
        <v>4</v>
      </c>
      <c r="J2037" s="14">
        <v>1216</v>
      </c>
      <c r="K2037" s="14">
        <v>156</v>
      </c>
      <c r="L2037" s="14">
        <v>12.8</v>
      </c>
      <c r="M2037" s="14">
        <v>4</v>
      </c>
      <c r="N2037" s="14">
        <v>1216</v>
      </c>
      <c r="O2037" s="14">
        <v>78</v>
      </c>
      <c r="P2037" s="14">
        <v>6.4</v>
      </c>
      <c r="Q2037" s="49"/>
    </row>
    <row r="2038" spans="1:17">
      <c r="A2038" s="14">
        <v>2021</v>
      </c>
      <c r="B2038" s="14">
        <v>11</v>
      </c>
      <c r="C2038" s="65">
        <f t="shared" si="31"/>
        <v>4</v>
      </c>
      <c r="D2038" s="14" t="s">
        <v>56</v>
      </c>
      <c r="E2038" s="14">
        <v>83</v>
      </c>
      <c r="F2038" s="14">
        <v>17368</v>
      </c>
      <c r="G2038" s="14">
        <v>1392</v>
      </c>
      <c r="H2038" s="14">
        <v>8</v>
      </c>
      <c r="I2038" s="14">
        <v>42</v>
      </c>
      <c r="J2038" s="14">
        <v>8778</v>
      </c>
      <c r="K2038" s="14">
        <v>1163</v>
      </c>
      <c r="L2038" s="14">
        <v>13.2</v>
      </c>
      <c r="M2038" s="14">
        <v>41</v>
      </c>
      <c r="N2038" s="14">
        <v>8590</v>
      </c>
      <c r="O2038" s="14">
        <v>229</v>
      </c>
      <c r="P2038" s="14">
        <v>2.7</v>
      </c>
      <c r="Q2038" s="49"/>
    </row>
    <row r="2039" spans="1:17">
      <c r="A2039" s="14">
        <v>2021</v>
      </c>
      <c r="B2039" s="14">
        <v>11</v>
      </c>
      <c r="C2039" s="65">
        <f t="shared" si="31"/>
        <v>4</v>
      </c>
      <c r="D2039" s="14" t="s">
        <v>59</v>
      </c>
      <c r="E2039" s="14">
        <v>16</v>
      </c>
      <c r="F2039" s="14">
        <v>3008</v>
      </c>
      <c r="G2039" s="14">
        <v>100</v>
      </c>
      <c r="H2039" s="14">
        <v>3.3</v>
      </c>
      <c r="I2039" s="14">
        <v>8</v>
      </c>
      <c r="J2039" s="14">
        <v>1504</v>
      </c>
      <c r="K2039" s="14">
        <v>50</v>
      </c>
      <c r="L2039" s="14">
        <v>3.3</v>
      </c>
      <c r="M2039" s="14">
        <v>8</v>
      </c>
      <c r="N2039" s="14">
        <v>1504</v>
      </c>
      <c r="O2039" s="14">
        <v>50</v>
      </c>
      <c r="P2039" s="14">
        <v>3.3</v>
      </c>
      <c r="Q2039" s="49"/>
    </row>
    <row r="2040" spans="1:17">
      <c r="A2040" s="14">
        <v>2021</v>
      </c>
      <c r="B2040" s="14">
        <v>11</v>
      </c>
      <c r="C2040" s="65">
        <f t="shared" si="31"/>
        <v>4</v>
      </c>
      <c r="D2040" s="14" t="s">
        <v>60</v>
      </c>
      <c r="E2040" s="14">
        <v>88</v>
      </c>
      <c r="F2040" s="14">
        <v>30510</v>
      </c>
      <c r="G2040" s="14">
        <v>7363</v>
      </c>
      <c r="H2040" s="14">
        <v>24.1</v>
      </c>
      <c r="I2040" s="14">
        <v>45</v>
      </c>
      <c r="J2040" s="14">
        <v>15581</v>
      </c>
      <c r="K2040" s="14">
        <v>4666</v>
      </c>
      <c r="L2040" s="14">
        <v>29.9</v>
      </c>
      <c r="M2040" s="14">
        <v>43</v>
      </c>
      <c r="N2040" s="14">
        <v>14929</v>
      </c>
      <c r="O2040" s="14">
        <v>2697</v>
      </c>
      <c r="P2040" s="14">
        <v>18.100000000000001</v>
      </c>
      <c r="Q2040" s="49"/>
    </row>
    <row r="2041" spans="1:17">
      <c r="A2041" s="14">
        <v>2021</v>
      </c>
      <c r="B2041" s="14">
        <v>11</v>
      </c>
      <c r="C2041" s="65">
        <f t="shared" si="31"/>
        <v>4</v>
      </c>
      <c r="D2041" s="14" t="s">
        <v>72</v>
      </c>
      <c r="E2041" s="14">
        <v>6</v>
      </c>
      <c r="F2041" s="14">
        <v>1104</v>
      </c>
      <c r="G2041" s="14">
        <v>769</v>
      </c>
      <c r="H2041" s="14">
        <v>69.7</v>
      </c>
      <c r="I2041" s="14">
        <v>1</v>
      </c>
      <c r="J2041" s="14">
        <v>180</v>
      </c>
      <c r="K2041" s="14">
        <v>94</v>
      </c>
      <c r="L2041" s="14">
        <v>52.2</v>
      </c>
      <c r="M2041" s="14">
        <v>5</v>
      </c>
      <c r="N2041" s="14">
        <v>924</v>
      </c>
      <c r="O2041" s="14">
        <v>675</v>
      </c>
      <c r="P2041" s="14">
        <v>73.099999999999994</v>
      </c>
      <c r="Q2041" s="49"/>
    </row>
    <row r="2042" spans="1:17">
      <c r="A2042" s="14">
        <v>2021</v>
      </c>
      <c r="B2042" s="14">
        <v>11</v>
      </c>
      <c r="C2042" s="65">
        <f t="shared" si="31"/>
        <v>4</v>
      </c>
      <c r="D2042" s="14" t="s">
        <v>159</v>
      </c>
      <c r="E2042" s="14">
        <v>2</v>
      </c>
      <c r="F2042" s="14">
        <v>410</v>
      </c>
      <c r="G2042" s="14">
        <v>279</v>
      </c>
      <c r="H2042" s="14">
        <v>68</v>
      </c>
      <c r="I2042" s="14">
        <v>0</v>
      </c>
      <c r="J2042" s="14">
        <v>0</v>
      </c>
      <c r="K2042" s="14">
        <v>0</v>
      </c>
      <c r="L2042" s="14">
        <v>0</v>
      </c>
      <c r="M2042" s="14">
        <v>2</v>
      </c>
      <c r="N2042" s="14">
        <v>410</v>
      </c>
      <c r="O2042" s="14">
        <v>279</v>
      </c>
      <c r="P2042" s="14">
        <v>68</v>
      </c>
      <c r="Q2042" s="49"/>
    </row>
    <row r="2043" spans="1:17">
      <c r="A2043" s="14">
        <v>2021</v>
      </c>
      <c r="B2043" s="14">
        <v>11</v>
      </c>
      <c r="C2043" s="65">
        <f t="shared" si="31"/>
        <v>4</v>
      </c>
      <c r="D2043" s="14" t="s">
        <v>155</v>
      </c>
      <c r="E2043" s="14">
        <v>1</v>
      </c>
      <c r="F2043" s="14">
        <v>353</v>
      </c>
      <c r="G2043" s="14">
        <v>2</v>
      </c>
      <c r="H2043" s="14">
        <v>0.6</v>
      </c>
      <c r="I2043" s="14">
        <v>0</v>
      </c>
      <c r="J2043" s="14">
        <v>0</v>
      </c>
      <c r="K2043" s="14">
        <v>0</v>
      </c>
      <c r="L2043" s="14">
        <v>0</v>
      </c>
      <c r="M2043" s="14">
        <v>1</v>
      </c>
      <c r="N2043" s="14">
        <v>353</v>
      </c>
      <c r="O2043" s="14">
        <v>2</v>
      </c>
      <c r="P2043" s="14">
        <v>0.6</v>
      </c>
      <c r="Q2043" s="49"/>
    </row>
    <row r="2044" spans="1:17">
      <c r="A2044" s="14">
        <v>2021</v>
      </c>
      <c r="B2044" s="14">
        <v>11</v>
      </c>
      <c r="C2044" s="65">
        <f t="shared" si="31"/>
        <v>4</v>
      </c>
      <c r="D2044" s="14" t="s">
        <v>83</v>
      </c>
      <c r="E2044" s="14">
        <v>33</v>
      </c>
      <c r="F2044" s="14">
        <v>13840</v>
      </c>
      <c r="G2044" s="14">
        <v>2413</v>
      </c>
      <c r="H2044" s="14">
        <v>17.399999999999999</v>
      </c>
      <c r="I2044" s="14">
        <v>17</v>
      </c>
      <c r="J2044" s="14">
        <v>7134</v>
      </c>
      <c r="K2044" s="14">
        <v>1196</v>
      </c>
      <c r="L2044" s="14">
        <v>16.8</v>
      </c>
      <c r="M2044" s="14">
        <v>16</v>
      </c>
      <c r="N2044" s="14">
        <v>6706</v>
      </c>
      <c r="O2044" s="14">
        <v>1217</v>
      </c>
      <c r="P2044" s="14">
        <v>18.100000000000001</v>
      </c>
      <c r="Q2044" s="49"/>
    </row>
    <row r="2045" spans="1:17">
      <c r="A2045" s="14">
        <v>2021</v>
      </c>
      <c r="B2045" s="14">
        <v>11</v>
      </c>
      <c r="C2045" s="65">
        <f t="shared" si="31"/>
        <v>4</v>
      </c>
      <c r="D2045" s="14" t="s">
        <v>92</v>
      </c>
      <c r="E2045" s="14">
        <v>286</v>
      </c>
      <c r="F2045" s="14">
        <v>81392</v>
      </c>
      <c r="G2045" s="14">
        <v>13243</v>
      </c>
      <c r="H2045" s="14">
        <v>16.3</v>
      </c>
      <c r="I2045" s="14">
        <v>143</v>
      </c>
      <c r="J2045" s="14">
        <v>40696</v>
      </c>
      <c r="K2045" s="14">
        <v>7590</v>
      </c>
      <c r="L2045" s="14">
        <v>18.7</v>
      </c>
      <c r="M2045" s="14">
        <v>143</v>
      </c>
      <c r="N2045" s="14">
        <v>40696</v>
      </c>
      <c r="O2045" s="14">
        <v>5653</v>
      </c>
      <c r="P2045" s="14">
        <v>13.9</v>
      </c>
      <c r="Q2045" s="49"/>
    </row>
    <row r="2046" spans="1:17">
      <c r="A2046" s="14">
        <v>2021</v>
      </c>
      <c r="B2046" s="14">
        <v>11</v>
      </c>
      <c r="C2046" s="65">
        <f t="shared" si="31"/>
        <v>4</v>
      </c>
      <c r="D2046" s="14" t="s">
        <v>113</v>
      </c>
      <c r="E2046" s="14">
        <v>20</v>
      </c>
      <c r="F2046" s="14">
        <v>6122</v>
      </c>
      <c r="G2046" s="14">
        <v>636</v>
      </c>
      <c r="H2046" s="14">
        <v>10.4</v>
      </c>
      <c r="I2046" s="14">
        <v>10</v>
      </c>
      <c r="J2046" s="14">
        <v>3061</v>
      </c>
      <c r="K2046" s="14">
        <v>316</v>
      </c>
      <c r="L2046" s="14">
        <v>10.3</v>
      </c>
      <c r="M2046" s="14">
        <v>10</v>
      </c>
      <c r="N2046" s="14">
        <v>3061</v>
      </c>
      <c r="O2046" s="14">
        <v>320</v>
      </c>
      <c r="P2046" s="14">
        <v>10.5</v>
      </c>
      <c r="Q2046" s="49"/>
    </row>
    <row r="2047" spans="1:17">
      <c r="A2047" s="14">
        <v>2021</v>
      </c>
      <c r="B2047" s="14">
        <v>11</v>
      </c>
      <c r="C2047" s="65">
        <f t="shared" si="31"/>
        <v>4</v>
      </c>
      <c r="D2047" s="14" t="s">
        <v>114</v>
      </c>
      <c r="E2047" s="14">
        <v>102</v>
      </c>
      <c r="F2047" s="14">
        <v>22166</v>
      </c>
      <c r="G2047" s="14">
        <v>4368</v>
      </c>
      <c r="H2047" s="14">
        <v>19.7</v>
      </c>
      <c r="I2047" s="14">
        <v>51</v>
      </c>
      <c r="J2047" s="14">
        <v>11083</v>
      </c>
      <c r="K2047" s="14">
        <v>2005</v>
      </c>
      <c r="L2047" s="14">
        <v>18.100000000000001</v>
      </c>
      <c r="M2047" s="14">
        <v>51</v>
      </c>
      <c r="N2047" s="14">
        <v>11083</v>
      </c>
      <c r="O2047" s="14">
        <v>2363</v>
      </c>
      <c r="P2047" s="14">
        <v>21.3</v>
      </c>
      <c r="Q2047" s="49"/>
    </row>
    <row r="2048" spans="1:17">
      <c r="A2048" s="14">
        <v>2021</v>
      </c>
      <c r="B2048" s="14">
        <v>11</v>
      </c>
      <c r="C2048" s="65">
        <f t="shared" si="31"/>
        <v>4</v>
      </c>
      <c r="D2048" s="14" t="s">
        <v>118</v>
      </c>
      <c r="E2048" s="14">
        <v>29</v>
      </c>
      <c r="F2048" s="14">
        <v>9019</v>
      </c>
      <c r="G2048" s="14">
        <v>515</v>
      </c>
      <c r="H2048" s="14">
        <v>5.7</v>
      </c>
      <c r="I2048" s="14">
        <v>15</v>
      </c>
      <c r="J2048" s="14">
        <v>4665</v>
      </c>
      <c r="K2048" s="14">
        <v>348</v>
      </c>
      <c r="L2048" s="14">
        <v>7.5</v>
      </c>
      <c r="M2048" s="14">
        <v>14</v>
      </c>
      <c r="N2048" s="14">
        <v>4354</v>
      </c>
      <c r="O2048" s="14">
        <v>167</v>
      </c>
      <c r="P2048" s="14">
        <v>3.8</v>
      </c>
      <c r="Q2048" s="49"/>
    </row>
    <row r="2049" spans="1:17">
      <c r="A2049" s="14">
        <v>2021</v>
      </c>
      <c r="B2049" s="14">
        <v>12</v>
      </c>
      <c r="C2049" s="65">
        <f t="shared" si="31"/>
        <v>4</v>
      </c>
      <c r="D2049" s="14" t="s">
        <v>15</v>
      </c>
      <c r="E2049" s="14">
        <v>34</v>
      </c>
      <c r="F2049" s="14">
        <v>8570</v>
      </c>
      <c r="G2049" s="14">
        <v>825</v>
      </c>
      <c r="H2049" s="14">
        <v>9.6</v>
      </c>
      <c r="I2049" s="14">
        <v>17</v>
      </c>
      <c r="J2049" s="14">
        <v>4285</v>
      </c>
      <c r="K2049" s="14">
        <v>433</v>
      </c>
      <c r="L2049" s="14">
        <v>10.1</v>
      </c>
      <c r="M2049" s="14">
        <v>17</v>
      </c>
      <c r="N2049" s="14">
        <v>4285</v>
      </c>
      <c r="O2049" s="14">
        <v>392</v>
      </c>
      <c r="P2049" s="14">
        <v>9.1</v>
      </c>
      <c r="Q2049" s="49"/>
    </row>
    <row r="2050" spans="1:17">
      <c r="A2050" s="14">
        <v>2021</v>
      </c>
      <c r="B2050" s="14">
        <v>12</v>
      </c>
      <c r="C2050" s="65">
        <f t="shared" si="31"/>
        <v>4</v>
      </c>
      <c r="D2050" s="14" t="s">
        <v>16</v>
      </c>
      <c r="E2050" s="14">
        <v>80</v>
      </c>
      <c r="F2050" s="14">
        <v>24106</v>
      </c>
      <c r="G2050" s="14">
        <v>2718</v>
      </c>
      <c r="H2050" s="14">
        <v>11.3</v>
      </c>
      <c r="I2050" s="14">
        <v>40</v>
      </c>
      <c r="J2050" s="14">
        <v>12053</v>
      </c>
      <c r="K2050" s="14">
        <v>1461</v>
      </c>
      <c r="L2050" s="14">
        <v>12.1</v>
      </c>
      <c r="M2050" s="14">
        <v>40</v>
      </c>
      <c r="N2050" s="14">
        <v>12053</v>
      </c>
      <c r="O2050" s="14">
        <v>1257</v>
      </c>
      <c r="P2050" s="14">
        <v>10.4</v>
      </c>
      <c r="Q2050" s="49"/>
    </row>
    <row r="2051" spans="1:17">
      <c r="A2051" s="14">
        <v>2021</v>
      </c>
      <c r="B2051" s="14">
        <v>12</v>
      </c>
      <c r="C2051" s="65">
        <f t="shared" si="31"/>
        <v>4</v>
      </c>
      <c r="D2051" s="14" t="s">
        <v>18</v>
      </c>
      <c r="E2051" s="14">
        <v>9</v>
      </c>
      <c r="F2051" s="14">
        <v>2881</v>
      </c>
      <c r="G2051" s="14">
        <v>520</v>
      </c>
      <c r="H2051" s="14">
        <v>18</v>
      </c>
      <c r="I2051" s="14">
        <v>5</v>
      </c>
      <c r="J2051" s="14">
        <v>1607</v>
      </c>
      <c r="K2051" s="14">
        <v>327</v>
      </c>
      <c r="L2051" s="14">
        <v>20.3</v>
      </c>
      <c r="M2051" s="14">
        <v>4</v>
      </c>
      <c r="N2051" s="14">
        <v>1274</v>
      </c>
      <c r="O2051" s="14">
        <v>193</v>
      </c>
      <c r="P2051" s="14">
        <v>15.1</v>
      </c>
      <c r="Q2051" s="49"/>
    </row>
    <row r="2052" spans="1:17">
      <c r="A2052" s="14">
        <v>2021</v>
      </c>
      <c r="B2052" s="14">
        <v>12</v>
      </c>
      <c r="C2052" s="65">
        <f t="shared" ref="C2052:C2115" si="32">VLOOKUP(B2052,$R$13:$S$24,2,FALSE)</f>
        <v>4</v>
      </c>
      <c r="D2052" s="14" t="s">
        <v>20</v>
      </c>
      <c r="E2052" s="14">
        <v>6</v>
      </c>
      <c r="F2052" s="14">
        <v>1828</v>
      </c>
      <c r="G2052" s="14">
        <v>317</v>
      </c>
      <c r="H2052" s="14">
        <v>17.3</v>
      </c>
      <c r="I2052" s="14">
        <v>3</v>
      </c>
      <c r="J2052" s="14">
        <v>914</v>
      </c>
      <c r="K2052" s="14">
        <v>236</v>
      </c>
      <c r="L2052" s="14">
        <v>25.8</v>
      </c>
      <c r="M2052" s="14">
        <v>3</v>
      </c>
      <c r="N2052" s="14">
        <v>914</v>
      </c>
      <c r="O2052" s="14">
        <v>81</v>
      </c>
      <c r="P2052" s="14">
        <v>8.9</v>
      </c>
      <c r="Q2052" s="49"/>
    </row>
    <row r="2053" spans="1:17">
      <c r="A2053" s="14">
        <v>2021</v>
      </c>
      <c r="B2053" s="14">
        <v>12</v>
      </c>
      <c r="C2053" s="65">
        <f t="shared" si="32"/>
        <v>4</v>
      </c>
      <c r="D2053" s="14" t="s">
        <v>22</v>
      </c>
      <c r="E2053" s="14">
        <v>34</v>
      </c>
      <c r="F2053" s="14">
        <v>8794</v>
      </c>
      <c r="G2053" s="14">
        <v>908</v>
      </c>
      <c r="H2053" s="14">
        <v>10.3</v>
      </c>
      <c r="I2053" s="14">
        <v>17</v>
      </c>
      <c r="J2053" s="14">
        <v>4397</v>
      </c>
      <c r="K2053" s="14">
        <v>402</v>
      </c>
      <c r="L2053" s="14">
        <v>9.1</v>
      </c>
      <c r="M2053" s="14">
        <v>17</v>
      </c>
      <c r="N2053" s="14">
        <v>4397</v>
      </c>
      <c r="O2053" s="14">
        <v>506</v>
      </c>
      <c r="P2053" s="14">
        <v>11.5</v>
      </c>
      <c r="Q2053" s="49"/>
    </row>
    <row r="2054" spans="1:17">
      <c r="A2054" s="14">
        <v>2021</v>
      </c>
      <c r="B2054" s="14">
        <v>12</v>
      </c>
      <c r="C2054" s="65">
        <f t="shared" si="32"/>
        <v>4</v>
      </c>
      <c r="D2054" s="14" t="s">
        <v>23</v>
      </c>
      <c r="E2054" s="14">
        <v>4</v>
      </c>
      <c r="F2054" s="14">
        <v>1252</v>
      </c>
      <c r="G2054" s="14">
        <v>87</v>
      </c>
      <c r="H2054" s="14">
        <v>6.9</v>
      </c>
      <c r="I2054" s="14">
        <v>2</v>
      </c>
      <c r="J2054" s="14">
        <v>626</v>
      </c>
      <c r="K2054" s="14">
        <v>33</v>
      </c>
      <c r="L2054" s="14">
        <v>5.3</v>
      </c>
      <c r="M2054" s="14">
        <v>2</v>
      </c>
      <c r="N2054" s="14">
        <v>626</v>
      </c>
      <c r="O2054" s="14">
        <v>54</v>
      </c>
      <c r="P2054" s="14">
        <v>8.6</v>
      </c>
      <c r="Q2054" s="49"/>
    </row>
    <row r="2055" spans="1:17">
      <c r="A2055" s="14">
        <v>2021</v>
      </c>
      <c r="B2055" s="14">
        <v>12</v>
      </c>
      <c r="C2055" s="65">
        <f t="shared" si="32"/>
        <v>4</v>
      </c>
      <c r="D2055" s="14" t="s">
        <v>25</v>
      </c>
      <c r="E2055" s="14">
        <v>18</v>
      </c>
      <c r="F2055" s="14">
        <v>5498</v>
      </c>
      <c r="G2055" s="14">
        <v>2869</v>
      </c>
      <c r="H2055" s="14">
        <v>52.2</v>
      </c>
      <c r="I2055" s="14">
        <v>9</v>
      </c>
      <c r="J2055" s="14">
        <v>2749</v>
      </c>
      <c r="K2055" s="14">
        <v>1578</v>
      </c>
      <c r="L2055" s="14">
        <v>57.4</v>
      </c>
      <c r="M2055" s="14">
        <v>9</v>
      </c>
      <c r="N2055" s="14">
        <v>2749</v>
      </c>
      <c r="O2055" s="14">
        <v>1291</v>
      </c>
      <c r="P2055" s="14">
        <v>47</v>
      </c>
      <c r="Q2055" s="49"/>
    </row>
    <row r="2056" spans="1:17">
      <c r="A2056" s="14">
        <v>2021</v>
      </c>
      <c r="B2056" s="14">
        <v>12</v>
      </c>
      <c r="C2056" s="65">
        <f t="shared" si="32"/>
        <v>4</v>
      </c>
      <c r="D2056" s="14" t="s">
        <v>27</v>
      </c>
      <c r="E2056" s="14">
        <v>17</v>
      </c>
      <c r="F2056" s="14">
        <v>5168</v>
      </c>
      <c r="G2056" s="14">
        <v>950</v>
      </c>
      <c r="H2056" s="14">
        <v>18.399999999999999</v>
      </c>
      <c r="I2056" s="14">
        <v>8</v>
      </c>
      <c r="J2056" s="14">
        <v>2432</v>
      </c>
      <c r="K2056" s="14">
        <v>544</v>
      </c>
      <c r="L2056" s="14">
        <v>22.4</v>
      </c>
      <c r="M2056" s="14">
        <v>9</v>
      </c>
      <c r="N2056" s="14">
        <v>2736</v>
      </c>
      <c r="O2056" s="14">
        <v>406</v>
      </c>
      <c r="P2056" s="14">
        <v>14.8</v>
      </c>
      <c r="Q2056" s="49"/>
    </row>
    <row r="2057" spans="1:17">
      <c r="A2057" s="14">
        <v>2021</v>
      </c>
      <c r="B2057" s="14">
        <v>12</v>
      </c>
      <c r="C2057" s="65">
        <f t="shared" si="32"/>
        <v>4</v>
      </c>
      <c r="D2057" s="14" t="s">
        <v>29</v>
      </c>
      <c r="E2057" s="14">
        <v>12</v>
      </c>
      <c r="F2057" s="14">
        <v>1932</v>
      </c>
      <c r="G2057" s="14">
        <v>732</v>
      </c>
      <c r="H2057" s="14">
        <v>37.9</v>
      </c>
      <c r="I2057" s="14">
        <v>6</v>
      </c>
      <c r="J2057" s="14">
        <v>966</v>
      </c>
      <c r="K2057" s="14">
        <v>369</v>
      </c>
      <c r="L2057" s="14">
        <v>38.200000000000003</v>
      </c>
      <c r="M2057" s="14">
        <v>6</v>
      </c>
      <c r="N2057" s="14">
        <v>966</v>
      </c>
      <c r="O2057" s="14">
        <v>363</v>
      </c>
      <c r="P2057" s="14">
        <v>37.6</v>
      </c>
      <c r="Q2057" s="49"/>
    </row>
    <row r="2058" spans="1:17">
      <c r="A2058" s="14">
        <v>2021</v>
      </c>
      <c r="B2058" s="14">
        <v>12</v>
      </c>
      <c r="C2058" s="65">
        <f t="shared" si="32"/>
        <v>4</v>
      </c>
      <c r="D2058" s="14" t="s">
        <v>30</v>
      </c>
      <c r="E2058" s="14">
        <v>52</v>
      </c>
      <c r="F2058" s="14">
        <v>12132</v>
      </c>
      <c r="G2058" s="14">
        <v>2046</v>
      </c>
      <c r="H2058" s="14">
        <v>16.899999999999999</v>
      </c>
      <c r="I2058" s="14">
        <v>26</v>
      </c>
      <c r="J2058" s="14">
        <v>6066</v>
      </c>
      <c r="K2058" s="14">
        <v>1102</v>
      </c>
      <c r="L2058" s="14">
        <v>18.2</v>
      </c>
      <c r="M2058" s="14">
        <v>26</v>
      </c>
      <c r="N2058" s="14">
        <v>6066</v>
      </c>
      <c r="O2058" s="14">
        <v>944</v>
      </c>
      <c r="P2058" s="14">
        <v>15.6</v>
      </c>
      <c r="Q2058" s="49"/>
    </row>
    <row r="2059" spans="1:17">
      <c r="A2059" s="14">
        <v>2021</v>
      </c>
      <c r="B2059" s="14">
        <v>12</v>
      </c>
      <c r="C2059" s="65">
        <f t="shared" si="32"/>
        <v>4</v>
      </c>
      <c r="D2059" s="14" t="s">
        <v>31</v>
      </c>
      <c r="E2059" s="14">
        <v>90</v>
      </c>
      <c r="F2059" s="14">
        <v>19009</v>
      </c>
      <c r="G2059" s="14">
        <v>1911</v>
      </c>
      <c r="H2059" s="14">
        <v>10.1</v>
      </c>
      <c r="I2059" s="14">
        <v>44</v>
      </c>
      <c r="J2059" s="14">
        <v>9296</v>
      </c>
      <c r="K2059" s="14">
        <v>848</v>
      </c>
      <c r="L2059" s="14">
        <v>9.1</v>
      </c>
      <c r="M2059" s="14">
        <v>46</v>
      </c>
      <c r="N2059" s="14">
        <v>9713</v>
      </c>
      <c r="O2059" s="14">
        <v>1063</v>
      </c>
      <c r="P2059" s="14">
        <v>10.9</v>
      </c>
      <c r="Q2059" s="49"/>
    </row>
    <row r="2060" spans="1:17">
      <c r="A2060" s="14">
        <v>2021</v>
      </c>
      <c r="B2060" s="14">
        <v>12</v>
      </c>
      <c r="C2060" s="65">
        <f t="shared" si="32"/>
        <v>4</v>
      </c>
      <c r="D2060" s="14" t="s">
        <v>32</v>
      </c>
      <c r="E2060" s="14">
        <v>33</v>
      </c>
      <c r="F2060" s="14">
        <v>8884</v>
      </c>
      <c r="G2060" s="14">
        <v>3214</v>
      </c>
      <c r="H2060" s="14">
        <v>36.200000000000003</v>
      </c>
      <c r="I2060" s="14">
        <v>11</v>
      </c>
      <c r="J2060" s="14">
        <v>3382</v>
      </c>
      <c r="K2060" s="14">
        <v>663</v>
      </c>
      <c r="L2060" s="14">
        <v>19.600000000000001</v>
      </c>
      <c r="M2060" s="14">
        <v>22</v>
      </c>
      <c r="N2060" s="14">
        <v>5502</v>
      </c>
      <c r="O2060" s="14">
        <v>2551</v>
      </c>
      <c r="P2060" s="14">
        <v>46.4</v>
      </c>
      <c r="Q2060" s="49"/>
    </row>
    <row r="2061" spans="1:17">
      <c r="A2061" s="14">
        <v>2021</v>
      </c>
      <c r="B2061" s="14">
        <v>12</v>
      </c>
      <c r="C2061" s="65">
        <f t="shared" si="32"/>
        <v>4</v>
      </c>
      <c r="D2061" s="14" t="s">
        <v>33</v>
      </c>
      <c r="E2061" s="14">
        <v>15</v>
      </c>
      <c r="F2061" s="14">
        <v>4590</v>
      </c>
      <c r="G2061" s="14">
        <v>607</v>
      </c>
      <c r="H2061" s="14">
        <v>13.2</v>
      </c>
      <c r="I2061" s="14">
        <v>8</v>
      </c>
      <c r="J2061" s="14">
        <v>2448</v>
      </c>
      <c r="K2061" s="14">
        <v>389</v>
      </c>
      <c r="L2061" s="14">
        <v>15.9</v>
      </c>
      <c r="M2061" s="14">
        <v>7</v>
      </c>
      <c r="N2061" s="14">
        <v>2142</v>
      </c>
      <c r="O2061" s="14">
        <v>218</v>
      </c>
      <c r="P2061" s="14">
        <v>10.199999999999999</v>
      </c>
      <c r="Q2061" s="49"/>
    </row>
    <row r="2062" spans="1:17">
      <c r="A2062" s="14">
        <v>2021</v>
      </c>
      <c r="B2062" s="14">
        <v>12</v>
      </c>
      <c r="C2062" s="65">
        <f t="shared" si="32"/>
        <v>4</v>
      </c>
      <c r="D2062" s="14" t="s">
        <v>34</v>
      </c>
      <c r="E2062" s="14">
        <v>4</v>
      </c>
      <c r="F2062" s="14">
        <v>1224</v>
      </c>
      <c r="G2062" s="14">
        <v>280</v>
      </c>
      <c r="H2062" s="14">
        <v>22.9</v>
      </c>
      <c r="I2062" s="14">
        <v>2</v>
      </c>
      <c r="J2062" s="14">
        <v>612</v>
      </c>
      <c r="K2062" s="14">
        <v>126</v>
      </c>
      <c r="L2062" s="14">
        <v>20.6</v>
      </c>
      <c r="M2062" s="14">
        <v>2</v>
      </c>
      <c r="N2062" s="14">
        <v>612</v>
      </c>
      <c r="O2062" s="14">
        <v>154</v>
      </c>
      <c r="P2062" s="14">
        <v>25.2</v>
      </c>
      <c r="Q2062" s="49"/>
    </row>
    <row r="2063" spans="1:17">
      <c r="A2063" s="14">
        <v>2021</v>
      </c>
      <c r="B2063" s="14">
        <v>12</v>
      </c>
      <c r="C2063" s="65">
        <f t="shared" si="32"/>
        <v>4</v>
      </c>
      <c r="D2063" s="14" t="s">
        <v>36</v>
      </c>
      <c r="E2063" s="14">
        <v>24</v>
      </c>
      <c r="F2063" s="14">
        <v>7294</v>
      </c>
      <c r="G2063" s="14">
        <v>1178</v>
      </c>
      <c r="H2063" s="14">
        <v>16.2</v>
      </c>
      <c r="I2063" s="14">
        <v>12</v>
      </c>
      <c r="J2063" s="14">
        <v>3647</v>
      </c>
      <c r="K2063" s="14">
        <v>698</v>
      </c>
      <c r="L2063" s="14">
        <v>19.100000000000001</v>
      </c>
      <c r="M2063" s="14">
        <v>12</v>
      </c>
      <c r="N2063" s="14">
        <v>3647</v>
      </c>
      <c r="O2063" s="14">
        <v>480</v>
      </c>
      <c r="P2063" s="14">
        <v>13.2</v>
      </c>
      <c r="Q2063" s="49"/>
    </row>
    <row r="2064" spans="1:17">
      <c r="A2064" s="14">
        <v>2021</v>
      </c>
      <c r="B2064" s="14">
        <v>12</v>
      </c>
      <c r="C2064" s="65">
        <f t="shared" si="32"/>
        <v>4</v>
      </c>
      <c r="D2064" s="14" t="s">
        <v>37</v>
      </c>
      <c r="E2064" s="14">
        <v>78</v>
      </c>
      <c r="F2064" s="14">
        <v>24389</v>
      </c>
      <c r="G2064" s="14">
        <v>5501</v>
      </c>
      <c r="H2064" s="14">
        <v>22.6</v>
      </c>
      <c r="I2064" s="14">
        <v>39</v>
      </c>
      <c r="J2064" s="14">
        <v>12247</v>
      </c>
      <c r="K2064" s="14">
        <v>3142</v>
      </c>
      <c r="L2064" s="14">
        <v>25.7</v>
      </c>
      <c r="M2064" s="14">
        <v>39</v>
      </c>
      <c r="N2064" s="14">
        <v>12142</v>
      </c>
      <c r="O2064" s="14">
        <v>2359</v>
      </c>
      <c r="P2064" s="14">
        <v>19.399999999999999</v>
      </c>
      <c r="Q2064" s="49"/>
    </row>
    <row r="2065" spans="1:17">
      <c r="A2065" s="14">
        <v>2021</v>
      </c>
      <c r="B2065" s="14">
        <v>12</v>
      </c>
      <c r="C2065" s="65">
        <f t="shared" si="32"/>
        <v>4</v>
      </c>
      <c r="D2065" s="14" t="s">
        <v>38</v>
      </c>
      <c r="E2065" s="14">
        <v>49</v>
      </c>
      <c r="F2065" s="14">
        <v>12737</v>
      </c>
      <c r="G2065" s="14">
        <v>3000</v>
      </c>
      <c r="H2065" s="14">
        <v>23.6</v>
      </c>
      <c r="I2065" s="14">
        <v>29</v>
      </c>
      <c r="J2065" s="14">
        <v>7492</v>
      </c>
      <c r="K2065" s="14">
        <v>2098</v>
      </c>
      <c r="L2065" s="14">
        <v>28</v>
      </c>
      <c r="M2065" s="14">
        <v>20</v>
      </c>
      <c r="N2065" s="14">
        <v>5245</v>
      </c>
      <c r="O2065" s="14">
        <v>902</v>
      </c>
      <c r="P2065" s="14">
        <v>17.2</v>
      </c>
      <c r="Q2065" s="49"/>
    </row>
    <row r="2066" spans="1:17">
      <c r="A2066" s="14">
        <v>2021</v>
      </c>
      <c r="B2066" s="14">
        <v>12</v>
      </c>
      <c r="C2066" s="65">
        <f t="shared" si="32"/>
        <v>4</v>
      </c>
      <c r="D2066" s="14" t="s">
        <v>39</v>
      </c>
      <c r="E2066" s="14">
        <v>152</v>
      </c>
      <c r="F2066" s="14">
        <v>39176</v>
      </c>
      <c r="G2066" s="14">
        <v>6726</v>
      </c>
      <c r="H2066" s="14">
        <v>17.2</v>
      </c>
      <c r="I2066" s="14">
        <v>93</v>
      </c>
      <c r="J2066" s="14">
        <v>23440</v>
      </c>
      <c r="K2066" s="14">
        <v>4492</v>
      </c>
      <c r="L2066" s="14">
        <v>19.2</v>
      </c>
      <c r="M2066" s="14">
        <v>59</v>
      </c>
      <c r="N2066" s="14">
        <v>15736</v>
      </c>
      <c r="O2066" s="14">
        <v>2234</v>
      </c>
      <c r="P2066" s="14">
        <v>14.2</v>
      </c>
      <c r="Q2066" s="49"/>
    </row>
    <row r="2067" spans="1:17">
      <c r="A2067" s="14">
        <v>2021</v>
      </c>
      <c r="B2067" s="14">
        <v>12</v>
      </c>
      <c r="C2067" s="65">
        <f t="shared" si="32"/>
        <v>4</v>
      </c>
      <c r="D2067" s="14" t="s">
        <v>41</v>
      </c>
      <c r="E2067" s="14">
        <v>18</v>
      </c>
      <c r="F2067" s="14">
        <v>5994</v>
      </c>
      <c r="G2067" s="14">
        <v>1697</v>
      </c>
      <c r="H2067" s="14">
        <v>28.3</v>
      </c>
      <c r="I2067" s="14">
        <v>9</v>
      </c>
      <c r="J2067" s="14">
        <v>2997</v>
      </c>
      <c r="K2067" s="14">
        <v>1105</v>
      </c>
      <c r="L2067" s="14">
        <v>36.9</v>
      </c>
      <c r="M2067" s="14">
        <v>9</v>
      </c>
      <c r="N2067" s="14">
        <v>2997</v>
      </c>
      <c r="O2067" s="14">
        <v>592</v>
      </c>
      <c r="P2067" s="14">
        <v>19.8</v>
      </c>
      <c r="Q2067" s="49"/>
    </row>
    <row r="2068" spans="1:17">
      <c r="A2068" s="14">
        <v>2021</v>
      </c>
      <c r="B2068" s="14">
        <v>12</v>
      </c>
      <c r="C2068" s="65">
        <f t="shared" si="32"/>
        <v>4</v>
      </c>
      <c r="D2068" s="14" t="s">
        <v>43</v>
      </c>
      <c r="E2068" s="14">
        <v>95</v>
      </c>
      <c r="F2068" s="14">
        <v>24793</v>
      </c>
      <c r="G2068" s="14">
        <v>2813</v>
      </c>
      <c r="H2068" s="14">
        <v>11.3</v>
      </c>
      <c r="I2068" s="14">
        <v>43</v>
      </c>
      <c r="J2068" s="14">
        <v>10898</v>
      </c>
      <c r="K2068" s="14">
        <v>521</v>
      </c>
      <c r="L2068" s="14">
        <v>4.8</v>
      </c>
      <c r="M2068" s="14">
        <v>52</v>
      </c>
      <c r="N2068" s="14">
        <v>13895</v>
      </c>
      <c r="O2068" s="14">
        <v>2292</v>
      </c>
      <c r="P2068" s="14">
        <v>16.5</v>
      </c>
      <c r="Q2068" s="49"/>
    </row>
    <row r="2069" spans="1:17">
      <c r="A2069" s="14">
        <v>2021</v>
      </c>
      <c r="B2069" s="14">
        <v>12</v>
      </c>
      <c r="C2069" s="65">
        <f t="shared" si="32"/>
        <v>4</v>
      </c>
      <c r="D2069" s="14" t="s">
        <v>44</v>
      </c>
      <c r="E2069" s="14">
        <v>103</v>
      </c>
      <c r="F2069" s="14">
        <v>30339</v>
      </c>
      <c r="G2069" s="14">
        <v>4277</v>
      </c>
      <c r="H2069" s="14">
        <v>14.1</v>
      </c>
      <c r="I2069" s="14">
        <v>52</v>
      </c>
      <c r="J2069" s="14">
        <v>15336</v>
      </c>
      <c r="K2069" s="14">
        <v>2060</v>
      </c>
      <c r="L2069" s="14">
        <v>13.4</v>
      </c>
      <c r="M2069" s="14">
        <v>51</v>
      </c>
      <c r="N2069" s="14">
        <v>15003</v>
      </c>
      <c r="O2069" s="14">
        <v>2217</v>
      </c>
      <c r="P2069" s="14">
        <v>14.8</v>
      </c>
      <c r="Q2069" s="49"/>
    </row>
    <row r="2070" spans="1:17">
      <c r="A2070" s="14">
        <v>2021</v>
      </c>
      <c r="B2070" s="14">
        <v>12</v>
      </c>
      <c r="C2070" s="65">
        <f t="shared" si="32"/>
        <v>4</v>
      </c>
      <c r="D2070" s="14" t="s">
        <v>47</v>
      </c>
      <c r="E2070" s="14">
        <v>4</v>
      </c>
      <c r="F2070" s="14">
        <v>1224</v>
      </c>
      <c r="G2070" s="14">
        <v>167</v>
      </c>
      <c r="H2070" s="14">
        <v>13.6</v>
      </c>
      <c r="I2070" s="14">
        <v>2</v>
      </c>
      <c r="J2070" s="14">
        <v>612</v>
      </c>
      <c r="K2070" s="14">
        <v>96</v>
      </c>
      <c r="L2070" s="14">
        <v>15.7</v>
      </c>
      <c r="M2070" s="14">
        <v>2</v>
      </c>
      <c r="N2070" s="14">
        <v>612</v>
      </c>
      <c r="O2070" s="14">
        <v>71</v>
      </c>
      <c r="P2070" s="14">
        <v>11.6</v>
      </c>
      <c r="Q2070" s="49"/>
    </row>
    <row r="2071" spans="1:17">
      <c r="A2071" s="14">
        <v>2021</v>
      </c>
      <c r="B2071" s="14">
        <v>12</v>
      </c>
      <c r="C2071" s="65">
        <f t="shared" si="32"/>
        <v>4</v>
      </c>
      <c r="D2071" s="14" t="s">
        <v>48</v>
      </c>
      <c r="E2071" s="14">
        <v>6</v>
      </c>
      <c r="F2071" s="14">
        <v>1836</v>
      </c>
      <c r="G2071" s="14">
        <v>382</v>
      </c>
      <c r="H2071" s="14">
        <v>20.8</v>
      </c>
      <c r="I2071" s="14">
        <v>3</v>
      </c>
      <c r="J2071" s="14">
        <v>918</v>
      </c>
      <c r="K2071" s="14">
        <v>237</v>
      </c>
      <c r="L2071" s="14">
        <v>25.8</v>
      </c>
      <c r="M2071" s="14">
        <v>3</v>
      </c>
      <c r="N2071" s="14">
        <v>918</v>
      </c>
      <c r="O2071" s="14">
        <v>145</v>
      </c>
      <c r="P2071" s="14">
        <v>15.8</v>
      </c>
      <c r="Q2071" s="49"/>
    </row>
    <row r="2072" spans="1:17">
      <c r="A2072" s="14">
        <v>2021</v>
      </c>
      <c r="B2072" s="14">
        <v>12</v>
      </c>
      <c r="C2072" s="65">
        <f t="shared" si="32"/>
        <v>4</v>
      </c>
      <c r="D2072" s="14" t="s">
        <v>49</v>
      </c>
      <c r="E2072" s="14">
        <v>55</v>
      </c>
      <c r="F2072" s="14">
        <v>16884</v>
      </c>
      <c r="G2072" s="14">
        <v>3265</v>
      </c>
      <c r="H2072" s="14">
        <v>19.3</v>
      </c>
      <c r="I2072" s="14">
        <v>26</v>
      </c>
      <c r="J2072" s="14">
        <v>7980</v>
      </c>
      <c r="K2072" s="14">
        <v>961</v>
      </c>
      <c r="L2072" s="14">
        <v>12</v>
      </c>
      <c r="M2072" s="14">
        <v>29</v>
      </c>
      <c r="N2072" s="14">
        <v>8904</v>
      </c>
      <c r="O2072" s="14">
        <v>2304</v>
      </c>
      <c r="P2072" s="14">
        <v>25.9</v>
      </c>
      <c r="Q2072" s="49"/>
    </row>
    <row r="2073" spans="1:17">
      <c r="A2073" s="14">
        <v>2021</v>
      </c>
      <c r="B2073" s="14">
        <v>12</v>
      </c>
      <c r="C2073" s="65">
        <f t="shared" si="32"/>
        <v>4</v>
      </c>
      <c r="D2073" s="14" t="s">
        <v>50</v>
      </c>
      <c r="E2073" s="14">
        <v>5</v>
      </c>
      <c r="F2073" s="14">
        <v>1518</v>
      </c>
      <c r="G2073" s="14">
        <v>209</v>
      </c>
      <c r="H2073" s="14">
        <v>13.8</v>
      </c>
      <c r="I2073" s="14">
        <v>2</v>
      </c>
      <c r="J2073" s="14">
        <v>608</v>
      </c>
      <c r="K2073" s="14">
        <v>165</v>
      </c>
      <c r="L2073" s="14">
        <v>27.1</v>
      </c>
      <c r="M2073" s="14">
        <v>3</v>
      </c>
      <c r="N2073" s="14">
        <v>910</v>
      </c>
      <c r="O2073" s="14">
        <v>44</v>
      </c>
      <c r="P2073" s="14">
        <v>4.8</v>
      </c>
      <c r="Q2073" s="49"/>
    </row>
    <row r="2074" spans="1:17">
      <c r="A2074" s="14">
        <v>2021</v>
      </c>
      <c r="B2074" s="14">
        <v>12</v>
      </c>
      <c r="C2074" s="65">
        <f t="shared" si="32"/>
        <v>4</v>
      </c>
      <c r="D2074" s="14" t="s">
        <v>51</v>
      </c>
      <c r="E2074" s="14">
        <v>179</v>
      </c>
      <c r="F2074" s="14">
        <v>44538</v>
      </c>
      <c r="G2074" s="14">
        <v>5586</v>
      </c>
      <c r="H2074" s="14">
        <v>12.5</v>
      </c>
      <c r="I2074" s="14">
        <v>94</v>
      </c>
      <c r="J2074" s="14">
        <v>23635</v>
      </c>
      <c r="K2074" s="14">
        <v>2750</v>
      </c>
      <c r="L2074" s="14">
        <v>11.6</v>
      </c>
      <c r="M2074" s="14">
        <v>85</v>
      </c>
      <c r="N2074" s="14">
        <v>20903</v>
      </c>
      <c r="O2074" s="14">
        <v>2836</v>
      </c>
      <c r="P2074" s="14">
        <v>13.6</v>
      </c>
      <c r="Q2074" s="49"/>
    </row>
    <row r="2075" spans="1:17">
      <c r="A2075" s="14">
        <v>2021</v>
      </c>
      <c r="B2075" s="14">
        <v>12</v>
      </c>
      <c r="C2075" s="65">
        <f t="shared" si="32"/>
        <v>4</v>
      </c>
      <c r="D2075" s="14" t="s">
        <v>52</v>
      </c>
      <c r="E2075" s="14">
        <v>15</v>
      </c>
      <c r="F2075" s="14">
        <v>4570</v>
      </c>
      <c r="G2075" s="14">
        <v>1827</v>
      </c>
      <c r="H2075" s="14">
        <v>40</v>
      </c>
      <c r="I2075" s="14">
        <v>7</v>
      </c>
      <c r="J2075" s="14">
        <v>2132</v>
      </c>
      <c r="K2075" s="14">
        <v>911</v>
      </c>
      <c r="L2075" s="14">
        <v>42.7</v>
      </c>
      <c r="M2075" s="14">
        <v>8</v>
      </c>
      <c r="N2075" s="14">
        <v>2438</v>
      </c>
      <c r="O2075" s="14">
        <v>916</v>
      </c>
      <c r="P2075" s="14">
        <v>37.6</v>
      </c>
      <c r="Q2075" s="49"/>
    </row>
    <row r="2076" spans="1:17">
      <c r="A2076" s="14">
        <v>2021</v>
      </c>
      <c r="B2076" s="14">
        <v>12</v>
      </c>
      <c r="C2076" s="65">
        <f t="shared" si="32"/>
        <v>4</v>
      </c>
      <c r="D2076" s="14" t="s">
        <v>53</v>
      </c>
      <c r="E2076" s="14">
        <v>10</v>
      </c>
      <c r="F2076" s="14">
        <v>3040</v>
      </c>
      <c r="G2076" s="14">
        <v>279</v>
      </c>
      <c r="H2076" s="14">
        <v>9.1999999999999993</v>
      </c>
      <c r="I2076" s="14">
        <v>5</v>
      </c>
      <c r="J2076" s="14">
        <v>1520</v>
      </c>
      <c r="K2076" s="14">
        <v>117</v>
      </c>
      <c r="L2076" s="14">
        <v>7.7</v>
      </c>
      <c r="M2076" s="14">
        <v>5</v>
      </c>
      <c r="N2076" s="14">
        <v>1520</v>
      </c>
      <c r="O2076" s="14">
        <v>162</v>
      </c>
      <c r="P2076" s="14">
        <v>10.7</v>
      </c>
      <c r="Q2076" s="49"/>
    </row>
    <row r="2077" spans="1:17">
      <c r="A2077" s="14">
        <v>2021</v>
      </c>
      <c r="B2077" s="14">
        <v>12</v>
      </c>
      <c r="C2077" s="65">
        <f t="shared" si="32"/>
        <v>4</v>
      </c>
      <c r="D2077" s="14" t="s">
        <v>56</v>
      </c>
      <c r="E2077" s="14">
        <v>97</v>
      </c>
      <c r="F2077" s="14">
        <v>20332</v>
      </c>
      <c r="G2077" s="14">
        <v>2820</v>
      </c>
      <c r="H2077" s="14">
        <v>13.9</v>
      </c>
      <c r="I2077" s="14">
        <v>51</v>
      </c>
      <c r="J2077" s="14">
        <v>10753</v>
      </c>
      <c r="K2077" s="14">
        <v>2565</v>
      </c>
      <c r="L2077" s="14">
        <v>23.9</v>
      </c>
      <c r="M2077" s="14">
        <v>46</v>
      </c>
      <c r="N2077" s="14">
        <v>9579</v>
      </c>
      <c r="O2077" s="14">
        <v>255</v>
      </c>
      <c r="P2077" s="14">
        <v>2.7</v>
      </c>
      <c r="Q2077" s="49"/>
    </row>
    <row r="2078" spans="1:17">
      <c r="A2078" s="14">
        <v>2021</v>
      </c>
      <c r="B2078" s="14">
        <v>12</v>
      </c>
      <c r="C2078" s="65">
        <f t="shared" si="32"/>
        <v>4</v>
      </c>
      <c r="D2078" s="14" t="s">
        <v>59</v>
      </c>
      <c r="E2078" s="14">
        <v>16</v>
      </c>
      <c r="F2078" s="14">
        <v>3008</v>
      </c>
      <c r="G2078" s="14">
        <v>116</v>
      </c>
      <c r="H2078" s="14">
        <v>3.9</v>
      </c>
      <c r="I2078" s="14">
        <v>8</v>
      </c>
      <c r="J2078" s="14">
        <v>1504</v>
      </c>
      <c r="K2078" s="14">
        <v>70</v>
      </c>
      <c r="L2078" s="14">
        <v>4.7</v>
      </c>
      <c r="M2078" s="14">
        <v>8</v>
      </c>
      <c r="N2078" s="14">
        <v>1504</v>
      </c>
      <c r="O2078" s="14">
        <v>46</v>
      </c>
      <c r="P2078" s="14">
        <v>3.1</v>
      </c>
      <c r="Q2078" s="49"/>
    </row>
    <row r="2079" spans="1:17">
      <c r="A2079" s="14">
        <v>2021</v>
      </c>
      <c r="B2079" s="14">
        <v>12</v>
      </c>
      <c r="C2079" s="65">
        <f t="shared" si="32"/>
        <v>4</v>
      </c>
      <c r="D2079" s="14" t="s">
        <v>60</v>
      </c>
      <c r="E2079" s="14">
        <v>92</v>
      </c>
      <c r="F2079" s="14">
        <v>31823</v>
      </c>
      <c r="G2079" s="14">
        <v>10527</v>
      </c>
      <c r="H2079" s="14">
        <v>33.1</v>
      </c>
      <c r="I2079" s="14">
        <v>46</v>
      </c>
      <c r="J2079" s="14">
        <v>15931</v>
      </c>
      <c r="K2079" s="14">
        <v>6399</v>
      </c>
      <c r="L2079" s="14">
        <v>40.200000000000003</v>
      </c>
      <c r="M2079" s="14">
        <v>46</v>
      </c>
      <c r="N2079" s="14">
        <v>15892</v>
      </c>
      <c r="O2079" s="14">
        <v>4128</v>
      </c>
      <c r="P2079" s="14">
        <v>26</v>
      </c>
      <c r="Q2079" s="49"/>
    </row>
    <row r="2080" spans="1:17">
      <c r="A2080" s="14">
        <v>2021</v>
      </c>
      <c r="B2080" s="14">
        <v>12</v>
      </c>
      <c r="C2080" s="65">
        <f t="shared" si="32"/>
        <v>4</v>
      </c>
      <c r="D2080" s="14" t="s">
        <v>157</v>
      </c>
      <c r="E2080" s="14">
        <v>1</v>
      </c>
      <c r="F2080" s="14">
        <v>230</v>
      </c>
      <c r="G2080" s="14">
        <v>215</v>
      </c>
      <c r="H2080" s="14">
        <v>93.5</v>
      </c>
      <c r="I2080" s="14">
        <v>0</v>
      </c>
      <c r="J2080" s="14">
        <v>0</v>
      </c>
      <c r="K2080" s="14">
        <v>0</v>
      </c>
      <c r="L2080" s="14">
        <v>0</v>
      </c>
      <c r="M2080" s="14">
        <v>1</v>
      </c>
      <c r="N2080" s="14">
        <v>230</v>
      </c>
      <c r="O2080" s="14">
        <v>215</v>
      </c>
      <c r="P2080" s="14">
        <v>93.5</v>
      </c>
      <c r="Q2080" s="49"/>
    </row>
    <row r="2081" spans="1:17">
      <c r="A2081" s="14">
        <v>2021</v>
      </c>
      <c r="B2081" s="14">
        <v>12</v>
      </c>
      <c r="C2081" s="65">
        <f t="shared" si="32"/>
        <v>4</v>
      </c>
      <c r="D2081" s="14" t="s">
        <v>72</v>
      </c>
      <c r="E2081" s="14">
        <v>6</v>
      </c>
      <c r="F2081" s="14">
        <v>1104</v>
      </c>
      <c r="G2081" s="14">
        <v>820</v>
      </c>
      <c r="H2081" s="14">
        <v>74.3</v>
      </c>
      <c r="I2081" s="14">
        <v>1</v>
      </c>
      <c r="J2081" s="14">
        <v>180</v>
      </c>
      <c r="K2081" s="14">
        <v>108</v>
      </c>
      <c r="L2081" s="14">
        <v>60</v>
      </c>
      <c r="M2081" s="14">
        <v>5</v>
      </c>
      <c r="N2081" s="14">
        <v>924</v>
      </c>
      <c r="O2081" s="14">
        <v>712</v>
      </c>
      <c r="P2081" s="14">
        <v>77.099999999999994</v>
      </c>
      <c r="Q2081" s="49"/>
    </row>
    <row r="2082" spans="1:17">
      <c r="A2082" s="14">
        <v>2021</v>
      </c>
      <c r="B2082" s="14">
        <v>12</v>
      </c>
      <c r="C2082" s="65">
        <f t="shared" si="32"/>
        <v>4</v>
      </c>
      <c r="D2082" s="14" t="s">
        <v>159</v>
      </c>
      <c r="E2082" s="14">
        <v>1</v>
      </c>
      <c r="F2082" s="14">
        <v>230</v>
      </c>
      <c r="G2082" s="14">
        <v>219</v>
      </c>
      <c r="H2082" s="14">
        <v>95.2</v>
      </c>
      <c r="I2082" s="14">
        <v>0</v>
      </c>
      <c r="J2082" s="14">
        <v>0</v>
      </c>
      <c r="K2082" s="14">
        <v>0</v>
      </c>
      <c r="L2082" s="14">
        <v>0</v>
      </c>
      <c r="M2082" s="14">
        <v>1</v>
      </c>
      <c r="N2082" s="14">
        <v>230</v>
      </c>
      <c r="O2082" s="14">
        <v>219</v>
      </c>
      <c r="P2082" s="14">
        <v>95.2</v>
      </c>
      <c r="Q2082" s="49"/>
    </row>
    <row r="2083" spans="1:17">
      <c r="A2083" s="14">
        <v>2021</v>
      </c>
      <c r="B2083" s="14">
        <v>12</v>
      </c>
      <c r="C2083" s="65">
        <f t="shared" si="32"/>
        <v>4</v>
      </c>
      <c r="D2083" s="14" t="s">
        <v>155</v>
      </c>
      <c r="E2083" s="14">
        <v>4</v>
      </c>
      <c r="F2083" s="14">
        <v>1224</v>
      </c>
      <c r="G2083" s="14">
        <v>193</v>
      </c>
      <c r="H2083" s="14">
        <v>15.8</v>
      </c>
      <c r="I2083" s="14">
        <v>2</v>
      </c>
      <c r="J2083" s="14">
        <v>612</v>
      </c>
      <c r="K2083" s="14">
        <v>115</v>
      </c>
      <c r="L2083" s="14">
        <v>18.8</v>
      </c>
      <c r="M2083" s="14">
        <v>2</v>
      </c>
      <c r="N2083" s="14">
        <v>612</v>
      </c>
      <c r="O2083" s="14">
        <v>78</v>
      </c>
      <c r="P2083" s="14">
        <v>12.7</v>
      </c>
      <c r="Q2083" s="49"/>
    </row>
    <row r="2084" spans="1:17">
      <c r="A2084" s="14">
        <v>2021</v>
      </c>
      <c r="B2084" s="14">
        <v>12</v>
      </c>
      <c r="C2084" s="65">
        <f t="shared" si="32"/>
        <v>4</v>
      </c>
      <c r="D2084" s="14" t="s">
        <v>83</v>
      </c>
      <c r="E2084" s="14">
        <v>38</v>
      </c>
      <c r="F2084" s="14">
        <v>15974</v>
      </c>
      <c r="G2084" s="14">
        <v>3227</v>
      </c>
      <c r="H2084" s="14">
        <v>20.2</v>
      </c>
      <c r="I2084" s="14">
        <v>19</v>
      </c>
      <c r="J2084" s="14">
        <v>7984</v>
      </c>
      <c r="K2084" s="14">
        <v>1553</v>
      </c>
      <c r="L2084" s="14">
        <v>19.5</v>
      </c>
      <c r="M2084" s="14">
        <v>19</v>
      </c>
      <c r="N2084" s="14">
        <v>7990</v>
      </c>
      <c r="O2084" s="14">
        <v>1674</v>
      </c>
      <c r="P2084" s="14">
        <v>21</v>
      </c>
      <c r="Q2084" s="49"/>
    </row>
    <row r="2085" spans="1:17">
      <c r="A2085" s="14">
        <v>2021</v>
      </c>
      <c r="B2085" s="14">
        <v>12</v>
      </c>
      <c r="C2085" s="65">
        <f t="shared" si="32"/>
        <v>4</v>
      </c>
      <c r="D2085" s="14" t="s">
        <v>92</v>
      </c>
      <c r="E2085" s="14">
        <v>300</v>
      </c>
      <c r="F2085" s="14">
        <v>86195</v>
      </c>
      <c r="G2085" s="14">
        <v>20304</v>
      </c>
      <c r="H2085" s="14">
        <v>23.6</v>
      </c>
      <c r="I2085" s="14">
        <v>158</v>
      </c>
      <c r="J2085" s="14">
        <v>45341</v>
      </c>
      <c r="K2085" s="14">
        <v>14665</v>
      </c>
      <c r="L2085" s="14">
        <v>32.299999999999997</v>
      </c>
      <c r="M2085" s="14">
        <v>142</v>
      </c>
      <c r="N2085" s="14">
        <v>40854</v>
      </c>
      <c r="O2085" s="14">
        <v>5639</v>
      </c>
      <c r="P2085" s="14">
        <v>13.8</v>
      </c>
      <c r="Q2085" s="49"/>
    </row>
    <row r="2086" spans="1:17">
      <c r="A2086" s="14">
        <v>2021</v>
      </c>
      <c r="B2086" s="14">
        <v>12</v>
      </c>
      <c r="C2086" s="65">
        <f t="shared" si="32"/>
        <v>4</v>
      </c>
      <c r="D2086" s="14" t="s">
        <v>113</v>
      </c>
      <c r="E2086" s="14">
        <v>14</v>
      </c>
      <c r="F2086" s="14">
        <v>4295</v>
      </c>
      <c r="G2086" s="14">
        <v>579</v>
      </c>
      <c r="H2086" s="14">
        <v>13.5</v>
      </c>
      <c r="I2086" s="14">
        <v>8</v>
      </c>
      <c r="J2086" s="14">
        <v>2456</v>
      </c>
      <c r="K2086" s="14">
        <v>388</v>
      </c>
      <c r="L2086" s="14">
        <v>15.8</v>
      </c>
      <c r="M2086" s="14">
        <v>6</v>
      </c>
      <c r="N2086" s="14">
        <v>1839</v>
      </c>
      <c r="O2086" s="14">
        <v>191</v>
      </c>
      <c r="P2086" s="14">
        <v>10.4</v>
      </c>
      <c r="Q2086" s="49"/>
    </row>
    <row r="2087" spans="1:17">
      <c r="A2087" s="14">
        <v>2021</v>
      </c>
      <c r="B2087" s="14">
        <v>12</v>
      </c>
      <c r="C2087" s="65">
        <f t="shared" si="32"/>
        <v>4</v>
      </c>
      <c r="D2087" s="14" t="s">
        <v>114</v>
      </c>
      <c r="E2087" s="14">
        <v>106</v>
      </c>
      <c r="F2087" s="14">
        <v>22592</v>
      </c>
      <c r="G2087" s="14">
        <v>6061</v>
      </c>
      <c r="H2087" s="14">
        <v>26.8</v>
      </c>
      <c r="I2087" s="14">
        <v>53</v>
      </c>
      <c r="J2087" s="14">
        <v>11296</v>
      </c>
      <c r="K2087" s="14">
        <v>3413</v>
      </c>
      <c r="L2087" s="14">
        <v>30.2</v>
      </c>
      <c r="M2087" s="14">
        <v>53</v>
      </c>
      <c r="N2087" s="14">
        <v>11296</v>
      </c>
      <c r="O2087" s="14">
        <v>2648</v>
      </c>
      <c r="P2087" s="14">
        <v>23.4</v>
      </c>
      <c r="Q2087" s="49"/>
    </row>
    <row r="2088" spans="1:17">
      <c r="A2088" s="14">
        <v>2021</v>
      </c>
      <c r="B2088" s="14">
        <v>12</v>
      </c>
      <c r="C2088" s="65">
        <f t="shared" si="32"/>
        <v>4</v>
      </c>
      <c r="D2088" s="14" t="s">
        <v>118</v>
      </c>
      <c r="E2088" s="14">
        <v>26</v>
      </c>
      <c r="F2088" s="14">
        <v>8086</v>
      </c>
      <c r="G2088" s="14">
        <v>763</v>
      </c>
      <c r="H2088" s="14">
        <v>9.4</v>
      </c>
      <c r="I2088" s="14">
        <v>13</v>
      </c>
      <c r="J2088" s="14">
        <v>4043</v>
      </c>
      <c r="K2088" s="14">
        <v>617</v>
      </c>
      <c r="L2088" s="14">
        <v>15.3</v>
      </c>
      <c r="M2088" s="14">
        <v>13</v>
      </c>
      <c r="N2088" s="14">
        <v>4043</v>
      </c>
      <c r="O2088" s="14">
        <v>146</v>
      </c>
      <c r="P2088" s="14">
        <v>3.6</v>
      </c>
      <c r="Q2088" s="49"/>
    </row>
    <row r="2089" spans="1:17">
      <c r="A2089" s="14">
        <v>2023</v>
      </c>
      <c r="B2089" s="14">
        <v>1</v>
      </c>
      <c r="C2089" s="65">
        <f t="shared" si="32"/>
        <v>1</v>
      </c>
      <c r="D2089" s="14" t="s">
        <v>15</v>
      </c>
      <c r="E2089" s="14">
        <v>698</v>
      </c>
      <c r="F2089" s="14">
        <v>164598</v>
      </c>
      <c r="G2089" s="14">
        <v>132343</v>
      </c>
      <c r="H2089" s="14">
        <v>80.400000000000006</v>
      </c>
      <c r="I2089" s="14">
        <v>349</v>
      </c>
      <c r="J2089" s="14">
        <v>82299</v>
      </c>
      <c r="K2089" s="14">
        <v>62245</v>
      </c>
      <c r="L2089" s="14">
        <v>75.599999999999994</v>
      </c>
      <c r="M2089" s="14">
        <v>349</v>
      </c>
      <c r="N2089" s="14">
        <v>82299</v>
      </c>
      <c r="O2089" s="14">
        <v>70098</v>
      </c>
      <c r="P2089" s="14">
        <v>85.2</v>
      </c>
      <c r="Q2089" s="49"/>
    </row>
    <row r="2090" spans="1:17">
      <c r="A2090" s="14">
        <v>2023</v>
      </c>
      <c r="B2090" s="14">
        <v>1</v>
      </c>
      <c r="C2090" s="65">
        <f t="shared" si="32"/>
        <v>1</v>
      </c>
      <c r="D2090" s="14" t="s">
        <v>16</v>
      </c>
      <c r="E2090" s="14">
        <v>557</v>
      </c>
      <c r="F2090" s="14">
        <v>159711</v>
      </c>
      <c r="G2090" s="14">
        <v>127005</v>
      </c>
      <c r="H2090" s="14">
        <v>79.5</v>
      </c>
      <c r="I2090" s="14">
        <v>278</v>
      </c>
      <c r="J2090" s="14">
        <v>79659</v>
      </c>
      <c r="K2090" s="14">
        <v>62625</v>
      </c>
      <c r="L2090" s="14">
        <v>78.599999999999994</v>
      </c>
      <c r="M2090" s="14">
        <v>279</v>
      </c>
      <c r="N2090" s="14">
        <v>80052</v>
      </c>
      <c r="O2090" s="14">
        <v>64380</v>
      </c>
      <c r="P2090" s="14">
        <v>80.400000000000006</v>
      </c>
      <c r="Q2090" s="53"/>
    </row>
    <row r="2091" spans="1:17">
      <c r="A2091" s="14">
        <v>2023</v>
      </c>
      <c r="B2091" s="14">
        <v>1</v>
      </c>
      <c r="C2091" s="65">
        <f t="shared" si="32"/>
        <v>1</v>
      </c>
      <c r="D2091" s="14" t="s">
        <v>17</v>
      </c>
      <c r="E2091" s="14">
        <v>98</v>
      </c>
      <c r="F2091" s="14">
        <v>17564</v>
      </c>
      <c r="G2091" s="14">
        <v>12360</v>
      </c>
      <c r="H2091" s="14">
        <v>70.400000000000006</v>
      </c>
      <c r="I2091" s="14">
        <v>49</v>
      </c>
      <c r="J2091" s="14">
        <v>8782</v>
      </c>
      <c r="K2091" s="14">
        <v>6057</v>
      </c>
      <c r="L2091" s="14">
        <v>69</v>
      </c>
      <c r="M2091" s="14">
        <v>49</v>
      </c>
      <c r="N2091" s="14">
        <v>8782</v>
      </c>
      <c r="O2091" s="14">
        <v>6303</v>
      </c>
      <c r="P2091" s="14">
        <v>71.8</v>
      </c>
      <c r="Q2091" s="53"/>
    </row>
    <row r="2092" spans="1:17">
      <c r="A2092" s="14">
        <v>2023</v>
      </c>
      <c r="B2092" s="14">
        <v>1</v>
      </c>
      <c r="C2092" s="65">
        <f t="shared" si="32"/>
        <v>1</v>
      </c>
      <c r="D2092" s="14" t="s">
        <v>18</v>
      </c>
      <c r="E2092" s="14">
        <v>63</v>
      </c>
      <c r="F2092" s="14">
        <v>22219</v>
      </c>
      <c r="G2092" s="14">
        <v>20185</v>
      </c>
      <c r="H2092" s="14">
        <v>90.8</v>
      </c>
      <c r="I2092" s="14">
        <v>31</v>
      </c>
      <c r="J2092" s="14">
        <v>10923</v>
      </c>
      <c r="K2092" s="14">
        <v>9968</v>
      </c>
      <c r="L2092" s="14">
        <v>91.3</v>
      </c>
      <c r="M2092" s="14">
        <v>32</v>
      </c>
      <c r="N2092" s="14">
        <v>11296</v>
      </c>
      <c r="O2092" s="14">
        <v>10217</v>
      </c>
      <c r="P2092" s="14">
        <v>90.4</v>
      </c>
      <c r="Q2092" s="53"/>
    </row>
    <row r="2093" spans="1:17">
      <c r="A2093" s="14">
        <v>2023</v>
      </c>
      <c r="B2093" s="14">
        <v>1</v>
      </c>
      <c r="C2093" s="65">
        <f t="shared" si="32"/>
        <v>1</v>
      </c>
      <c r="D2093" s="14" t="s">
        <v>19</v>
      </c>
      <c r="E2093" s="14">
        <v>16</v>
      </c>
      <c r="F2093" s="14">
        <v>2944</v>
      </c>
      <c r="G2093" s="14">
        <v>2294</v>
      </c>
      <c r="H2093" s="14">
        <v>77.900000000000006</v>
      </c>
      <c r="I2093" s="14">
        <v>8</v>
      </c>
      <c r="J2093" s="14">
        <v>1472</v>
      </c>
      <c r="K2093" s="14">
        <v>919</v>
      </c>
      <c r="L2093" s="14">
        <v>62.4</v>
      </c>
      <c r="M2093" s="14">
        <v>8</v>
      </c>
      <c r="N2093" s="14">
        <v>1472</v>
      </c>
      <c r="O2093" s="14">
        <v>1375</v>
      </c>
      <c r="P2093" s="14">
        <v>93.4</v>
      </c>
      <c r="Q2093" s="53"/>
    </row>
    <row r="2094" spans="1:17">
      <c r="A2094" s="14">
        <v>2023</v>
      </c>
      <c r="B2094" s="14">
        <v>1</v>
      </c>
      <c r="C2094" s="65">
        <f t="shared" si="32"/>
        <v>1</v>
      </c>
      <c r="D2094" s="14" t="s">
        <v>20</v>
      </c>
      <c r="E2094" s="14">
        <v>78</v>
      </c>
      <c r="F2094" s="14">
        <v>25164</v>
      </c>
      <c r="G2094" s="14">
        <v>17611</v>
      </c>
      <c r="H2094" s="14">
        <v>70</v>
      </c>
      <c r="I2094" s="14">
        <v>38</v>
      </c>
      <c r="J2094" s="14">
        <v>12276</v>
      </c>
      <c r="K2094" s="14">
        <v>7408</v>
      </c>
      <c r="L2094" s="14">
        <v>60.3</v>
      </c>
      <c r="M2094" s="14">
        <v>40</v>
      </c>
      <c r="N2094" s="14">
        <v>12888</v>
      </c>
      <c r="O2094" s="14">
        <v>10203</v>
      </c>
      <c r="P2094" s="14">
        <v>79.2</v>
      </c>
      <c r="Q2094" s="53"/>
    </row>
    <row r="2095" spans="1:17">
      <c r="A2095" s="14">
        <v>2023</v>
      </c>
      <c r="B2095" s="14">
        <v>1</v>
      </c>
      <c r="C2095" s="65">
        <f t="shared" si="32"/>
        <v>1</v>
      </c>
      <c r="D2095" s="14" t="s">
        <v>21</v>
      </c>
      <c r="E2095" s="14">
        <v>312</v>
      </c>
      <c r="F2095" s="14">
        <v>78222</v>
      </c>
      <c r="G2095" s="14">
        <v>61583</v>
      </c>
      <c r="H2095" s="14">
        <v>78.7</v>
      </c>
      <c r="I2095" s="14">
        <v>156</v>
      </c>
      <c r="J2095" s="14">
        <v>39111</v>
      </c>
      <c r="K2095" s="14">
        <v>29329</v>
      </c>
      <c r="L2095" s="14">
        <v>75</v>
      </c>
      <c r="M2095" s="14">
        <v>156</v>
      </c>
      <c r="N2095" s="14">
        <v>39111</v>
      </c>
      <c r="O2095" s="14">
        <v>32254</v>
      </c>
      <c r="P2095" s="14">
        <v>82.5</v>
      </c>
      <c r="Q2095" s="53"/>
    </row>
    <row r="2096" spans="1:17">
      <c r="A2096" s="14">
        <v>2023</v>
      </c>
      <c r="B2096" s="14">
        <v>1</v>
      </c>
      <c r="C2096" s="65">
        <f t="shared" si="32"/>
        <v>1</v>
      </c>
      <c r="D2096" s="14" t="s">
        <v>22</v>
      </c>
      <c r="E2096" s="14">
        <v>356</v>
      </c>
      <c r="F2096" s="14">
        <v>100056</v>
      </c>
      <c r="G2096" s="14">
        <v>65616</v>
      </c>
      <c r="H2096" s="14">
        <v>65.599999999999994</v>
      </c>
      <c r="I2096" s="14">
        <v>178</v>
      </c>
      <c r="J2096" s="14">
        <v>50028</v>
      </c>
      <c r="K2096" s="14">
        <v>26481</v>
      </c>
      <c r="L2096" s="14">
        <v>52.9</v>
      </c>
      <c r="M2096" s="14">
        <v>178</v>
      </c>
      <c r="N2096" s="14">
        <v>50028</v>
      </c>
      <c r="O2096" s="14">
        <v>39135</v>
      </c>
      <c r="P2096" s="14">
        <v>78.2</v>
      </c>
      <c r="Q2096" s="53"/>
    </row>
    <row r="2097" spans="1:17">
      <c r="A2097" s="14">
        <v>2023</v>
      </c>
      <c r="B2097" s="14">
        <v>1</v>
      </c>
      <c r="C2097" s="65">
        <f t="shared" si="32"/>
        <v>1</v>
      </c>
      <c r="D2097" s="14" t="s">
        <v>23</v>
      </c>
      <c r="E2097" s="14">
        <v>112</v>
      </c>
      <c r="F2097" s="14">
        <v>27780</v>
      </c>
      <c r="G2097" s="14">
        <v>19735</v>
      </c>
      <c r="H2097" s="14">
        <v>71</v>
      </c>
      <c r="I2097" s="14">
        <v>56</v>
      </c>
      <c r="J2097" s="14">
        <v>13890</v>
      </c>
      <c r="K2097" s="14">
        <v>8839</v>
      </c>
      <c r="L2097" s="14">
        <v>63.6</v>
      </c>
      <c r="M2097" s="14">
        <v>56</v>
      </c>
      <c r="N2097" s="14">
        <v>13890</v>
      </c>
      <c r="O2097" s="14">
        <v>10896</v>
      </c>
      <c r="P2097" s="14">
        <v>78.400000000000006</v>
      </c>
      <c r="Q2097" s="53"/>
    </row>
    <row r="2098" spans="1:17">
      <c r="A2098" s="14">
        <v>2023</v>
      </c>
      <c r="B2098" s="14">
        <v>1</v>
      </c>
      <c r="C2098" s="65">
        <f t="shared" si="32"/>
        <v>1</v>
      </c>
      <c r="D2098" s="14" t="s">
        <v>24</v>
      </c>
      <c r="E2098" s="14">
        <v>18</v>
      </c>
      <c r="F2098" s="14">
        <v>3240</v>
      </c>
      <c r="G2098" s="14">
        <v>2383</v>
      </c>
      <c r="H2098" s="14">
        <v>73.5</v>
      </c>
      <c r="I2098" s="14">
        <v>9</v>
      </c>
      <c r="J2098" s="14">
        <v>1620</v>
      </c>
      <c r="K2098" s="14">
        <v>1173</v>
      </c>
      <c r="L2098" s="14">
        <v>72.400000000000006</v>
      </c>
      <c r="M2098" s="14">
        <v>9</v>
      </c>
      <c r="N2098" s="14">
        <v>1620</v>
      </c>
      <c r="O2098" s="14">
        <v>1210</v>
      </c>
      <c r="P2098" s="14">
        <v>74.7</v>
      </c>
      <c r="Q2098" s="53"/>
    </row>
    <row r="2099" spans="1:17">
      <c r="A2099" s="14">
        <v>2023</v>
      </c>
      <c r="B2099" s="14">
        <v>1</v>
      </c>
      <c r="C2099" s="65">
        <f t="shared" si="32"/>
        <v>1</v>
      </c>
      <c r="D2099" s="14" t="s">
        <v>25</v>
      </c>
      <c r="E2099" s="14">
        <v>62</v>
      </c>
      <c r="F2099" s="14">
        <v>21540</v>
      </c>
      <c r="G2099" s="14">
        <v>16306</v>
      </c>
      <c r="H2099" s="14">
        <v>75.7</v>
      </c>
      <c r="I2099" s="14">
        <v>31</v>
      </c>
      <c r="J2099" s="14">
        <v>10770</v>
      </c>
      <c r="K2099" s="14">
        <v>8040</v>
      </c>
      <c r="L2099" s="14">
        <v>74.7</v>
      </c>
      <c r="M2099" s="14">
        <v>31</v>
      </c>
      <c r="N2099" s="14">
        <v>10770</v>
      </c>
      <c r="O2099" s="14">
        <v>8266</v>
      </c>
      <c r="P2099" s="14">
        <v>76.8</v>
      </c>
      <c r="Q2099" s="53"/>
    </row>
    <row r="2100" spans="1:17">
      <c r="A2100" s="14">
        <v>2023</v>
      </c>
      <c r="B2100" s="14">
        <v>1</v>
      </c>
      <c r="C2100" s="65">
        <f t="shared" si="32"/>
        <v>1</v>
      </c>
      <c r="D2100" s="14" t="s">
        <v>26</v>
      </c>
      <c r="E2100" s="14">
        <v>53</v>
      </c>
      <c r="F2100" s="14">
        <v>17389</v>
      </c>
      <c r="G2100" s="14">
        <v>13946</v>
      </c>
      <c r="H2100" s="14">
        <v>80.2</v>
      </c>
      <c r="I2100" s="14">
        <v>26</v>
      </c>
      <c r="J2100" s="14">
        <v>8528</v>
      </c>
      <c r="K2100" s="14">
        <v>6713</v>
      </c>
      <c r="L2100" s="14">
        <v>78.7</v>
      </c>
      <c r="M2100" s="14">
        <v>27</v>
      </c>
      <c r="N2100" s="14">
        <v>8861</v>
      </c>
      <c r="O2100" s="14">
        <v>7233</v>
      </c>
      <c r="P2100" s="14">
        <v>81.599999999999994</v>
      </c>
      <c r="Q2100" s="53"/>
    </row>
    <row r="2101" spans="1:17">
      <c r="A2101" s="14">
        <v>2023</v>
      </c>
      <c r="B2101" s="14">
        <v>1</v>
      </c>
      <c r="C2101" s="65">
        <f t="shared" si="32"/>
        <v>1</v>
      </c>
      <c r="D2101" s="14" t="s">
        <v>27</v>
      </c>
      <c r="E2101" s="14">
        <v>63</v>
      </c>
      <c r="F2101" s="14">
        <v>20900</v>
      </c>
      <c r="G2101" s="14">
        <v>19451</v>
      </c>
      <c r="H2101" s="14">
        <v>93.1</v>
      </c>
      <c r="I2101" s="14">
        <v>31</v>
      </c>
      <c r="J2101" s="14">
        <v>10298</v>
      </c>
      <c r="K2101" s="14">
        <v>9508</v>
      </c>
      <c r="L2101" s="14">
        <v>92.3</v>
      </c>
      <c r="M2101" s="14">
        <v>32</v>
      </c>
      <c r="N2101" s="14">
        <v>10602</v>
      </c>
      <c r="O2101" s="14">
        <v>9943</v>
      </c>
      <c r="P2101" s="14">
        <v>93.8</v>
      </c>
      <c r="Q2101" s="53"/>
    </row>
    <row r="2102" spans="1:17">
      <c r="A2102" s="14">
        <v>2023</v>
      </c>
      <c r="B2102" s="14">
        <v>1</v>
      </c>
      <c r="C2102" s="65">
        <f t="shared" si="32"/>
        <v>1</v>
      </c>
      <c r="D2102" s="14" t="s">
        <v>28</v>
      </c>
      <c r="E2102" s="14">
        <v>49</v>
      </c>
      <c r="F2102" s="14">
        <v>8414</v>
      </c>
      <c r="G2102" s="14">
        <v>4960</v>
      </c>
      <c r="H2102" s="14">
        <v>58.9</v>
      </c>
      <c r="I2102" s="14">
        <v>24</v>
      </c>
      <c r="J2102" s="14">
        <v>4114</v>
      </c>
      <c r="K2102" s="14">
        <v>1963</v>
      </c>
      <c r="L2102" s="14">
        <v>47.7</v>
      </c>
      <c r="M2102" s="14">
        <v>25</v>
      </c>
      <c r="N2102" s="14">
        <v>4300</v>
      </c>
      <c r="O2102" s="14">
        <v>2997</v>
      </c>
      <c r="P2102" s="14">
        <v>69.7</v>
      </c>
      <c r="Q2102" s="53"/>
    </row>
    <row r="2103" spans="1:17">
      <c r="A2103" s="14">
        <v>2023</v>
      </c>
      <c r="B2103" s="14">
        <v>1</v>
      </c>
      <c r="C2103" s="65">
        <f t="shared" si="32"/>
        <v>1</v>
      </c>
      <c r="D2103" s="14" t="s">
        <v>29</v>
      </c>
      <c r="E2103" s="14">
        <v>16</v>
      </c>
      <c r="F2103" s="14">
        <v>2880</v>
      </c>
      <c r="G2103" s="14">
        <v>1831</v>
      </c>
      <c r="H2103" s="14">
        <v>63.6</v>
      </c>
      <c r="I2103" s="14">
        <v>8</v>
      </c>
      <c r="J2103" s="14">
        <v>1440</v>
      </c>
      <c r="K2103" s="14">
        <v>871</v>
      </c>
      <c r="L2103" s="14">
        <v>60.5</v>
      </c>
      <c r="M2103" s="14">
        <v>8</v>
      </c>
      <c r="N2103" s="14">
        <v>1440</v>
      </c>
      <c r="O2103" s="14">
        <v>960</v>
      </c>
      <c r="P2103" s="14">
        <v>66.7</v>
      </c>
      <c r="Q2103" s="53"/>
    </row>
    <row r="2104" spans="1:17">
      <c r="A2104" s="14">
        <v>2023</v>
      </c>
      <c r="B2104" s="14">
        <v>1</v>
      </c>
      <c r="C2104" s="65">
        <f t="shared" si="32"/>
        <v>1</v>
      </c>
      <c r="D2104" s="14" t="s">
        <v>30</v>
      </c>
      <c r="E2104" s="14">
        <v>601</v>
      </c>
      <c r="F2104" s="14">
        <v>138727</v>
      </c>
      <c r="G2104" s="14">
        <v>106102</v>
      </c>
      <c r="H2104" s="14">
        <v>76.5</v>
      </c>
      <c r="I2104" s="14">
        <v>301</v>
      </c>
      <c r="J2104" s="14">
        <v>69387</v>
      </c>
      <c r="K2104" s="14">
        <v>46843</v>
      </c>
      <c r="L2104" s="14">
        <v>67.5</v>
      </c>
      <c r="M2104" s="14">
        <v>300</v>
      </c>
      <c r="N2104" s="14">
        <v>69340</v>
      </c>
      <c r="O2104" s="14">
        <v>59259</v>
      </c>
      <c r="P2104" s="14">
        <v>85.5</v>
      </c>
      <c r="Q2104" s="53"/>
    </row>
    <row r="2105" spans="1:17">
      <c r="A2105" s="14">
        <v>2023</v>
      </c>
      <c r="B2105" s="14">
        <v>1</v>
      </c>
      <c r="C2105" s="65">
        <f t="shared" si="32"/>
        <v>1</v>
      </c>
      <c r="D2105" s="14" t="s">
        <v>31</v>
      </c>
      <c r="E2105" s="14">
        <v>907</v>
      </c>
      <c r="F2105" s="14">
        <v>222575</v>
      </c>
      <c r="G2105" s="14">
        <v>188208</v>
      </c>
      <c r="H2105" s="14">
        <v>84.6</v>
      </c>
      <c r="I2105" s="14">
        <v>453</v>
      </c>
      <c r="J2105" s="14">
        <v>111143</v>
      </c>
      <c r="K2105" s="14">
        <v>90622</v>
      </c>
      <c r="L2105" s="14">
        <v>81.5</v>
      </c>
      <c r="M2105" s="14">
        <v>454</v>
      </c>
      <c r="N2105" s="14">
        <v>111432</v>
      </c>
      <c r="O2105" s="14">
        <v>97586</v>
      </c>
      <c r="P2105" s="14">
        <v>87.6</v>
      </c>
      <c r="Q2105" s="53"/>
    </row>
    <row r="2106" spans="1:17">
      <c r="A2106" s="14">
        <v>2023</v>
      </c>
      <c r="B2106" s="14">
        <v>1</v>
      </c>
      <c r="C2106" s="65">
        <f t="shared" si="32"/>
        <v>1</v>
      </c>
      <c r="D2106" s="14" t="s">
        <v>32</v>
      </c>
      <c r="E2106" s="14">
        <v>532</v>
      </c>
      <c r="F2106" s="14">
        <v>137585</v>
      </c>
      <c r="G2106" s="14">
        <v>74451</v>
      </c>
      <c r="H2106" s="14">
        <v>54.1</v>
      </c>
      <c r="I2106" s="14">
        <v>265</v>
      </c>
      <c r="J2106" s="14">
        <v>68601</v>
      </c>
      <c r="K2106" s="14">
        <v>25453</v>
      </c>
      <c r="L2106" s="14">
        <v>37.1</v>
      </c>
      <c r="M2106" s="14">
        <v>267</v>
      </c>
      <c r="N2106" s="14">
        <v>68984</v>
      </c>
      <c r="O2106" s="14">
        <v>48998</v>
      </c>
      <c r="P2106" s="14">
        <v>71</v>
      </c>
      <c r="Q2106" s="53"/>
    </row>
    <row r="2107" spans="1:17">
      <c r="A2107" s="14">
        <v>2023</v>
      </c>
      <c r="B2107" s="14">
        <v>1</v>
      </c>
      <c r="C2107" s="65">
        <f t="shared" si="32"/>
        <v>1</v>
      </c>
      <c r="D2107" s="14" t="s">
        <v>33</v>
      </c>
      <c r="E2107" s="14">
        <v>62</v>
      </c>
      <c r="F2107" s="14">
        <v>22196</v>
      </c>
      <c r="G2107" s="14">
        <v>14598</v>
      </c>
      <c r="H2107" s="14">
        <v>65.8</v>
      </c>
      <c r="I2107" s="14">
        <v>31</v>
      </c>
      <c r="J2107" s="14">
        <v>11098</v>
      </c>
      <c r="K2107" s="14">
        <v>6792</v>
      </c>
      <c r="L2107" s="14">
        <v>61.2</v>
      </c>
      <c r="M2107" s="14">
        <v>31</v>
      </c>
      <c r="N2107" s="14">
        <v>11098</v>
      </c>
      <c r="O2107" s="14">
        <v>7806</v>
      </c>
      <c r="P2107" s="14">
        <v>70.3</v>
      </c>
      <c r="Q2107" s="53"/>
    </row>
    <row r="2108" spans="1:17">
      <c r="A2108" s="14">
        <v>2023</v>
      </c>
      <c r="B2108" s="14">
        <v>1</v>
      </c>
      <c r="C2108" s="65">
        <f t="shared" si="32"/>
        <v>1</v>
      </c>
      <c r="D2108" s="14" t="s">
        <v>160</v>
      </c>
      <c r="E2108" s="14">
        <v>36</v>
      </c>
      <c r="F2108" s="14">
        <v>10944</v>
      </c>
      <c r="G2108" s="14">
        <v>9104</v>
      </c>
      <c r="H2108" s="14">
        <v>83.2</v>
      </c>
      <c r="I2108" s="14">
        <v>18</v>
      </c>
      <c r="J2108" s="14">
        <v>5472</v>
      </c>
      <c r="K2108" s="14">
        <v>4601</v>
      </c>
      <c r="L2108" s="14">
        <v>84.1</v>
      </c>
      <c r="M2108" s="14">
        <v>18</v>
      </c>
      <c r="N2108" s="14">
        <v>5472</v>
      </c>
      <c r="O2108" s="14">
        <v>4503</v>
      </c>
      <c r="P2108" s="14">
        <v>82.3</v>
      </c>
      <c r="Q2108" s="53"/>
    </row>
    <row r="2109" spans="1:17">
      <c r="A2109" s="14">
        <v>2023</v>
      </c>
      <c r="B2109" s="14">
        <v>1</v>
      </c>
      <c r="C2109" s="65">
        <f t="shared" si="32"/>
        <v>1</v>
      </c>
      <c r="D2109" s="14" t="s">
        <v>34</v>
      </c>
      <c r="E2109" s="14">
        <v>35</v>
      </c>
      <c r="F2109" s="14">
        <v>10710</v>
      </c>
      <c r="G2109" s="14">
        <v>9557</v>
      </c>
      <c r="H2109" s="14">
        <v>89.2</v>
      </c>
      <c r="I2109" s="14">
        <v>17</v>
      </c>
      <c r="J2109" s="14">
        <v>5202</v>
      </c>
      <c r="K2109" s="14">
        <v>4647</v>
      </c>
      <c r="L2109" s="14">
        <v>89.3</v>
      </c>
      <c r="M2109" s="14">
        <v>18</v>
      </c>
      <c r="N2109" s="14">
        <v>5508</v>
      </c>
      <c r="O2109" s="14">
        <v>4910</v>
      </c>
      <c r="P2109" s="14">
        <v>89.1</v>
      </c>
      <c r="Q2109" s="53"/>
    </row>
    <row r="2110" spans="1:17">
      <c r="A2110" s="14">
        <v>2023</v>
      </c>
      <c r="B2110" s="14">
        <v>1</v>
      </c>
      <c r="C2110" s="65">
        <f t="shared" si="32"/>
        <v>1</v>
      </c>
      <c r="D2110" s="14" t="s">
        <v>35</v>
      </c>
      <c r="E2110" s="14">
        <v>31</v>
      </c>
      <c r="F2110" s="14">
        <v>10323</v>
      </c>
      <c r="G2110" s="14">
        <v>9693</v>
      </c>
      <c r="H2110" s="14">
        <v>93.9</v>
      </c>
      <c r="I2110" s="14">
        <v>16</v>
      </c>
      <c r="J2110" s="14">
        <v>5328</v>
      </c>
      <c r="K2110" s="14">
        <v>5018</v>
      </c>
      <c r="L2110" s="14">
        <v>94.2</v>
      </c>
      <c r="M2110" s="14">
        <v>15</v>
      </c>
      <c r="N2110" s="14">
        <v>4995</v>
      </c>
      <c r="O2110" s="14">
        <v>4675</v>
      </c>
      <c r="P2110" s="14">
        <v>93.6</v>
      </c>
      <c r="Q2110" s="53"/>
    </row>
    <row r="2111" spans="1:17">
      <c r="A2111" s="14">
        <v>2023</v>
      </c>
      <c r="B2111" s="14">
        <v>1</v>
      </c>
      <c r="C2111" s="65">
        <f t="shared" si="32"/>
        <v>1</v>
      </c>
      <c r="D2111" s="14" t="s">
        <v>36</v>
      </c>
      <c r="E2111" s="14">
        <v>98</v>
      </c>
      <c r="F2111" s="14">
        <v>24384</v>
      </c>
      <c r="G2111" s="14">
        <v>16106</v>
      </c>
      <c r="H2111" s="14">
        <v>66.099999999999994</v>
      </c>
      <c r="I2111" s="14">
        <v>49</v>
      </c>
      <c r="J2111" s="14">
        <v>12192</v>
      </c>
      <c r="K2111" s="14">
        <v>7828</v>
      </c>
      <c r="L2111" s="14">
        <v>64.2</v>
      </c>
      <c r="M2111" s="14">
        <v>49</v>
      </c>
      <c r="N2111" s="14">
        <v>12192</v>
      </c>
      <c r="O2111" s="14">
        <v>8278</v>
      </c>
      <c r="P2111" s="14">
        <v>67.900000000000006</v>
      </c>
      <c r="Q2111" s="53"/>
    </row>
    <row r="2112" spans="1:17">
      <c r="A2112" s="14">
        <v>2023</v>
      </c>
      <c r="B2112" s="14">
        <v>1</v>
      </c>
      <c r="C2112" s="65">
        <f t="shared" si="32"/>
        <v>1</v>
      </c>
      <c r="D2112" s="14" t="s">
        <v>37</v>
      </c>
      <c r="E2112" s="14">
        <v>200</v>
      </c>
      <c r="F2112" s="14">
        <v>68008</v>
      </c>
      <c r="G2112" s="14">
        <v>62262</v>
      </c>
      <c r="H2112" s="14">
        <v>91.6</v>
      </c>
      <c r="I2112" s="14">
        <v>99</v>
      </c>
      <c r="J2112" s="14">
        <v>33610</v>
      </c>
      <c r="K2112" s="14">
        <v>30900</v>
      </c>
      <c r="L2112" s="14">
        <v>91.9</v>
      </c>
      <c r="M2112" s="14">
        <v>101</v>
      </c>
      <c r="N2112" s="14">
        <v>34398</v>
      </c>
      <c r="O2112" s="14">
        <v>31362</v>
      </c>
      <c r="P2112" s="14">
        <v>91.2</v>
      </c>
      <c r="Q2112" s="53"/>
    </row>
    <row r="2113" spans="1:17">
      <c r="A2113" s="14">
        <v>2023</v>
      </c>
      <c r="B2113" s="14">
        <v>1</v>
      </c>
      <c r="C2113" s="65">
        <f t="shared" si="32"/>
        <v>1</v>
      </c>
      <c r="D2113" s="14" t="s">
        <v>38</v>
      </c>
      <c r="E2113" s="14">
        <v>558</v>
      </c>
      <c r="F2113" s="14">
        <v>153088</v>
      </c>
      <c r="G2113" s="14">
        <v>115942</v>
      </c>
      <c r="H2113" s="14">
        <v>75.7</v>
      </c>
      <c r="I2113" s="14">
        <v>279</v>
      </c>
      <c r="J2113" s="14">
        <v>76544</v>
      </c>
      <c r="K2113" s="14">
        <v>48507</v>
      </c>
      <c r="L2113" s="14">
        <v>63.4</v>
      </c>
      <c r="M2113" s="14">
        <v>279</v>
      </c>
      <c r="N2113" s="14">
        <v>76544</v>
      </c>
      <c r="O2113" s="14">
        <v>67435</v>
      </c>
      <c r="P2113" s="14">
        <v>88.1</v>
      </c>
      <c r="Q2113" s="53"/>
    </row>
    <row r="2114" spans="1:17">
      <c r="A2114" s="14">
        <v>2023</v>
      </c>
      <c r="B2114" s="14">
        <v>1</v>
      </c>
      <c r="C2114" s="65">
        <f t="shared" si="32"/>
        <v>1</v>
      </c>
      <c r="D2114" s="14" t="s">
        <v>39</v>
      </c>
      <c r="E2114" s="14">
        <v>1042</v>
      </c>
      <c r="F2114" s="14">
        <v>258472</v>
      </c>
      <c r="G2114" s="14">
        <v>172400</v>
      </c>
      <c r="H2114" s="14">
        <v>66.7</v>
      </c>
      <c r="I2114" s="14">
        <v>521</v>
      </c>
      <c r="J2114" s="14">
        <v>129236</v>
      </c>
      <c r="K2114" s="14">
        <v>87669</v>
      </c>
      <c r="L2114" s="14">
        <v>67.8</v>
      </c>
      <c r="M2114" s="14">
        <v>521</v>
      </c>
      <c r="N2114" s="14">
        <v>129236</v>
      </c>
      <c r="O2114" s="14">
        <v>84731</v>
      </c>
      <c r="P2114" s="14">
        <v>65.599999999999994</v>
      </c>
      <c r="Q2114" s="53"/>
    </row>
    <row r="2115" spans="1:17">
      <c r="A2115" s="14">
        <v>2023</v>
      </c>
      <c r="B2115" s="14">
        <v>1</v>
      </c>
      <c r="C2115" s="65">
        <f t="shared" si="32"/>
        <v>1</v>
      </c>
      <c r="D2115" s="14" t="s">
        <v>40</v>
      </c>
      <c r="E2115" s="14">
        <v>264</v>
      </c>
      <c r="F2115" s="14">
        <v>50496</v>
      </c>
      <c r="G2115" s="14">
        <v>35856</v>
      </c>
      <c r="H2115" s="14">
        <v>71</v>
      </c>
      <c r="I2115" s="14">
        <v>132</v>
      </c>
      <c r="J2115" s="14">
        <v>25248</v>
      </c>
      <c r="K2115" s="14">
        <v>16708</v>
      </c>
      <c r="L2115" s="14">
        <v>66.2</v>
      </c>
      <c r="M2115" s="14">
        <v>132</v>
      </c>
      <c r="N2115" s="14">
        <v>25248</v>
      </c>
      <c r="O2115" s="14">
        <v>19148</v>
      </c>
      <c r="P2115" s="14">
        <v>75.8</v>
      </c>
      <c r="Q2115" s="53"/>
    </row>
    <row r="2116" spans="1:17">
      <c r="A2116" s="14">
        <v>2023</v>
      </c>
      <c r="B2116" s="14">
        <v>1</v>
      </c>
      <c r="C2116" s="65">
        <f t="shared" ref="C2116:C2179" si="33">VLOOKUP(B2116,$R$13:$S$24,2,FALSE)</f>
        <v>1</v>
      </c>
      <c r="D2116" s="14" t="s">
        <v>41</v>
      </c>
      <c r="E2116" s="14">
        <v>88</v>
      </c>
      <c r="F2116" s="14">
        <v>29944</v>
      </c>
      <c r="G2116" s="14">
        <v>22352</v>
      </c>
      <c r="H2116" s="14">
        <v>74.599999999999994</v>
      </c>
      <c r="I2116" s="14">
        <v>44</v>
      </c>
      <c r="J2116" s="14">
        <v>14967</v>
      </c>
      <c r="K2116" s="14">
        <v>9297</v>
      </c>
      <c r="L2116" s="14">
        <v>62.1</v>
      </c>
      <c r="M2116" s="14">
        <v>44</v>
      </c>
      <c r="N2116" s="14">
        <v>14977</v>
      </c>
      <c r="O2116" s="14">
        <v>13055</v>
      </c>
      <c r="P2116" s="14">
        <v>87.2</v>
      </c>
      <c r="Q2116" s="53"/>
    </row>
    <row r="2117" spans="1:17">
      <c r="A2117" s="14">
        <v>2023</v>
      </c>
      <c r="B2117" s="14">
        <v>1</v>
      </c>
      <c r="C2117" s="65">
        <f t="shared" si="33"/>
        <v>1</v>
      </c>
      <c r="D2117" s="14" t="s">
        <v>42</v>
      </c>
      <c r="E2117" s="14">
        <v>132</v>
      </c>
      <c r="F2117" s="14">
        <v>26013</v>
      </c>
      <c r="G2117" s="14">
        <v>20479</v>
      </c>
      <c r="H2117" s="14">
        <v>78.7</v>
      </c>
      <c r="I2117" s="14">
        <v>66</v>
      </c>
      <c r="J2117" s="14">
        <v>13011</v>
      </c>
      <c r="K2117" s="14">
        <v>9819</v>
      </c>
      <c r="L2117" s="14">
        <v>75.5</v>
      </c>
      <c r="M2117" s="14">
        <v>66</v>
      </c>
      <c r="N2117" s="14">
        <v>13002</v>
      </c>
      <c r="O2117" s="14">
        <v>10660</v>
      </c>
      <c r="P2117" s="14">
        <v>82</v>
      </c>
      <c r="Q2117" s="53"/>
    </row>
    <row r="2118" spans="1:17">
      <c r="A2118" s="14">
        <v>2023</v>
      </c>
      <c r="B2118" s="14">
        <v>1</v>
      </c>
      <c r="C2118" s="65">
        <f t="shared" si="33"/>
        <v>1</v>
      </c>
      <c r="D2118" s="14" t="s">
        <v>43</v>
      </c>
      <c r="E2118" s="14">
        <v>524</v>
      </c>
      <c r="F2118" s="14">
        <v>129084</v>
      </c>
      <c r="G2118" s="14">
        <v>103279</v>
      </c>
      <c r="H2118" s="14">
        <v>80</v>
      </c>
      <c r="I2118" s="14">
        <v>262</v>
      </c>
      <c r="J2118" s="14">
        <v>64542</v>
      </c>
      <c r="K2118" s="14">
        <v>53470</v>
      </c>
      <c r="L2118" s="14">
        <v>82.8</v>
      </c>
      <c r="M2118" s="14">
        <v>262</v>
      </c>
      <c r="N2118" s="14">
        <v>64542</v>
      </c>
      <c r="O2118" s="14">
        <v>49809</v>
      </c>
      <c r="P2118" s="14">
        <v>77.2</v>
      </c>
      <c r="Q2118" s="53"/>
    </row>
    <row r="2119" spans="1:17">
      <c r="A2119" s="14">
        <v>2023</v>
      </c>
      <c r="B2119" s="14">
        <v>1</v>
      </c>
      <c r="C2119" s="65">
        <f t="shared" si="33"/>
        <v>1</v>
      </c>
      <c r="D2119" s="14" t="s">
        <v>44</v>
      </c>
      <c r="E2119" s="14">
        <v>795</v>
      </c>
      <c r="F2119" s="14">
        <v>222766</v>
      </c>
      <c r="G2119" s="14">
        <v>152293</v>
      </c>
      <c r="H2119" s="14">
        <v>68.400000000000006</v>
      </c>
      <c r="I2119" s="14">
        <v>397</v>
      </c>
      <c r="J2119" s="14">
        <v>111156</v>
      </c>
      <c r="K2119" s="14">
        <v>72197</v>
      </c>
      <c r="L2119" s="14">
        <v>65</v>
      </c>
      <c r="M2119" s="14">
        <v>398</v>
      </c>
      <c r="N2119" s="14">
        <v>111610</v>
      </c>
      <c r="O2119" s="14">
        <v>80096</v>
      </c>
      <c r="P2119" s="14">
        <v>71.8</v>
      </c>
      <c r="Q2119" s="53"/>
    </row>
    <row r="2120" spans="1:17">
      <c r="A2120" s="14">
        <v>2023</v>
      </c>
      <c r="B2120" s="14">
        <v>1</v>
      </c>
      <c r="C2120" s="65">
        <f t="shared" si="33"/>
        <v>1</v>
      </c>
      <c r="D2120" s="14" t="s">
        <v>45</v>
      </c>
      <c r="E2120" s="14">
        <v>118</v>
      </c>
      <c r="F2120" s="14">
        <v>22272</v>
      </c>
      <c r="G2120" s="14">
        <v>15272</v>
      </c>
      <c r="H2120" s="14">
        <v>68.599999999999994</v>
      </c>
      <c r="I2120" s="14">
        <v>59</v>
      </c>
      <c r="J2120" s="14">
        <v>11136</v>
      </c>
      <c r="K2120" s="14">
        <v>6724</v>
      </c>
      <c r="L2120" s="14">
        <v>60.4</v>
      </c>
      <c r="M2120" s="14">
        <v>59</v>
      </c>
      <c r="N2120" s="14">
        <v>11136</v>
      </c>
      <c r="O2120" s="14">
        <v>8548</v>
      </c>
      <c r="P2120" s="14">
        <v>76.8</v>
      </c>
      <c r="Q2120" s="53"/>
    </row>
    <row r="2121" spans="1:17">
      <c r="A2121" s="14">
        <v>2023</v>
      </c>
      <c r="B2121" s="14">
        <v>1</v>
      </c>
      <c r="C2121" s="65">
        <f t="shared" si="33"/>
        <v>1</v>
      </c>
      <c r="D2121" s="14" t="s">
        <v>46</v>
      </c>
      <c r="E2121" s="14">
        <v>102</v>
      </c>
      <c r="F2121" s="14">
        <v>22014</v>
      </c>
      <c r="G2121" s="14">
        <v>15858</v>
      </c>
      <c r="H2121" s="14">
        <v>72</v>
      </c>
      <c r="I2121" s="14">
        <v>51</v>
      </c>
      <c r="J2121" s="14">
        <v>11007</v>
      </c>
      <c r="K2121" s="14">
        <v>6957</v>
      </c>
      <c r="L2121" s="14">
        <v>63.2</v>
      </c>
      <c r="M2121" s="14">
        <v>51</v>
      </c>
      <c r="N2121" s="14">
        <v>11007</v>
      </c>
      <c r="O2121" s="14">
        <v>8901</v>
      </c>
      <c r="P2121" s="14">
        <v>80.900000000000006</v>
      </c>
      <c r="Q2121" s="53"/>
    </row>
    <row r="2122" spans="1:17">
      <c r="A2122" s="14">
        <v>2023</v>
      </c>
      <c r="B2122" s="14">
        <v>1</v>
      </c>
      <c r="C2122" s="65">
        <f t="shared" si="33"/>
        <v>1</v>
      </c>
      <c r="D2122" s="14" t="s">
        <v>47</v>
      </c>
      <c r="E2122" s="14">
        <v>44</v>
      </c>
      <c r="F2122" s="14">
        <v>13464</v>
      </c>
      <c r="G2122" s="14">
        <v>11018</v>
      </c>
      <c r="H2122" s="14">
        <v>81.8</v>
      </c>
      <c r="I2122" s="14">
        <v>21</v>
      </c>
      <c r="J2122" s="14">
        <v>6426</v>
      </c>
      <c r="K2122" s="14">
        <v>4397</v>
      </c>
      <c r="L2122" s="14">
        <v>68.400000000000006</v>
      </c>
      <c r="M2122" s="14">
        <v>23</v>
      </c>
      <c r="N2122" s="14">
        <v>7038</v>
      </c>
      <c r="O2122" s="14">
        <v>6621</v>
      </c>
      <c r="P2122" s="14">
        <v>94.1</v>
      </c>
      <c r="Q2122" s="53"/>
    </row>
    <row r="2123" spans="1:17">
      <c r="A2123" s="14">
        <v>2023</v>
      </c>
      <c r="B2123" s="14">
        <v>1</v>
      </c>
      <c r="C2123" s="65">
        <f t="shared" si="33"/>
        <v>1</v>
      </c>
      <c r="D2123" s="14" t="s">
        <v>48</v>
      </c>
      <c r="E2123" s="14">
        <v>73</v>
      </c>
      <c r="F2123" s="14">
        <v>22349</v>
      </c>
      <c r="G2123" s="14">
        <v>17387</v>
      </c>
      <c r="H2123" s="14">
        <v>77.8</v>
      </c>
      <c r="I2123" s="14">
        <v>36</v>
      </c>
      <c r="J2123" s="14">
        <v>11021</v>
      </c>
      <c r="K2123" s="14">
        <v>7219</v>
      </c>
      <c r="L2123" s="14">
        <v>65.5</v>
      </c>
      <c r="M2123" s="14">
        <v>37</v>
      </c>
      <c r="N2123" s="14">
        <v>11328</v>
      </c>
      <c r="O2123" s="14">
        <v>10168</v>
      </c>
      <c r="P2123" s="14">
        <v>89.8</v>
      </c>
      <c r="Q2123" s="53"/>
    </row>
    <row r="2124" spans="1:17">
      <c r="A2124" s="14">
        <v>2023</v>
      </c>
      <c r="B2124" s="14">
        <v>1</v>
      </c>
      <c r="C2124" s="65">
        <f t="shared" si="33"/>
        <v>1</v>
      </c>
      <c r="D2124" s="14" t="s">
        <v>49</v>
      </c>
      <c r="E2124" s="14">
        <v>124</v>
      </c>
      <c r="F2124" s="14">
        <v>38998</v>
      </c>
      <c r="G2124" s="14">
        <v>28769</v>
      </c>
      <c r="H2124" s="14">
        <v>73.8</v>
      </c>
      <c r="I2124" s="14">
        <v>62</v>
      </c>
      <c r="J2124" s="14">
        <v>19499</v>
      </c>
      <c r="K2124" s="14">
        <v>12160</v>
      </c>
      <c r="L2124" s="14">
        <v>62.4</v>
      </c>
      <c r="M2124" s="14">
        <v>62</v>
      </c>
      <c r="N2124" s="14">
        <v>19499</v>
      </c>
      <c r="O2124" s="14">
        <v>16609</v>
      </c>
      <c r="P2124" s="14">
        <v>85.2</v>
      </c>
      <c r="Q2124" s="53"/>
    </row>
    <row r="2125" spans="1:17">
      <c r="A2125" s="14">
        <v>2023</v>
      </c>
      <c r="B2125" s="14">
        <v>1</v>
      </c>
      <c r="C2125" s="65">
        <f t="shared" si="33"/>
        <v>1</v>
      </c>
      <c r="D2125" s="14" t="s">
        <v>50</v>
      </c>
      <c r="E2125" s="14">
        <v>24</v>
      </c>
      <c r="F2125" s="14">
        <v>7248</v>
      </c>
      <c r="G2125" s="14">
        <v>6366</v>
      </c>
      <c r="H2125" s="14">
        <v>87.8</v>
      </c>
      <c r="I2125" s="14">
        <v>12</v>
      </c>
      <c r="J2125" s="14">
        <v>3624</v>
      </c>
      <c r="K2125" s="14">
        <v>2871</v>
      </c>
      <c r="L2125" s="14">
        <v>79.2</v>
      </c>
      <c r="M2125" s="14">
        <v>12</v>
      </c>
      <c r="N2125" s="14">
        <v>3624</v>
      </c>
      <c r="O2125" s="14">
        <v>3495</v>
      </c>
      <c r="P2125" s="14">
        <v>96.4</v>
      </c>
      <c r="Q2125" s="53"/>
    </row>
    <row r="2126" spans="1:17">
      <c r="A2126" s="14">
        <v>2023</v>
      </c>
      <c r="B2126" s="14">
        <v>1</v>
      </c>
      <c r="C2126" s="65">
        <f t="shared" si="33"/>
        <v>1</v>
      </c>
      <c r="D2126" s="14" t="s">
        <v>51</v>
      </c>
      <c r="E2126" s="14">
        <v>591</v>
      </c>
      <c r="F2126" s="14">
        <v>189310</v>
      </c>
      <c r="G2126" s="14">
        <v>136017</v>
      </c>
      <c r="H2126" s="14">
        <v>71.8</v>
      </c>
      <c r="I2126" s="14">
        <v>296</v>
      </c>
      <c r="J2126" s="14">
        <v>94748</v>
      </c>
      <c r="K2126" s="14">
        <v>57007</v>
      </c>
      <c r="L2126" s="14">
        <v>60.2</v>
      </c>
      <c r="M2126" s="14">
        <v>295</v>
      </c>
      <c r="N2126" s="14">
        <v>94562</v>
      </c>
      <c r="O2126" s="14">
        <v>79010</v>
      </c>
      <c r="P2126" s="14">
        <v>83.6</v>
      </c>
      <c r="Q2126" s="53"/>
    </row>
    <row r="2127" spans="1:17">
      <c r="A2127" s="14">
        <v>2023</v>
      </c>
      <c r="B2127" s="14">
        <v>1</v>
      </c>
      <c r="C2127" s="65">
        <f t="shared" si="33"/>
        <v>1</v>
      </c>
      <c r="D2127" s="14" t="s">
        <v>52</v>
      </c>
      <c r="E2127" s="14">
        <v>123</v>
      </c>
      <c r="F2127" s="14">
        <v>39199</v>
      </c>
      <c r="G2127" s="14">
        <v>35935</v>
      </c>
      <c r="H2127" s="14">
        <v>91.7</v>
      </c>
      <c r="I2127" s="14">
        <v>61</v>
      </c>
      <c r="J2127" s="14">
        <v>19433</v>
      </c>
      <c r="K2127" s="14">
        <v>18270</v>
      </c>
      <c r="L2127" s="14">
        <v>94</v>
      </c>
      <c r="M2127" s="14">
        <v>62</v>
      </c>
      <c r="N2127" s="14">
        <v>19766</v>
      </c>
      <c r="O2127" s="14">
        <v>17665</v>
      </c>
      <c r="P2127" s="14">
        <v>89.4</v>
      </c>
      <c r="Q2127" s="53"/>
    </row>
    <row r="2128" spans="1:17">
      <c r="A2128" s="14">
        <v>2023</v>
      </c>
      <c r="B2128" s="14">
        <v>1</v>
      </c>
      <c r="C2128" s="65">
        <f t="shared" si="33"/>
        <v>1</v>
      </c>
      <c r="D2128" s="14" t="s">
        <v>53</v>
      </c>
      <c r="E2128" s="14">
        <v>272</v>
      </c>
      <c r="F2128" s="14">
        <v>67042</v>
      </c>
      <c r="G2128" s="14">
        <v>43711</v>
      </c>
      <c r="H2128" s="14">
        <v>65.2</v>
      </c>
      <c r="I2128" s="14">
        <v>136</v>
      </c>
      <c r="J2128" s="14">
        <v>33521</v>
      </c>
      <c r="K2128" s="14">
        <v>20379</v>
      </c>
      <c r="L2128" s="14">
        <v>60.8</v>
      </c>
      <c r="M2128" s="14">
        <v>136</v>
      </c>
      <c r="N2128" s="14">
        <v>33521</v>
      </c>
      <c r="O2128" s="14">
        <v>23332</v>
      </c>
      <c r="P2128" s="14">
        <v>69.599999999999994</v>
      </c>
      <c r="Q2128" s="53"/>
    </row>
    <row r="2129" spans="1:17">
      <c r="A2129" s="14">
        <v>2023</v>
      </c>
      <c r="B2129" s="14">
        <v>1</v>
      </c>
      <c r="C2129" s="65">
        <f t="shared" si="33"/>
        <v>1</v>
      </c>
      <c r="D2129" s="14" t="s">
        <v>161</v>
      </c>
      <c r="E2129" s="14">
        <v>1</v>
      </c>
      <c r="F2129" s="14">
        <v>306</v>
      </c>
      <c r="G2129" s="14">
        <v>177</v>
      </c>
      <c r="H2129" s="14">
        <v>57.8</v>
      </c>
      <c r="I2129" s="14">
        <v>0</v>
      </c>
      <c r="J2129" s="14">
        <v>0</v>
      </c>
      <c r="K2129" s="14">
        <v>0</v>
      </c>
      <c r="L2129" s="14">
        <v>0</v>
      </c>
      <c r="M2129" s="14">
        <v>1</v>
      </c>
      <c r="N2129" s="14">
        <v>306</v>
      </c>
      <c r="O2129" s="14">
        <v>177</v>
      </c>
      <c r="P2129" s="14">
        <v>57.8</v>
      </c>
      <c r="Q2129" s="53"/>
    </row>
    <row r="2130" spans="1:17">
      <c r="A2130" s="14">
        <v>2023</v>
      </c>
      <c r="B2130" s="14">
        <v>1</v>
      </c>
      <c r="C2130" s="65">
        <f t="shared" si="33"/>
        <v>1</v>
      </c>
      <c r="D2130" s="14" t="s">
        <v>54</v>
      </c>
      <c r="E2130" s="14">
        <v>32</v>
      </c>
      <c r="F2130" s="14">
        <v>5760</v>
      </c>
      <c r="G2130" s="14">
        <v>3111</v>
      </c>
      <c r="H2130" s="14">
        <v>54</v>
      </c>
      <c r="I2130" s="14">
        <v>16</v>
      </c>
      <c r="J2130" s="14">
        <v>2880</v>
      </c>
      <c r="K2130" s="14">
        <v>1338</v>
      </c>
      <c r="L2130" s="14">
        <v>46.5</v>
      </c>
      <c r="M2130" s="14">
        <v>16</v>
      </c>
      <c r="N2130" s="14">
        <v>2880</v>
      </c>
      <c r="O2130" s="14">
        <v>1773</v>
      </c>
      <c r="P2130" s="14">
        <v>61.6</v>
      </c>
      <c r="Q2130" s="53"/>
    </row>
    <row r="2131" spans="1:17">
      <c r="A2131" s="14">
        <v>2023</v>
      </c>
      <c r="B2131" s="14">
        <v>1</v>
      </c>
      <c r="C2131" s="65">
        <f t="shared" si="33"/>
        <v>1</v>
      </c>
      <c r="D2131" s="14" t="s">
        <v>56</v>
      </c>
      <c r="E2131" s="14">
        <v>154</v>
      </c>
      <c r="F2131" s="14">
        <v>36266</v>
      </c>
      <c r="G2131" s="14">
        <v>22852</v>
      </c>
      <c r="H2131" s="14">
        <v>63</v>
      </c>
      <c r="I2131" s="14">
        <v>77</v>
      </c>
      <c r="J2131" s="14">
        <v>18133</v>
      </c>
      <c r="K2131" s="14">
        <v>12483</v>
      </c>
      <c r="L2131" s="14">
        <v>68.8</v>
      </c>
      <c r="M2131" s="14">
        <v>77</v>
      </c>
      <c r="N2131" s="14">
        <v>18133</v>
      </c>
      <c r="O2131" s="14">
        <v>10369</v>
      </c>
      <c r="P2131" s="14">
        <v>57.2</v>
      </c>
      <c r="Q2131" s="53"/>
    </row>
    <row r="2132" spans="1:17">
      <c r="A2132" s="14">
        <v>2023</v>
      </c>
      <c r="B2132" s="14">
        <v>1</v>
      </c>
      <c r="C2132" s="65">
        <f t="shared" si="33"/>
        <v>1</v>
      </c>
      <c r="D2132" s="14" t="s">
        <v>58</v>
      </c>
      <c r="E2132" s="14">
        <v>58</v>
      </c>
      <c r="F2132" s="14">
        <v>10728</v>
      </c>
      <c r="G2132" s="14">
        <v>7579</v>
      </c>
      <c r="H2132" s="14">
        <v>70.599999999999994</v>
      </c>
      <c r="I2132" s="14">
        <v>29</v>
      </c>
      <c r="J2132" s="14">
        <v>5364</v>
      </c>
      <c r="K2132" s="14">
        <v>3704</v>
      </c>
      <c r="L2132" s="14">
        <v>69.099999999999994</v>
      </c>
      <c r="M2132" s="14">
        <v>29</v>
      </c>
      <c r="N2132" s="14">
        <v>5364</v>
      </c>
      <c r="O2132" s="14">
        <v>3875</v>
      </c>
      <c r="P2132" s="14">
        <v>72.2</v>
      </c>
      <c r="Q2132" s="53"/>
    </row>
    <row r="2133" spans="1:17">
      <c r="A2133" s="14">
        <v>2023</v>
      </c>
      <c r="B2133" s="14">
        <v>1</v>
      </c>
      <c r="C2133" s="65">
        <f t="shared" si="33"/>
        <v>1</v>
      </c>
      <c r="D2133" s="14" t="s">
        <v>59</v>
      </c>
      <c r="E2133" s="14">
        <v>124</v>
      </c>
      <c r="F2133" s="14">
        <v>30436</v>
      </c>
      <c r="G2133" s="14">
        <v>13168</v>
      </c>
      <c r="H2133" s="14">
        <v>43.3</v>
      </c>
      <c r="I2133" s="14">
        <v>62</v>
      </c>
      <c r="J2133" s="14">
        <v>15218</v>
      </c>
      <c r="K2133" s="14">
        <v>5408</v>
      </c>
      <c r="L2133" s="14">
        <v>35.5</v>
      </c>
      <c r="M2133" s="14">
        <v>62</v>
      </c>
      <c r="N2133" s="14">
        <v>15218</v>
      </c>
      <c r="O2133" s="14">
        <v>7760</v>
      </c>
      <c r="P2133" s="14">
        <v>51</v>
      </c>
      <c r="Q2133" s="53"/>
    </row>
    <row r="2134" spans="1:17">
      <c r="A2134" s="14">
        <v>2023</v>
      </c>
      <c r="B2134" s="14">
        <v>1</v>
      </c>
      <c r="C2134" s="65">
        <f t="shared" si="33"/>
        <v>1</v>
      </c>
      <c r="D2134" s="14" t="s">
        <v>60</v>
      </c>
      <c r="E2134" s="14">
        <v>247</v>
      </c>
      <c r="F2134" s="14">
        <v>86125</v>
      </c>
      <c r="G2134" s="14">
        <v>79856</v>
      </c>
      <c r="H2134" s="14">
        <v>92.7</v>
      </c>
      <c r="I2134" s="14">
        <v>123</v>
      </c>
      <c r="J2134" s="14">
        <v>42901</v>
      </c>
      <c r="K2134" s="14">
        <v>39751</v>
      </c>
      <c r="L2134" s="14">
        <v>92.7</v>
      </c>
      <c r="M2134" s="14">
        <v>124</v>
      </c>
      <c r="N2134" s="14">
        <v>43224</v>
      </c>
      <c r="O2134" s="14">
        <v>40105</v>
      </c>
      <c r="P2134" s="14">
        <v>92.8</v>
      </c>
      <c r="Q2134" s="53"/>
    </row>
    <row r="2135" spans="1:17">
      <c r="A2135" s="14">
        <v>2023</v>
      </c>
      <c r="B2135" s="14">
        <v>1</v>
      </c>
      <c r="C2135" s="65">
        <f t="shared" si="33"/>
        <v>1</v>
      </c>
      <c r="D2135" s="14" t="s">
        <v>61</v>
      </c>
      <c r="E2135" s="14">
        <v>8</v>
      </c>
      <c r="F2135" s="14">
        <v>1504</v>
      </c>
      <c r="G2135" s="14">
        <v>1428</v>
      </c>
      <c r="H2135" s="14">
        <v>94.9</v>
      </c>
      <c r="I2135" s="14">
        <v>4</v>
      </c>
      <c r="J2135" s="14">
        <v>752</v>
      </c>
      <c r="K2135" s="14">
        <v>712</v>
      </c>
      <c r="L2135" s="14">
        <v>94.7</v>
      </c>
      <c r="M2135" s="14">
        <v>4</v>
      </c>
      <c r="N2135" s="14">
        <v>752</v>
      </c>
      <c r="O2135" s="14">
        <v>716</v>
      </c>
      <c r="P2135" s="14">
        <v>95.2</v>
      </c>
      <c r="Q2135" s="53"/>
    </row>
    <row r="2136" spans="1:17">
      <c r="A2136" s="14">
        <v>2023</v>
      </c>
      <c r="B2136" s="14">
        <v>1</v>
      </c>
      <c r="C2136" s="65">
        <f t="shared" si="33"/>
        <v>1</v>
      </c>
      <c r="D2136" s="14" t="s">
        <v>63</v>
      </c>
      <c r="E2136" s="14">
        <v>18</v>
      </c>
      <c r="F2136" s="14">
        <v>2700</v>
      </c>
      <c r="G2136" s="14">
        <v>1641</v>
      </c>
      <c r="H2136" s="14">
        <v>60.8</v>
      </c>
      <c r="I2136" s="14">
        <v>9</v>
      </c>
      <c r="J2136" s="14">
        <v>1350</v>
      </c>
      <c r="K2136" s="14">
        <v>745</v>
      </c>
      <c r="L2136" s="14">
        <v>55.2</v>
      </c>
      <c r="M2136" s="14">
        <v>9</v>
      </c>
      <c r="N2136" s="14">
        <v>1350</v>
      </c>
      <c r="O2136" s="14">
        <v>896</v>
      </c>
      <c r="P2136" s="14">
        <v>66.400000000000006</v>
      </c>
      <c r="Q2136" s="53"/>
    </row>
    <row r="2137" spans="1:17">
      <c r="A2137" s="14">
        <v>2023</v>
      </c>
      <c r="B2137" s="14">
        <v>1</v>
      </c>
      <c r="C2137" s="65">
        <f t="shared" si="33"/>
        <v>1</v>
      </c>
      <c r="D2137" s="14" t="s">
        <v>157</v>
      </c>
      <c r="E2137" s="14">
        <v>28</v>
      </c>
      <c r="F2137" s="14">
        <v>5140</v>
      </c>
      <c r="G2137" s="14">
        <v>2555</v>
      </c>
      <c r="H2137" s="14">
        <v>49.7</v>
      </c>
      <c r="I2137" s="14">
        <v>14</v>
      </c>
      <c r="J2137" s="14">
        <v>2570</v>
      </c>
      <c r="K2137" s="14">
        <v>687</v>
      </c>
      <c r="L2137" s="14">
        <v>26.7</v>
      </c>
      <c r="M2137" s="14">
        <v>14</v>
      </c>
      <c r="N2137" s="14">
        <v>2570</v>
      </c>
      <c r="O2137" s="14">
        <v>1868</v>
      </c>
      <c r="P2137" s="14">
        <v>72.7</v>
      </c>
      <c r="Q2137" s="53"/>
    </row>
    <row r="2138" spans="1:17">
      <c r="A2138" s="14">
        <v>2023</v>
      </c>
      <c r="B2138" s="14">
        <v>1</v>
      </c>
      <c r="C2138" s="65">
        <f t="shared" si="33"/>
        <v>1</v>
      </c>
      <c r="D2138" s="14" t="s">
        <v>162</v>
      </c>
      <c r="E2138" s="14">
        <v>4</v>
      </c>
      <c r="F2138" s="14">
        <v>920</v>
      </c>
      <c r="G2138" s="14">
        <v>706</v>
      </c>
      <c r="H2138" s="14">
        <v>76.7</v>
      </c>
      <c r="I2138" s="14">
        <v>2</v>
      </c>
      <c r="J2138" s="14">
        <v>460</v>
      </c>
      <c r="K2138" s="14">
        <v>353</v>
      </c>
      <c r="L2138" s="14">
        <v>76.7</v>
      </c>
      <c r="M2138" s="14">
        <v>2</v>
      </c>
      <c r="N2138" s="14">
        <v>460</v>
      </c>
      <c r="O2138" s="14">
        <v>353</v>
      </c>
      <c r="P2138" s="14">
        <v>76.7</v>
      </c>
      <c r="Q2138" s="53"/>
    </row>
    <row r="2139" spans="1:17">
      <c r="A2139" s="14">
        <v>2023</v>
      </c>
      <c r="B2139" s="14">
        <v>1</v>
      </c>
      <c r="C2139" s="65">
        <f t="shared" si="33"/>
        <v>1</v>
      </c>
      <c r="D2139" s="14" t="s">
        <v>64</v>
      </c>
      <c r="E2139" s="14">
        <v>123</v>
      </c>
      <c r="F2139" s="14">
        <v>35000</v>
      </c>
      <c r="G2139" s="14">
        <v>22285</v>
      </c>
      <c r="H2139" s="14">
        <v>63.7</v>
      </c>
      <c r="I2139" s="14">
        <v>61</v>
      </c>
      <c r="J2139" s="14">
        <v>17410</v>
      </c>
      <c r="K2139" s="14">
        <v>11285</v>
      </c>
      <c r="L2139" s="14">
        <v>64.8</v>
      </c>
      <c r="M2139" s="14">
        <v>62</v>
      </c>
      <c r="N2139" s="14">
        <v>17590</v>
      </c>
      <c r="O2139" s="14">
        <v>11000</v>
      </c>
      <c r="P2139" s="14">
        <v>62.5</v>
      </c>
      <c r="Q2139" s="53"/>
    </row>
    <row r="2140" spans="1:17">
      <c r="A2140" s="14">
        <v>2023</v>
      </c>
      <c r="B2140" s="14">
        <v>1</v>
      </c>
      <c r="C2140" s="65">
        <f t="shared" si="33"/>
        <v>1</v>
      </c>
      <c r="D2140" s="14" t="s">
        <v>163</v>
      </c>
      <c r="E2140" s="14">
        <v>40</v>
      </c>
      <c r="F2140" s="14">
        <v>7440</v>
      </c>
      <c r="G2140" s="14">
        <v>3993</v>
      </c>
      <c r="H2140" s="14">
        <v>53.7</v>
      </c>
      <c r="I2140" s="14">
        <v>20</v>
      </c>
      <c r="J2140" s="14">
        <v>3720</v>
      </c>
      <c r="K2140" s="14">
        <v>2037</v>
      </c>
      <c r="L2140" s="14">
        <v>54.8</v>
      </c>
      <c r="M2140" s="14">
        <v>20</v>
      </c>
      <c r="N2140" s="14">
        <v>3720</v>
      </c>
      <c r="O2140" s="14">
        <v>1956</v>
      </c>
      <c r="P2140" s="14">
        <v>52.6</v>
      </c>
      <c r="Q2140" s="53"/>
    </row>
    <row r="2141" spans="1:17">
      <c r="A2141" s="14">
        <v>2023</v>
      </c>
      <c r="B2141" s="14">
        <v>1</v>
      </c>
      <c r="C2141" s="65">
        <f t="shared" si="33"/>
        <v>1</v>
      </c>
      <c r="D2141" s="14" t="s">
        <v>66</v>
      </c>
      <c r="E2141" s="14">
        <v>128</v>
      </c>
      <c r="F2141" s="14">
        <v>31326</v>
      </c>
      <c r="G2141" s="14">
        <v>22986</v>
      </c>
      <c r="H2141" s="14">
        <v>73.400000000000006</v>
      </c>
      <c r="I2141" s="14">
        <v>64</v>
      </c>
      <c r="J2141" s="14">
        <v>15663</v>
      </c>
      <c r="K2141" s="14">
        <v>11474</v>
      </c>
      <c r="L2141" s="14">
        <v>73.3</v>
      </c>
      <c r="M2141" s="14">
        <v>64</v>
      </c>
      <c r="N2141" s="14">
        <v>15663</v>
      </c>
      <c r="O2141" s="14">
        <v>11512</v>
      </c>
      <c r="P2141" s="14">
        <v>73.5</v>
      </c>
      <c r="Q2141" s="53"/>
    </row>
    <row r="2142" spans="1:17">
      <c r="A2142" s="14">
        <v>2023</v>
      </c>
      <c r="B2142" s="14">
        <v>1</v>
      </c>
      <c r="C2142" s="65">
        <f t="shared" si="33"/>
        <v>1</v>
      </c>
      <c r="D2142" s="14" t="s">
        <v>67</v>
      </c>
      <c r="E2142" s="14">
        <v>109</v>
      </c>
      <c r="F2142" s="14">
        <v>20561</v>
      </c>
      <c r="G2142" s="14">
        <v>14855</v>
      </c>
      <c r="H2142" s="14">
        <v>72.2</v>
      </c>
      <c r="I2142" s="14">
        <v>55</v>
      </c>
      <c r="J2142" s="14">
        <v>10375</v>
      </c>
      <c r="K2142" s="14">
        <v>7140</v>
      </c>
      <c r="L2142" s="14">
        <v>68.8</v>
      </c>
      <c r="M2142" s="14">
        <v>54</v>
      </c>
      <c r="N2142" s="14">
        <v>10186</v>
      </c>
      <c r="O2142" s="14">
        <v>7715</v>
      </c>
      <c r="P2142" s="14">
        <v>75.7</v>
      </c>
      <c r="Q2142" s="53"/>
    </row>
    <row r="2143" spans="1:17">
      <c r="A2143" s="14">
        <v>2023</v>
      </c>
      <c r="B2143" s="14">
        <v>1</v>
      </c>
      <c r="C2143" s="65">
        <f t="shared" si="33"/>
        <v>1</v>
      </c>
      <c r="D2143" s="14" t="s">
        <v>70</v>
      </c>
      <c r="E2143" s="14">
        <v>63</v>
      </c>
      <c r="F2143" s="14">
        <v>19224</v>
      </c>
      <c r="G2143" s="14">
        <v>14590</v>
      </c>
      <c r="H2143" s="14">
        <v>75.900000000000006</v>
      </c>
      <c r="I2143" s="14">
        <v>32</v>
      </c>
      <c r="J2143" s="14">
        <v>9764</v>
      </c>
      <c r="K2143" s="14">
        <v>7588</v>
      </c>
      <c r="L2143" s="14">
        <v>77.7</v>
      </c>
      <c r="M2143" s="14">
        <v>31</v>
      </c>
      <c r="N2143" s="14">
        <v>9460</v>
      </c>
      <c r="O2143" s="14">
        <v>7002</v>
      </c>
      <c r="P2143" s="14">
        <v>74</v>
      </c>
      <c r="Q2143" s="53"/>
    </row>
    <row r="2144" spans="1:17">
      <c r="A2144" s="14">
        <v>2023</v>
      </c>
      <c r="B2144" s="14">
        <v>1</v>
      </c>
      <c r="C2144" s="65">
        <f t="shared" si="33"/>
        <v>1</v>
      </c>
      <c r="D2144" s="14" t="s">
        <v>164</v>
      </c>
      <c r="E2144" s="14">
        <v>20</v>
      </c>
      <c r="F2144" s="14">
        <v>3600</v>
      </c>
      <c r="G2144" s="14">
        <v>1861</v>
      </c>
      <c r="H2144" s="14">
        <v>51.7</v>
      </c>
      <c r="I2144" s="14">
        <v>10</v>
      </c>
      <c r="J2144" s="14">
        <v>1800</v>
      </c>
      <c r="K2144" s="14">
        <v>888</v>
      </c>
      <c r="L2144" s="14">
        <v>49.3</v>
      </c>
      <c r="M2144" s="14">
        <v>10</v>
      </c>
      <c r="N2144" s="14">
        <v>1800</v>
      </c>
      <c r="O2144" s="14">
        <v>973</v>
      </c>
      <c r="P2144" s="14">
        <v>54.1</v>
      </c>
      <c r="Q2144" s="53"/>
    </row>
    <row r="2145" spans="1:17">
      <c r="A2145" s="14">
        <v>2023</v>
      </c>
      <c r="B2145" s="14">
        <v>1</v>
      </c>
      <c r="C2145" s="65">
        <f t="shared" si="33"/>
        <v>1</v>
      </c>
      <c r="D2145" s="14" t="s">
        <v>72</v>
      </c>
      <c r="E2145" s="14">
        <v>213</v>
      </c>
      <c r="F2145" s="14">
        <v>39568</v>
      </c>
      <c r="G2145" s="14">
        <v>24010</v>
      </c>
      <c r="H2145" s="14">
        <v>60.7</v>
      </c>
      <c r="I2145" s="14">
        <v>106</v>
      </c>
      <c r="J2145" s="14">
        <v>19694</v>
      </c>
      <c r="K2145" s="14">
        <v>10683</v>
      </c>
      <c r="L2145" s="14">
        <v>54.2</v>
      </c>
      <c r="M2145" s="14">
        <v>107</v>
      </c>
      <c r="N2145" s="14">
        <v>19874</v>
      </c>
      <c r="O2145" s="14">
        <v>13327</v>
      </c>
      <c r="P2145" s="14">
        <v>67.099999999999994</v>
      </c>
      <c r="Q2145" s="53"/>
    </row>
    <row r="2146" spans="1:17">
      <c r="A2146" s="14">
        <v>2023</v>
      </c>
      <c r="B2146" s="14">
        <v>1</v>
      </c>
      <c r="C2146" s="65">
        <f t="shared" si="33"/>
        <v>1</v>
      </c>
      <c r="D2146" s="14" t="s">
        <v>159</v>
      </c>
      <c r="E2146" s="14">
        <v>8</v>
      </c>
      <c r="F2146" s="14">
        <v>1440</v>
      </c>
      <c r="G2146" s="14">
        <v>550</v>
      </c>
      <c r="H2146" s="14">
        <v>38.200000000000003</v>
      </c>
      <c r="I2146" s="14">
        <v>4</v>
      </c>
      <c r="J2146" s="14">
        <v>720</v>
      </c>
      <c r="K2146" s="14">
        <v>381</v>
      </c>
      <c r="L2146" s="14">
        <v>52.9</v>
      </c>
      <c r="M2146" s="14">
        <v>4</v>
      </c>
      <c r="N2146" s="14">
        <v>720</v>
      </c>
      <c r="O2146" s="14">
        <v>169</v>
      </c>
      <c r="P2146" s="14">
        <v>23.5</v>
      </c>
      <c r="Q2146" s="53"/>
    </row>
    <row r="2147" spans="1:17">
      <c r="A2147" s="14">
        <v>2023</v>
      </c>
      <c r="B2147" s="14">
        <v>1</v>
      </c>
      <c r="C2147" s="65">
        <f t="shared" si="33"/>
        <v>1</v>
      </c>
      <c r="D2147" s="14" t="s">
        <v>165</v>
      </c>
      <c r="E2147" s="14">
        <v>18</v>
      </c>
      <c r="F2147" s="14">
        <v>5472</v>
      </c>
      <c r="G2147" s="14">
        <v>4921</v>
      </c>
      <c r="H2147" s="14">
        <v>89.9</v>
      </c>
      <c r="I2147" s="14">
        <v>9</v>
      </c>
      <c r="J2147" s="14">
        <v>2736</v>
      </c>
      <c r="K2147" s="14">
        <v>2365</v>
      </c>
      <c r="L2147" s="14">
        <v>86.4</v>
      </c>
      <c r="M2147" s="14">
        <v>9</v>
      </c>
      <c r="N2147" s="14">
        <v>2736</v>
      </c>
      <c r="O2147" s="14">
        <v>2556</v>
      </c>
      <c r="P2147" s="14">
        <v>93.4</v>
      </c>
      <c r="Q2147" s="53"/>
    </row>
    <row r="2148" spans="1:17">
      <c r="A2148" s="14">
        <v>2023</v>
      </c>
      <c r="B2148" s="14">
        <v>1</v>
      </c>
      <c r="C2148" s="65">
        <f t="shared" si="33"/>
        <v>1</v>
      </c>
      <c r="D2148" s="14" t="s">
        <v>155</v>
      </c>
      <c r="E2148" s="14">
        <v>35</v>
      </c>
      <c r="F2148" s="14">
        <v>10710</v>
      </c>
      <c r="G2148" s="14">
        <v>7052</v>
      </c>
      <c r="H2148" s="14">
        <v>65.8</v>
      </c>
      <c r="I2148" s="14">
        <v>18</v>
      </c>
      <c r="J2148" s="14">
        <v>5508</v>
      </c>
      <c r="K2148" s="14">
        <v>3937</v>
      </c>
      <c r="L2148" s="14">
        <v>71.5</v>
      </c>
      <c r="M2148" s="14">
        <v>17</v>
      </c>
      <c r="N2148" s="14">
        <v>5202</v>
      </c>
      <c r="O2148" s="14">
        <v>3115</v>
      </c>
      <c r="P2148" s="14">
        <v>59.9</v>
      </c>
      <c r="Q2148" s="53"/>
    </row>
    <row r="2149" spans="1:17">
      <c r="A2149" s="14">
        <v>2023</v>
      </c>
      <c r="B2149" s="14">
        <v>1</v>
      </c>
      <c r="C2149" s="65">
        <f t="shared" si="33"/>
        <v>1</v>
      </c>
      <c r="D2149" s="14" t="s">
        <v>77</v>
      </c>
      <c r="E2149" s="14">
        <v>61</v>
      </c>
      <c r="F2149" s="14">
        <v>20243</v>
      </c>
      <c r="G2149" s="14">
        <v>17865</v>
      </c>
      <c r="H2149" s="14">
        <v>88.3</v>
      </c>
      <c r="I2149" s="14">
        <v>30</v>
      </c>
      <c r="J2149" s="14">
        <v>9960</v>
      </c>
      <c r="K2149" s="14">
        <v>8744</v>
      </c>
      <c r="L2149" s="14">
        <v>87.8</v>
      </c>
      <c r="M2149" s="14">
        <v>31</v>
      </c>
      <c r="N2149" s="14">
        <v>10283</v>
      </c>
      <c r="O2149" s="14">
        <v>9121</v>
      </c>
      <c r="P2149" s="14">
        <v>88.7</v>
      </c>
      <c r="Q2149" s="53"/>
    </row>
    <row r="2150" spans="1:17">
      <c r="A2150" s="14">
        <v>2023</v>
      </c>
      <c r="B2150" s="14">
        <v>1</v>
      </c>
      <c r="C2150" s="65">
        <f t="shared" si="33"/>
        <v>1</v>
      </c>
      <c r="D2150" s="14" t="s">
        <v>82</v>
      </c>
      <c r="E2150" s="14">
        <v>36</v>
      </c>
      <c r="F2150" s="14">
        <v>11016</v>
      </c>
      <c r="G2150" s="14">
        <v>7500</v>
      </c>
      <c r="H2150" s="14">
        <v>68.099999999999994</v>
      </c>
      <c r="I2150" s="14">
        <v>18</v>
      </c>
      <c r="J2150" s="14">
        <v>5508</v>
      </c>
      <c r="K2150" s="14">
        <v>4079</v>
      </c>
      <c r="L2150" s="14">
        <v>74.099999999999994</v>
      </c>
      <c r="M2150" s="14">
        <v>18</v>
      </c>
      <c r="N2150" s="14">
        <v>5508</v>
      </c>
      <c r="O2150" s="14">
        <v>3421</v>
      </c>
      <c r="P2150" s="14">
        <v>62.1</v>
      </c>
      <c r="Q2150" s="53"/>
    </row>
    <row r="2151" spans="1:17">
      <c r="A2151" s="14">
        <v>2023</v>
      </c>
      <c r="B2151" s="14">
        <v>1</v>
      </c>
      <c r="C2151" s="65">
        <f t="shared" si="33"/>
        <v>1</v>
      </c>
      <c r="D2151" s="14" t="s">
        <v>83</v>
      </c>
      <c r="E2151" s="14">
        <v>62</v>
      </c>
      <c r="F2151" s="14">
        <v>22008</v>
      </c>
      <c r="G2151" s="14">
        <v>18528</v>
      </c>
      <c r="H2151" s="14">
        <v>84.2</v>
      </c>
      <c r="I2151" s="14">
        <v>31</v>
      </c>
      <c r="J2151" s="14">
        <v>11004</v>
      </c>
      <c r="K2151" s="14">
        <v>8978</v>
      </c>
      <c r="L2151" s="14">
        <v>81.599999999999994</v>
      </c>
      <c r="M2151" s="14">
        <v>31</v>
      </c>
      <c r="N2151" s="14">
        <v>11004</v>
      </c>
      <c r="O2151" s="14">
        <v>9550</v>
      </c>
      <c r="P2151" s="14">
        <v>86.8</v>
      </c>
      <c r="Q2151" s="53"/>
    </row>
    <row r="2152" spans="1:17">
      <c r="A2152" s="14">
        <v>2023</v>
      </c>
      <c r="B2152" s="14">
        <v>1</v>
      </c>
      <c r="C2152" s="65">
        <f t="shared" si="33"/>
        <v>1</v>
      </c>
      <c r="D2152" s="14" t="s">
        <v>86</v>
      </c>
      <c r="E2152" s="14">
        <v>7</v>
      </c>
      <c r="F2152" s="14">
        <v>1050</v>
      </c>
      <c r="G2152" s="14">
        <v>1027</v>
      </c>
      <c r="H2152" s="14">
        <v>97.8</v>
      </c>
      <c r="I2152" s="14">
        <v>3</v>
      </c>
      <c r="J2152" s="14">
        <v>450</v>
      </c>
      <c r="K2152" s="14">
        <v>440</v>
      </c>
      <c r="L2152" s="14">
        <v>97.8</v>
      </c>
      <c r="M2152" s="14">
        <v>4</v>
      </c>
      <c r="N2152" s="14">
        <v>600</v>
      </c>
      <c r="O2152" s="14">
        <v>587</v>
      </c>
      <c r="P2152" s="14">
        <v>97.8</v>
      </c>
      <c r="Q2152" s="53"/>
    </row>
    <row r="2153" spans="1:17">
      <c r="A2153" s="14">
        <v>2023</v>
      </c>
      <c r="B2153" s="14">
        <v>1</v>
      </c>
      <c r="C2153" s="65">
        <f t="shared" si="33"/>
        <v>1</v>
      </c>
      <c r="D2153" s="14" t="s">
        <v>89</v>
      </c>
      <c r="E2153" s="14">
        <v>14</v>
      </c>
      <c r="F2153" s="14">
        <v>2520</v>
      </c>
      <c r="G2153" s="14">
        <v>1866</v>
      </c>
      <c r="H2153" s="14">
        <v>74</v>
      </c>
      <c r="I2153" s="14">
        <v>7</v>
      </c>
      <c r="J2153" s="14">
        <v>1260</v>
      </c>
      <c r="K2153" s="14">
        <v>805</v>
      </c>
      <c r="L2153" s="14">
        <v>63.9</v>
      </c>
      <c r="M2153" s="14">
        <v>7</v>
      </c>
      <c r="N2153" s="14">
        <v>1260</v>
      </c>
      <c r="O2153" s="14">
        <v>1061</v>
      </c>
      <c r="P2153" s="14">
        <v>84.2</v>
      </c>
      <c r="Q2153" s="53"/>
    </row>
    <row r="2154" spans="1:17">
      <c r="A2154" s="14">
        <v>2023</v>
      </c>
      <c r="B2154" s="14">
        <v>1</v>
      </c>
      <c r="C2154" s="65">
        <f t="shared" si="33"/>
        <v>1</v>
      </c>
      <c r="D2154" s="14" t="s">
        <v>91</v>
      </c>
      <c r="E2154" s="14">
        <v>10</v>
      </c>
      <c r="F2154" s="14">
        <v>1800</v>
      </c>
      <c r="G2154" s="14">
        <v>1495</v>
      </c>
      <c r="H2154" s="14">
        <v>83.1</v>
      </c>
      <c r="I2154" s="14">
        <v>5</v>
      </c>
      <c r="J2154" s="14">
        <v>900</v>
      </c>
      <c r="K2154" s="14">
        <v>654</v>
      </c>
      <c r="L2154" s="14">
        <v>72.7</v>
      </c>
      <c r="M2154" s="14">
        <v>5</v>
      </c>
      <c r="N2154" s="14">
        <v>900</v>
      </c>
      <c r="O2154" s="14">
        <v>841</v>
      </c>
      <c r="P2154" s="14">
        <v>93.4</v>
      </c>
      <c r="Q2154" s="53"/>
    </row>
    <row r="2155" spans="1:17">
      <c r="A2155" s="14">
        <v>2023</v>
      </c>
      <c r="B2155" s="14">
        <v>1</v>
      </c>
      <c r="C2155" s="65">
        <f t="shared" si="33"/>
        <v>1</v>
      </c>
      <c r="D2155" s="14" t="s">
        <v>166</v>
      </c>
      <c r="E2155" s="14">
        <v>26</v>
      </c>
      <c r="F2155" s="14">
        <v>4380</v>
      </c>
      <c r="G2155" s="14">
        <v>2891</v>
      </c>
      <c r="H2155" s="14">
        <v>66</v>
      </c>
      <c r="I2155" s="14">
        <v>13</v>
      </c>
      <c r="J2155" s="14">
        <v>2190</v>
      </c>
      <c r="K2155" s="14">
        <v>1289</v>
      </c>
      <c r="L2155" s="14">
        <v>58.9</v>
      </c>
      <c r="M2155" s="14">
        <v>13</v>
      </c>
      <c r="N2155" s="14">
        <v>2190</v>
      </c>
      <c r="O2155" s="14">
        <v>1602</v>
      </c>
      <c r="P2155" s="14">
        <v>73.2</v>
      </c>
      <c r="Q2155" s="53"/>
    </row>
    <row r="2156" spans="1:17">
      <c r="A2156" s="14">
        <v>2023</v>
      </c>
      <c r="B2156" s="14">
        <v>1</v>
      </c>
      <c r="C2156" s="65">
        <f t="shared" si="33"/>
        <v>1</v>
      </c>
      <c r="D2156" s="14" t="s">
        <v>92</v>
      </c>
      <c r="E2156" s="14">
        <v>283</v>
      </c>
      <c r="F2156" s="14">
        <v>81313</v>
      </c>
      <c r="G2156" s="14">
        <v>45063</v>
      </c>
      <c r="H2156" s="14">
        <v>55.4</v>
      </c>
      <c r="I2156" s="14">
        <v>160</v>
      </c>
      <c r="J2156" s="14">
        <v>46379</v>
      </c>
      <c r="K2156" s="14">
        <v>28496</v>
      </c>
      <c r="L2156" s="14">
        <v>61.4</v>
      </c>
      <c r="M2156" s="14">
        <v>123</v>
      </c>
      <c r="N2156" s="14">
        <v>34934</v>
      </c>
      <c r="O2156" s="14">
        <v>16567</v>
      </c>
      <c r="P2156" s="14">
        <v>47.4</v>
      </c>
      <c r="Q2156" s="53"/>
    </row>
    <row r="2157" spans="1:17">
      <c r="A2157" s="14">
        <v>2023</v>
      </c>
      <c r="B2157" s="14">
        <v>1</v>
      </c>
      <c r="C2157" s="65">
        <f t="shared" si="33"/>
        <v>1</v>
      </c>
      <c r="D2157" s="14" t="s">
        <v>113</v>
      </c>
      <c r="E2157" s="14">
        <v>44</v>
      </c>
      <c r="F2157" s="14">
        <v>13406</v>
      </c>
      <c r="G2157" s="14">
        <v>6944</v>
      </c>
      <c r="H2157" s="14">
        <v>51.8</v>
      </c>
      <c r="I2157" s="14">
        <v>22</v>
      </c>
      <c r="J2157" s="14">
        <v>6703</v>
      </c>
      <c r="K2157" s="14">
        <v>3308</v>
      </c>
      <c r="L2157" s="14">
        <v>49.4</v>
      </c>
      <c r="M2157" s="14">
        <v>22</v>
      </c>
      <c r="N2157" s="14">
        <v>6703</v>
      </c>
      <c r="O2157" s="14">
        <v>3636</v>
      </c>
      <c r="P2157" s="14">
        <v>54.2</v>
      </c>
      <c r="Q2157" s="53"/>
    </row>
    <row r="2158" spans="1:17">
      <c r="A2158" s="14">
        <v>2023</v>
      </c>
      <c r="B2158" s="14">
        <v>1</v>
      </c>
      <c r="C2158" s="65">
        <f t="shared" si="33"/>
        <v>1</v>
      </c>
      <c r="D2158" s="14" t="s">
        <v>114</v>
      </c>
      <c r="E2158" s="14">
        <v>160</v>
      </c>
      <c r="F2158" s="14">
        <v>33703</v>
      </c>
      <c r="G2158" s="14">
        <v>21550</v>
      </c>
      <c r="H2158" s="14">
        <v>63.9</v>
      </c>
      <c r="I2158" s="14">
        <v>82</v>
      </c>
      <c r="J2158" s="14">
        <v>17191</v>
      </c>
      <c r="K2158" s="14">
        <v>11788</v>
      </c>
      <c r="L2158" s="14">
        <v>68.599999999999994</v>
      </c>
      <c r="M2158" s="14">
        <v>78</v>
      </c>
      <c r="N2158" s="14">
        <v>16512</v>
      </c>
      <c r="O2158" s="14">
        <v>9762</v>
      </c>
      <c r="P2158" s="14">
        <v>59.1</v>
      </c>
      <c r="Q2158" s="53"/>
    </row>
    <row r="2159" spans="1:17">
      <c r="A2159" s="14">
        <v>2023</v>
      </c>
      <c r="B2159" s="14">
        <v>1</v>
      </c>
      <c r="C2159" s="65">
        <f t="shared" si="33"/>
        <v>1</v>
      </c>
      <c r="D2159" s="14" t="s">
        <v>118</v>
      </c>
      <c r="E2159" s="14">
        <v>28</v>
      </c>
      <c r="F2159" s="14">
        <v>8728</v>
      </c>
      <c r="G2159" s="14">
        <v>5251</v>
      </c>
      <c r="H2159" s="14">
        <v>60.2</v>
      </c>
      <c r="I2159" s="14">
        <v>15</v>
      </c>
      <c r="J2159" s="14">
        <v>4675</v>
      </c>
      <c r="K2159" s="14">
        <v>2770</v>
      </c>
      <c r="L2159" s="14">
        <v>59.3</v>
      </c>
      <c r="M2159" s="14">
        <v>13</v>
      </c>
      <c r="N2159" s="14">
        <v>4053</v>
      </c>
      <c r="O2159" s="14">
        <v>2481</v>
      </c>
      <c r="P2159" s="14">
        <v>61.2</v>
      </c>
      <c r="Q2159" s="53"/>
    </row>
    <row r="2160" spans="1:17">
      <c r="A2160" s="14">
        <v>2023</v>
      </c>
      <c r="B2160" s="14">
        <v>2</v>
      </c>
      <c r="C2160" s="65">
        <f t="shared" si="33"/>
        <v>1</v>
      </c>
      <c r="D2160" s="14" t="s">
        <v>15</v>
      </c>
      <c r="E2160" s="14">
        <v>664</v>
      </c>
      <c r="F2160" s="14">
        <v>155752</v>
      </c>
      <c r="G2160" s="14">
        <v>141055</v>
      </c>
      <c r="H2160" s="14">
        <v>90.6</v>
      </c>
      <c r="I2160" s="14">
        <v>332</v>
      </c>
      <c r="J2160" s="14">
        <v>77876</v>
      </c>
      <c r="K2160" s="14">
        <v>72584</v>
      </c>
      <c r="L2160" s="14">
        <v>93.2</v>
      </c>
      <c r="M2160" s="14">
        <v>332</v>
      </c>
      <c r="N2160" s="14">
        <v>77876</v>
      </c>
      <c r="O2160" s="14">
        <v>68471</v>
      </c>
      <c r="P2160" s="14">
        <v>87.9</v>
      </c>
      <c r="Q2160" s="53"/>
    </row>
    <row r="2161" spans="1:17">
      <c r="A2161" s="14">
        <v>2023</v>
      </c>
      <c r="B2161" s="14">
        <v>2</v>
      </c>
      <c r="C2161" s="65">
        <f t="shared" si="33"/>
        <v>1</v>
      </c>
      <c r="D2161" s="14" t="s">
        <v>16</v>
      </c>
      <c r="E2161" s="14">
        <v>648</v>
      </c>
      <c r="F2161" s="14">
        <v>181850</v>
      </c>
      <c r="G2161" s="14">
        <v>156564</v>
      </c>
      <c r="H2161" s="14">
        <v>86.1</v>
      </c>
      <c r="I2161" s="14">
        <v>324</v>
      </c>
      <c r="J2161" s="14">
        <v>90925</v>
      </c>
      <c r="K2161" s="14">
        <v>79883</v>
      </c>
      <c r="L2161" s="14">
        <v>87.9</v>
      </c>
      <c r="M2161" s="14">
        <v>324</v>
      </c>
      <c r="N2161" s="14">
        <v>90925</v>
      </c>
      <c r="O2161" s="14">
        <v>76681</v>
      </c>
      <c r="P2161" s="14">
        <v>84.3</v>
      </c>
      <c r="Q2161" s="53"/>
    </row>
    <row r="2162" spans="1:17">
      <c r="A2162" s="14">
        <v>2023</v>
      </c>
      <c r="B2162" s="14">
        <v>2</v>
      </c>
      <c r="C2162" s="65">
        <f t="shared" si="33"/>
        <v>1</v>
      </c>
      <c r="D2162" s="14" t="s">
        <v>17</v>
      </c>
      <c r="E2162" s="14">
        <v>88</v>
      </c>
      <c r="F2162" s="14">
        <v>15800</v>
      </c>
      <c r="G2162" s="14">
        <v>12731</v>
      </c>
      <c r="H2162" s="14">
        <v>80.599999999999994</v>
      </c>
      <c r="I2162" s="14">
        <v>44</v>
      </c>
      <c r="J2162" s="14">
        <v>7900</v>
      </c>
      <c r="K2162" s="14">
        <v>6585</v>
      </c>
      <c r="L2162" s="14">
        <v>83.4</v>
      </c>
      <c r="M2162" s="14">
        <v>44</v>
      </c>
      <c r="N2162" s="14">
        <v>7900</v>
      </c>
      <c r="O2162" s="14">
        <v>6146</v>
      </c>
      <c r="P2162" s="14">
        <v>77.8</v>
      </c>
      <c r="Q2162" s="53"/>
    </row>
    <row r="2163" spans="1:17">
      <c r="A2163" s="14">
        <v>2023</v>
      </c>
      <c r="B2163" s="14">
        <v>2</v>
      </c>
      <c r="C2163" s="65">
        <f t="shared" si="33"/>
        <v>1</v>
      </c>
      <c r="D2163" s="14" t="s">
        <v>18</v>
      </c>
      <c r="E2163" s="14">
        <v>56</v>
      </c>
      <c r="F2163" s="14">
        <v>19768</v>
      </c>
      <c r="G2163" s="14">
        <v>17462</v>
      </c>
      <c r="H2163" s="14">
        <v>88.3</v>
      </c>
      <c r="I2163" s="14">
        <v>28</v>
      </c>
      <c r="J2163" s="14">
        <v>9884</v>
      </c>
      <c r="K2163" s="14">
        <v>9070</v>
      </c>
      <c r="L2163" s="14">
        <v>91.8</v>
      </c>
      <c r="M2163" s="14">
        <v>28</v>
      </c>
      <c r="N2163" s="14">
        <v>9884</v>
      </c>
      <c r="O2163" s="14">
        <v>8392</v>
      </c>
      <c r="P2163" s="14">
        <v>84.9</v>
      </c>
      <c r="Q2163" s="53"/>
    </row>
    <row r="2164" spans="1:17">
      <c r="A2164" s="14">
        <v>2023</v>
      </c>
      <c r="B2164" s="14">
        <v>2</v>
      </c>
      <c r="C2164" s="65">
        <f t="shared" si="33"/>
        <v>1</v>
      </c>
      <c r="D2164" s="14" t="s">
        <v>19</v>
      </c>
      <c r="E2164" s="14">
        <v>32</v>
      </c>
      <c r="F2164" s="14">
        <v>5888</v>
      </c>
      <c r="G2164" s="14">
        <v>5252</v>
      </c>
      <c r="H2164" s="14">
        <v>89.2</v>
      </c>
      <c r="I2164" s="14">
        <v>16</v>
      </c>
      <c r="J2164" s="14">
        <v>2944</v>
      </c>
      <c r="K2164" s="14">
        <v>2656</v>
      </c>
      <c r="L2164" s="14">
        <v>90.2</v>
      </c>
      <c r="M2164" s="14">
        <v>16</v>
      </c>
      <c r="N2164" s="14">
        <v>2944</v>
      </c>
      <c r="O2164" s="14">
        <v>2596</v>
      </c>
      <c r="P2164" s="14">
        <v>88.2</v>
      </c>
      <c r="Q2164" s="53"/>
    </row>
    <row r="2165" spans="1:17">
      <c r="A2165" s="14">
        <v>2023</v>
      </c>
      <c r="B2165" s="14">
        <v>2</v>
      </c>
      <c r="C2165" s="65">
        <f t="shared" si="33"/>
        <v>1</v>
      </c>
      <c r="D2165" s="14" t="s">
        <v>20</v>
      </c>
      <c r="E2165" s="14">
        <v>72</v>
      </c>
      <c r="F2165" s="14">
        <v>23184</v>
      </c>
      <c r="G2165" s="14">
        <v>14617</v>
      </c>
      <c r="H2165" s="14">
        <v>63</v>
      </c>
      <c r="I2165" s="14">
        <v>36</v>
      </c>
      <c r="J2165" s="14">
        <v>11592</v>
      </c>
      <c r="K2165" s="14">
        <v>5700</v>
      </c>
      <c r="L2165" s="14">
        <v>49.2</v>
      </c>
      <c r="M2165" s="14">
        <v>36</v>
      </c>
      <c r="N2165" s="14">
        <v>11592</v>
      </c>
      <c r="O2165" s="14">
        <v>8917</v>
      </c>
      <c r="P2165" s="14">
        <v>76.900000000000006</v>
      </c>
      <c r="Q2165" s="53"/>
    </row>
    <row r="2166" spans="1:17">
      <c r="A2166" s="14">
        <v>2023</v>
      </c>
      <c r="B2166" s="14">
        <v>2</v>
      </c>
      <c r="C2166" s="65">
        <f t="shared" si="33"/>
        <v>1</v>
      </c>
      <c r="D2166" s="14" t="s">
        <v>21</v>
      </c>
      <c r="E2166" s="14">
        <v>272</v>
      </c>
      <c r="F2166" s="14">
        <v>69452</v>
      </c>
      <c r="G2166" s="14">
        <v>65939</v>
      </c>
      <c r="H2166" s="14">
        <v>94.9</v>
      </c>
      <c r="I2166" s="14">
        <v>136</v>
      </c>
      <c r="J2166" s="14">
        <v>34726</v>
      </c>
      <c r="K2166" s="14">
        <v>33165</v>
      </c>
      <c r="L2166" s="14">
        <v>95.5</v>
      </c>
      <c r="M2166" s="14">
        <v>136</v>
      </c>
      <c r="N2166" s="14">
        <v>34726</v>
      </c>
      <c r="O2166" s="14">
        <v>32774</v>
      </c>
      <c r="P2166" s="14">
        <v>94.4</v>
      </c>
      <c r="Q2166" s="53"/>
    </row>
    <row r="2167" spans="1:17">
      <c r="A2167" s="14">
        <v>2023</v>
      </c>
      <c r="B2167" s="14">
        <v>2</v>
      </c>
      <c r="C2167" s="65">
        <f t="shared" si="33"/>
        <v>1</v>
      </c>
      <c r="D2167" s="14" t="s">
        <v>22</v>
      </c>
      <c r="E2167" s="14">
        <v>352</v>
      </c>
      <c r="F2167" s="14">
        <v>96904</v>
      </c>
      <c r="G2167" s="14">
        <v>65037</v>
      </c>
      <c r="H2167" s="14">
        <v>67.099999999999994</v>
      </c>
      <c r="I2167" s="14">
        <v>176</v>
      </c>
      <c r="J2167" s="14">
        <v>48452</v>
      </c>
      <c r="K2167" s="14">
        <v>38689</v>
      </c>
      <c r="L2167" s="14">
        <v>79.900000000000006</v>
      </c>
      <c r="M2167" s="14">
        <v>176</v>
      </c>
      <c r="N2167" s="14">
        <v>48452</v>
      </c>
      <c r="O2167" s="14">
        <v>26348</v>
      </c>
      <c r="P2167" s="14">
        <v>54.4</v>
      </c>
      <c r="Q2167" s="53"/>
    </row>
    <row r="2168" spans="1:17">
      <c r="A2168" s="14">
        <v>2023</v>
      </c>
      <c r="B2168" s="14">
        <v>2</v>
      </c>
      <c r="C2168" s="65">
        <f t="shared" si="33"/>
        <v>1</v>
      </c>
      <c r="D2168" s="14" t="s">
        <v>23</v>
      </c>
      <c r="E2168" s="14">
        <v>104</v>
      </c>
      <c r="F2168" s="14">
        <v>25324</v>
      </c>
      <c r="G2168" s="14">
        <v>21944</v>
      </c>
      <c r="H2168" s="14">
        <v>86.7</v>
      </c>
      <c r="I2168" s="14">
        <v>52</v>
      </c>
      <c r="J2168" s="14">
        <v>12662</v>
      </c>
      <c r="K2168" s="14">
        <v>11277</v>
      </c>
      <c r="L2168" s="14">
        <v>89.1</v>
      </c>
      <c r="M2168" s="14">
        <v>52</v>
      </c>
      <c r="N2168" s="14">
        <v>12662</v>
      </c>
      <c r="O2168" s="14">
        <v>10667</v>
      </c>
      <c r="P2168" s="14">
        <v>84.2</v>
      </c>
      <c r="Q2168" s="53"/>
    </row>
    <row r="2169" spans="1:17">
      <c r="A2169" s="14">
        <v>2023</v>
      </c>
      <c r="B2169" s="14">
        <v>2</v>
      </c>
      <c r="C2169" s="65">
        <f t="shared" si="33"/>
        <v>1</v>
      </c>
      <c r="D2169" s="14" t="s">
        <v>24</v>
      </c>
      <c r="E2169" s="14">
        <v>16</v>
      </c>
      <c r="F2169" s="14">
        <v>2880</v>
      </c>
      <c r="G2169" s="14">
        <v>2175</v>
      </c>
      <c r="H2169" s="14">
        <v>75.5</v>
      </c>
      <c r="I2169" s="14">
        <v>8</v>
      </c>
      <c r="J2169" s="14">
        <v>1440</v>
      </c>
      <c r="K2169" s="14">
        <v>1067</v>
      </c>
      <c r="L2169" s="14">
        <v>74.099999999999994</v>
      </c>
      <c r="M2169" s="14">
        <v>8</v>
      </c>
      <c r="N2169" s="14">
        <v>1440</v>
      </c>
      <c r="O2169" s="14">
        <v>1108</v>
      </c>
      <c r="P2169" s="14">
        <v>76.900000000000006</v>
      </c>
      <c r="Q2169" s="53"/>
    </row>
    <row r="2170" spans="1:17">
      <c r="A2170" s="14">
        <v>2023</v>
      </c>
      <c r="B2170" s="14">
        <v>2</v>
      </c>
      <c r="C2170" s="65">
        <f t="shared" si="33"/>
        <v>1</v>
      </c>
      <c r="D2170" s="14" t="s">
        <v>25</v>
      </c>
      <c r="E2170" s="14">
        <v>56</v>
      </c>
      <c r="F2170" s="14">
        <v>19054</v>
      </c>
      <c r="G2170" s="14">
        <v>15245</v>
      </c>
      <c r="H2170" s="14">
        <v>80</v>
      </c>
      <c r="I2170" s="14">
        <v>28</v>
      </c>
      <c r="J2170" s="14">
        <v>9527</v>
      </c>
      <c r="K2170" s="14">
        <v>7624</v>
      </c>
      <c r="L2170" s="14">
        <v>80</v>
      </c>
      <c r="M2170" s="14">
        <v>28</v>
      </c>
      <c r="N2170" s="14">
        <v>9527</v>
      </c>
      <c r="O2170" s="14">
        <v>7621</v>
      </c>
      <c r="P2170" s="14">
        <v>80</v>
      </c>
      <c r="Q2170" s="53"/>
    </row>
    <row r="2171" spans="1:17">
      <c r="A2171" s="14">
        <v>2023</v>
      </c>
      <c r="B2171" s="14">
        <v>2</v>
      </c>
      <c r="C2171" s="65">
        <f t="shared" si="33"/>
        <v>1</v>
      </c>
      <c r="D2171" s="14" t="s">
        <v>26</v>
      </c>
      <c r="E2171" s="14">
        <v>56</v>
      </c>
      <c r="F2171" s="14">
        <v>18638</v>
      </c>
      <c r="G2171" s="14">
        <v>15300</v>
      </c>
      <c r="H2171" s="14">
        <v>82.1</v>
      </c>
      <c r="I2171" s="14">
        <v>28</v>
      </c>
      <c r="J2171" s="14">
        <v>9314</v>
      </c>
      <c r="K2171" s="14">
        <v>7526</v>
      </c>
      <c r="L2171" s="14">
        <v>80.8</v>
      </c>
      <c r="M2171" s="14">
        <v>28</v>
      </c>
      <c r="N2171" s="14">
        <v>9324</v>
      </c>
      <c r="O2171" s="14">
        <v>7774</v>
      </c>
      <c r="P2171" s="14">
        <v>83.4</v>
      </c>
      <c r="Q2171" s="53"/>
    </row>
    <row r="2172" spans="1:17">
      <c r="A2172" s="14">
        <v>2023</v>
      </c>
      <c r="B2172" s="14">
        <v>2</v>
      </c>
      <c r="C2172" s="65">
        <f t="shared" si="33"/>
        <v>1</v>
      </c>
      <c r="D2172" s="14" t="s">
        <v>27</v>
      </c>
      <c r="E2172" s="14">
        <v>55</v>
      </c>
      <c r="F2172" s="14">
        <v>18278</v>
      </c>
      <c r="G2172" s="14">
        <v>17174</v>
      </c>
      <c r="H2172" s="14">
        <v>94</v>
      </c>
      <c r="I2172" s="14">
        <v>28</v>
      </c>
      <c r="J2172" s="14">
        <v>9310</v>
      </c>
      <c r="K2172" s="14">
        <v>8887</v>
      </c>
      <c r="L2172" s="14">
        <v>95.5</v>
      </c>
      <c r="M2172" s="14">
        <v>27</v>
      </c>
      <c r="N2172" s="14">
        <v>8968</v>
      </c>
      <c r="O2172" s="14">
        <v>8287</v>
      </c>
      <c r="P2172" s="14">
        <v>92.4</v>
      </c>
      <c r="Q2172" s="53"/>
    </row>
    <row r="2173" spans="1:17">
      <c r="A2173" s="14">
        <v>2023</v>
      </c>
      <c r="B2173" s="14">
        <v>2</v>
      </c>
      <c r="C2173" s="65">
        <f t="shared" si="33"/>
        <v>1</v>
      </c>
      <c r="D2173" s="14" t="s">
        <v>28</v>
      </c>
      <c r="E2173" s="14">
        <v>38</v>
      </c>
      <c r="F2173" s="14">
        <v>6692</v>
      </c>
      <c r="G2173" s="14">
        <v>4474</v>
      </c>
      <c r="H2173" s="14">
        <v>66.900000000000006</v>
      </c>
      <c r="I2173" s="14">
        <v>19</v>
      </c>
      <c r="J2173" s="14">
        <v>3346</v>
      </c>
      <c r="K2173" s="14">
        <v>2724</v>
      </c>
      <c r="L2173" s="14">
        <v>81.400000000000006</v>
      </c>
      <c r="M2173" s="14">
        <v>19</v>
      </c>
      <c r="N2173" s="14">
        <v>3346</v>
      </c>
      <c r="O2173" s="14">
        <v>1750</v>
      </c>
      <c r="P2173" s="14">
        <v>52.3</v>
      </c>
      <c r="Q2173" s="53"/>
    </row>
    <row r="2174" spans="1:17">
      <c r="A2174" s="14">
        <v>2023</v>
      </c>
      <c r="B2174" s="14">
        <v>2</v>
      </c>
      <c r="C2174" s="65">
        <f t="shared" si="33"/>
        <v>1</v>
      </c>
      <c r="D2174" s="14" t="s">
        <v>29</v>
      </c>
      <c r="E2174" s="14">
        <v>16</v>
      </c>
      <c r="F2174" s="14">
        <v>2880</v>
      </c>
      <c r="G2174" s="14">
        <v>2403</v>
      </c>
      <c r="H2174" s="14">
        <v>83.4</v>
      </c>
      <c r="I2174" s="14">
        <v>8</v>
      </c>
      <c r="J2174" s="14">
        <v>1440</v>
      </c>
      <c r="K2174" s="14">
        <v>1171</v>
      </c>
      <c r="L2174" s="14">
        <v>81.3</v>
      </c>
      <c r="M2174" s="14">
        <v>8</v>
      </c>
      <c r="N2174" s="14">
        <v>1440</v>
      </c>
      <c r="O2174" s="14">
        <v>1232</v>
      </c>
      <c r="P2174" s="14">
        <v>85.6</v>
      </c>
      <c r="Q2174" s="53"/>
    </row>
    <row r="2175" spans="1:17">
      <c r="A2175" s="14">
        <v>2023</v>
      </c>
      <c r="B2175" s="14">
        <v>2</v>
      </c>
      <c r="C2175" s="65">
        <f t="shared" si="33"/>
        <v>1</v>
      </c>
      <c r="D2175" s="14" t="s">
        <v>30</v>
      </c>
      <c r="E2175" s="14">
        <v>544</v>
      </c>
      <c r="F2175" s="14">
        <v>128103</v>
      </c>
      <c r="G2175" s="14">
        <v>108662</v>
      </c>
      <c r="H2175" s="14">
        <v>84.8</v>
      </c>
      <c r="I2175" s="14">
        <v>272</v>
      </c>
      <c r="J2175" s="14">
        <v>64089</v>
      </c>
      <c r="K2175" s="14">
        <v>56757</v>
      </c>
      <c r="L2175" s="14">
        <v>88.6</v>
      </c>
      <c r="M2175" s="14">
        <v>272</v>
      </c>
      <c r="N2175" s="14">
        <v>64014</v>
      </c>
      <c r="O2175" s="14">
        <v>51905</v>
      </c>
      <c r="P2175" s="14">
        <v>81.099999999999994</v>
      </c>
      <c r="Q2175" s="53"/>
    </row>
    <row r="2176" spans="1:17">
      <c r="A2176" s="14">
        <v>2023</v>
      </c>
      <c r="B2176" s="14">
        <v>2</v>
      </c>
      <c r="C2176" s="65">
        <f t="shared" si="33"/>
        <v>1</v>
      </c>
      <c r="D2176" s="14" t="s">
        <v>31</v>
      </c>
      <c r="E2176" s="14">
        <v>842</v>
      </c>
      <c r="F2176" s="14">
        <v>209985</v>
      </c>
      <c r="G2176" s="14">
        <v>194201</v>
      </c>
      <c r="H2176" s="14">
        <v>92.5</v>
      </c>
      <c r="I2176" s="14">
        <v>421</v>
      </c>
      <c r="J2176" s="14">
        <v>105057</v>
      </c>
      <c r="K2176" s="14">
        <v>99732</v>
      </c>
      <c r="L2176" s="14">
        <v>94.9</v>
      </c>
      <c r="M2176" s="14">
        <v>421</v>
      </c>
      <c r="N2176" s="14">
        <v>104928</v>
      </c>
      <c r="O2176" s="14">
        <v>94469</v>
      </c>
      <c r="P2176" s="14">
        <v>90</v>
      </c>
      <c r="Q2176" s="53"/>
    </row>
    <row r="2177" spans="1:17">
      <c r="A2177" s="14">
        <v>2023</v>
      </c>
      <c r="B2177" s="14">
        <v>2</v>
      </c>
      <c r="C2177" s="65">
        <f t="shared" si="33"/>
        <v>1</v>
      </c>
      <c r="D2177" s="14" t="s">
        <v>32</v>
      </c>
      <c r="E2177" s="14">
        <v>506</v>
      </c>
      <c r="F2177" s="14">
        <v>130246</v>
      </c>
      <c r="G2177" s="14">
        <v>69343</v>
      </c>
      <c r="H2177" s="14">
        <v>53.2</v>
      </c>
      <c r="I2177" s="14">
        <v>253</v>
      </c>
      <c r="J2177" s="14">
        <v>65123</v>
      </c>
      <c r="K2177" s="14">
        <v>44476</v>
      </c>
      <c r="L2177" s="14">
        <v>68.3</v>
      </c>
      <c r="M2177" s="14">
        <v>253</v>
      </c>
      <c r="N2177" s="14">
        <v>65123</v>
      </c>
      <c r="O2177" s="14">
        <v>24867</v>
      </c>
      <c r="P2177" s="14">
        <v>38.200000000000003</v>
      </c>
      <c r="Q2177" s="53"/>
    </row>
    <row r="2178" spans="1:17">
      <c r="A2178" s="14">
        <v>2023</v>
      </c>
      <c r="B2178" s="14">
        <v>2</v>
      </c>
      <c r="C2178" s="65">
        <f t="shared" si="33"/>
        <v>1</v>
      </c>
      <c r="D2178" s="14" t="s">
        <v>33</v>
      </c>
      <c r="E2178" s="14">
        <v>54</v>
      </c>
      <c r="F2178" s="14">
        <v>19332</v>
      </c>
      <c r="G2178" s="14">
        <v>13955</v>
      </c>
      <c r="H2178" s="14">
        <v>72.2</v>
      </c>
      <c r="I2178" s="14">
        <v>27</v>
      </c>
      <c r="J2178" s="14">
        <v>9666</v>
      </c>
      <c r="K2178" s="14">
        <v>7503</v>
      </c>
      <c r="L2178" s="14">
        <v>77.599999999999994</v>
      </c>
      <c r="M2178" s="14">
        <v>27</v>
      </c>
      <c r="N2178" s="14">
        <v>9666</v>
      </c>
      <c r="O2178" s="14">
        <v>6452</v>
      </c>
      <c r="P2178" s="14">
        <v>66.7</v>
      </c>
      <c r="Q2178" s="53"/>
    </row>
    <row r="2179" spans="1:17">
      <c r="A2179" s="14">
        <v>2023</v>
      </c>
      <c r="B2179" s="14">
        <v>2</v>
      </c>
      <c r="C2179" s="65">
        <f t="shared" si="33"/>
        <v>1</v>
      </c>
      <c r="D2179" s="14" t="s">
        <v>160</v>
      </c>
      <c r="E2179" s="14">
        <v>32</v>
      </c>
      <c r="F2179" s="14">
        <v>9728</v>
      </c>
      <c r="G2179" s="14">
        <v>8156</v>
      </c>
      <c r="H2179" s="14">
        <v>83.8</v>
      </c>
      <c r="I2179" s="14">
        <v>16</v>
      </c>
      <c r="J2179" s="14">
        <v>4864</v>
      </c>
      <c r="K2179" s="14">
        <v>4070</v>
      </c>
      <c r="L2179" s="14">
        <v>83.7</v>
      </c>
      <c r="M2179" s="14">
        <v>16</v>
      </c>
      <c r="N2179" s="14">
        <v>4864</v>
      </c>
      <c r="O2179" s="14">
        <v>4086</v>
      </c>
      <c r="P2179" s="14">
        <v>84</v>
      </c>
      <c r="Q2179" s="53"/>
    </row>
    <row r="2180" spans="1:17">
      <c r="A2180" s="14">
        <v>2023</v>
      </c>
      <c r="B2180" s="14">
        <v>2</v>
      </c>
      <c r="C2180" s="65">
        <f t="shared" ref="C2180:C2243" si="34">VLOOKUP(B2180,$R$13:$S$24,2,FALSE)</f>
        <v>1</v>
      </c>
      <c r="D2180" s="14" t="s">
        <v>34</v>
      </c>
      <c r="E2180" s="14">
        <v>32</v>
      </c>
      <c r="F2180" s="14">
        <v>9792</v>
      </c>
      <c r="G2180" s="14">
        <v>8208</v>
      </c>
      <c r="H2180" s="14">
        <v>83.8</v>
      </c>
      <c r="I2180" s="14">
        <v>16</v>
      </c>
      <c r="J2180" s="14">
        <v>4896</v>
      </c>
      <c r="K2180" s="14">
        <v>4378</v>
      </c>
      <c r="L2180" s="14">
        <v>89.4</v>
      </c>
      <c r="M2180" s="14">
        <v>16</v>
      </c>
      <c r="N2180" s="14">
        <v>4896</v>
      </c>
      <c r="O2180" s="14">
        <v>3830</v>
      </c>
      <c r="P2180" s="14">
        <v>78.2</v>
      </c>
      <c r="Q2180" s="53"/>
    </row>
    <row r="2181" spans="1:17">
      <c r="A2181" s="14">
        <v>2023</v>
      </c>
      <c r="B2181" s="14">
        <v>2</v>
      </c>
      <c r="C2181" s="65">
        <f t="shared" si="34"/>
        <v>1</v>
      </c>
      <c r="D2181" s="14" t="s">
        <v>35</v>
      </c>
      <c r="E2181" s="14">
        <v>24</v>
      </c>
      <c r="F2181" s="14">
        <v>7992</v>
      </c>
      <c r="G2181" s="14">
        <v>7276</v>
      </c>
      <c r="H2181" s="14">
        <v>91</v>
      </c>
      <c r="I2181" s="14">
        <v>12</v>
      </c>
      <c r="J2181" s="14">
        <v>3996</v>
      </c>
      <c r="K2181" s="14">
        <v>3713</v>
      </c>
      <c r="L2181" s="14">
        <v>92.9</v>
      </c>
      <c r="M2181" s="14">
        <v>12</v>
      </c>
      <c r="N2181" s="14">
        <v>3996</v>
      </c>
      <c r="O2181" s="14">
        <v>3563</v>
      </c>
      <c r="P2181" s="14">
        <v>89.2</v>
      </c>
      <c r="Q2181" s="53"/>
    </row>
    <row r="2182" spans="1:17">
      <c r="A2182" s="14">
        <v>2023</v>
      </c>
      <c r="B2182" s="14">
        <v>2</v>
      </c>
      <c r="C2182" s="65">
        <f t="shared" si="34"/>
        <v>1</v>
      </c>
      <c r="D2182" s="14" t="s">
        <v>36</v>
      </c>
      <c r="E2182" s="14">
        <v>88</v>
      </c>
      <c r="F2182" s="14">
        <v>19872</v>
      </c>
      <c r="G2182" s="14">
        <v>14319</v>
      </c>
      <c r="H2182" s="14">
        <v>72.099999999999994</v>
      </c>
      <c r="I2182" s="14">
        <v>44</v>
      </c>
      <c r="J2182" s="14">
        <v>9936</v>
      </c>
      <c r="K2182" s="14">
        <v>6821</v>
      </c>
      <c r="L2182" s="14">
        <v>68.599999999999994</v>
      </c>
      <c r="M2182" s="14">
        <v>44</v>
      </c>
      <c r="N2182" s="14">
        <v>9936</v>
      </c>
      <c r="O2182" s="14">
        <v>7498</v>
      </c>
      <c r="P2182" s="14">
        <v>75.5</v>
      </c>
      <c r="Q2182" s="53"/>
    </row>
    <row r="2183" spans="1:17">
      <c r="A2183" s="14">
        <v>2023</v>
      </c>
      <c r="B2183" s="14">
        <v>2</v>
      </c>
      <c r="C2183" s="65">
        <f t="shared" si="34"/>
        <v>1</v>
      </c>
      <c r="D2183" s="14" t="s">
        <v>37</v>
      </c>
      <c r="E2183" s="14">
        <v>197</v>
      </c>
      <c r="F2183" s="14">
        <v>67186</v>
      </c>
      <c r="G2183" s="14">
        <v>56178</v>
      </c>
      <c r="H2183" s="14">
        <v>83.6</v>
      </c>
      <c r="I2183" s="14">
        <v>95</v>
      </c>
      <c r="J2183" s="14">
        <v>32350</v>
      </c>
      <c r="K2183" s="14">
        <v>28015</v>
      </c>
      <c r="L2183" s="14">
        <v>86.6</v>
      </c>
      <c r="M2183" s="14">
        <v>102</v>
      </c>
      <c r="N2183" s="14">
        <v>34836</v>
      </c>
      <c r="O2183" s="14">
        <v>28163</v>
      </c>
      <c r="P2183" s="14">
        <v>80.8</v>
      </c>
      <c r="Q2183" s="53"/>
    </row>
    <row r="2184" spans="1:17">
      <c r="A2184" s="14">
        <v>2023</v>
      </c>
      <c r="B2184" s="14">
        <v>2</v>
      </c>
      <c r="C2184" s="65">
        <f t="shared" si="34"/>
        <v>1</v>
      </c>
      <c r="D2184" s="14" t="s">
        <v>38</v>
      </c>
      <c r="E2184" s="14">
        <v>506</v>
      </c>
      <c r="F2184" s="14">
        <v>134632</v>
      </c>
      <c r="G2184" s="14">
        <v>106704</v>
      </c>
      <c r="H2184" s="14">
        <v>79.3</v>
      </c>
      <c r="I2184" s="14">
        <v>253</v>
      </c>
      <c r="J2184" s="14">
        <v>67316</v>
      </c>
      <c r="K2184" s="14">
        <v>59781</v>
      </c>
      <c r="L2184" s="14">
        <v>88.8</v>
      </c>
      <c r="M2184" s="14">
        <v>253</v>
      </c>
      <c r="N2184" s="14">
        <v>67316</v>
      </c>
      <c r="O2184" s="14">
        <v>46923</v>
      </c>
      <c r="P2184" s="14">
        <v>69.7</v>
      </c>
      <c r="Q2184" s="53"/>
    </row>
    <row r="2185" spans="1:17">
      <c r="A2185" s="14">
        <v>2023</v>
      </c>
      <c r="B2185" s="14">
        <v>2</v>
      </c>
      <c r="C2185" s="65">
        <f t="shared" si="34"/>
        <v>1</v>
      </c>
      <c r="D2185" s="14" t="s">
        <v>39</v>
      </c>
      <c r="E2185" s="14">
        <v>1033</v>
      </c>
      <c r="F2185" s="14">
        <v>255148</v>
      </c>
      <c r="G2185" s="14">
        <v>157362</v>
      </c>
      <c r="H2185" s="14">
        <v>61.7</v>
      </c>
      <c r="I2185" s="14">
        <v>508</v>
      </c>
      <c r="J2185" s="14">
        <v>125143</v>
      </c>
      <c r="K2185" s="14">
        <v>73506</v>
      </c>
      <c r="L2185" s="14">
        <v>58.7</v>
      </c>
      <c r="M2185" s="14">
        <v>525</v>
      </c>
      <c r="N2185" s="14">
        <v>130005</v>
      </c>
      <c r="O2185" s="14">
        <v>83856</v>
      </c>
      <c r="P2185" s="14">
        <v>64.5</v>
      </c>
      <c r="Q2185" s="53"/>
    </row>
    <row r="2186" spans="1:17">
      <c r="A2186" s="14">
        <v>2023</v>
      </c>
      <c r="B2186" s="14">
        <v>2</v>
      </c>
      <c r="C2186" s="65">
        <f t="shared" si="34"/>
        <v>1</v>
      </c>
      <c r="D2186" s="14" t="s">
        <v>40</v>
      </c>
      <c r="E2186" s="14">
        <v>280</v>
      </c>
      <c r="F2186" s="14">
        <v>54494</v>
      </c>
      <c r="G2186" s="14">
        <v>41465</v>
      </c>
      <c r="H2186" s="14">
        <v>76.099999999999994</v>
      </c>
      <c r="I2186" s="14">
        <v>140</v>
      </c>
      <c r="J2186" s="14">
        <v>27247</v>
      </c>
      <c r="K2186" s="14">
        <v>21620</v>
      </c>
      <c r="L2186" s="14">
        <v>79.3</v>
      </c>
      <c r="M2186" s="14">
        <v>140</v>
      </c>
      <c r="N2186" s="14">
        <v>27247</v>
      </c>
      <c r="O2186" s="14">
        <v>19845</v>
      </c>
      <c r="P2186" s="14">
        <v>72.8</v>
      </c>
      <c r="Q2186" s="53"/>
    </row>
    <row r="2187" spans="1:17">
      <c r="A2187" s="14">
        <v>2023</v>
      </c>
      <c r="B2187" s="14">
        <v>2</v>
      </c>
      <c r="C2187" s="65">
        <f t="shared" si="34"/>
        <v>1</v>
      </c>
      <c r="D2187" s="14" t="s">
        <v>41</v>
      </c>
      <c r="E2187" s="14">
        <v>77</v>
      </c>
      <c r="F2187" s="14">
        <v>26241</v>
      </c>
      <c r="G2187" s="14">
        <v>18436</v>
      </c>
      <c r="H2187" s="14">
        <v>70.3</v>
      </c>
      <c r="I2187" s="14">
        <v>38</v>
      </c>
      <c r="J2187" s="14">
        <v>12954</v>
      </c>
      <c r="K2187" s="14">
        <v>8860</v>
      </c>
      <c r="L2187" s="14">
        <v>68.400000000000006</v>
      </c>
      <c r="M2187" s="14">
        <v>39</v>
      </c>
      <c r="N2187" s="14">
        <v>13287</v>
      </c>
      <c r="O2187" s="14">
        <v>9576</v>
      </c>
      <c r="P2187" s="14">
        <v>72.099999999999994</v>
      </c>
      <c r="Q2187" s="53"/>
    </row>
    <row r="2188" spans="1:17">
      <c r="A2188" s="14">
        <v>2023</v>
      </c>
      <c r="B2188" s="14">
        <v>2</v>
      </c>
      <c r="C2188" s="65">
        <f t="shared" si="34"/>
        <v>1</v>
      </c>
      <c r="D2188" s="14" t="s">
        <v>42</v>
      </c>
      <c r="E2188" s="14">
        <v>144</v>
      </c>
      <c r="F2188" s="14">
        <v>28090</v>
      </c>
      <c r="G2188" s="14">
        <v>23663</v>
      </c>
      <c r="H2188" s="14">
        <v>84.2</v>
      </c>
      <c r="I2188" s="14">
        <v>72</v>
      </c>
      <c r="J2188" s="14">
        <v>14045</v>
      </c>
      <c r="K2188" s="14">
        <v>12074</v>
      </c>
      <c r="L2188" s="14">
        <v>86</v>
      </c>
      <c r="M2188" s="14">
        <v>72</v>
      </c>
      <c r="N2188" s="14">
        <v>14045</v>
      </c>
      <c r="O2188" s="14">
        <v>11589</v>
      </c>
      <c r="P2188" s="14">
        <v>82.5</v>
      </c>
      <c r="Q2188" s="53"/>
    </row>
    <row r="2189" spans="1:17">
      <c r="A2189" s="14">
        <v>2023</v>
      </c>
      <c r="B2189" s="14">
        <v>2</v>
      </c>
      <c r="C2189" s="65">
        <f t="shared" si="34"/>
        <v>1</v>
      </c>
      <c r="D2189" s="14" t="s">
        <v>43</v>
      </c>
      <c r="E2189" s="14">
        <v>513</v>
      </c>
      <c r="F2189" s="14">
        <v>120626</v>
      </c>
      <c r="G2189" s="14">
        <v>91645</v>
      </c>
      <c r="H2189" s="14">
        <v>76</v>
      </c>
      <c r="I2189" s="14">
        <v>257</v>
      </c>
      <c r="J2189" s="14">
        <v>60407</v>
      </c>
      <c r="K2189" s="14">
        <v>49085</v>
      </c>
      <c r="L2189" s="14">
        <v>81.3</v>
      </c>
      <c r="M2189" s="14">
        <v>256</v>
      </c>
      <c r="N2189" s="14">
        <v>60219</v>
      </c>
      <c r="O2189" s="14">
        <v>42560</v>
      </c>
      <c r="P2189" s="14">
        <v>70.7</v>
      </c>
      <c r="Q2189" s="53"/>
    </row>
    <row r="2190" spans="1:17">
      <c r="A2190" s="14">
        <v>2023</v>
      </c>
      <c r="B2190" s="14">
        <v>2</v>
      </c>
      <c r="C2190" s="65">
        <f t="shared" si="34"/>
        <v>1</v>
      </c>
      <c r="D2190" s="14" t="s">
        <v>44</v>
      </c>
      <c r="E2190" s="14">
        <v>693</v>
      </c>
      <c r="F2190" s="14">
        <v>195076</v>
      </c>
      <c r="G2190" s="14">
        <v>149790</v>
      </c>
      <c r="H2190" s="14">
        <v>76.8</v>
      </c>
      <c r="I2190" s="14">
        <v>346</v>
      </c>
      <c r="J2190" s="14">
        <v>97367</v>
      </c>
      <c r="K2190" s="14">
        <v>79474</v>
      </c>
      <c r="L2190" s="14">
        <v>81.599999999999994</v>
      </c>
      <c r="M2190" s="14">
        <v>347</v>
      </c>
      <c r="N2190" s="14">
        <v>97709</v>
      </c>
      <c r="O2190" s="14">
        <v>70316</v>
      </c>
      <c r="P2190" s="14">
        <v>72</v>
      </c>
      <c r="Q2190" s="53"/>
    </row>
    <row r="2191" spans="1:17">
      <c r="A2191" s="14">
        <v>2023</v>
      </c>
      <c r="B2191" s="14">
        <v>2</v>
      </c>
      <c r="C2191" s="65">
        <f t="shared" si="34"/>
        <v>1</v>
      </c>
      <c r="D2191" s="14" t="s">
        <v>45</v>
      </c>
      <c r="E2191" s="14">
        <v>128</v>
      </c>
      <c r="F2191" s="14">
        <v>23716</v>
      </c>
      <c r="G2191" s="14">
        <v>17124</v>
      </c>
      <c r="H2191" s="14">
        <v>72.2</v>
      </c>
      <c r="I2191" s="14">
        <v>64</v>
      </c>
      <c r="J2191" s="14">
        <v>11858</v>
      </c>
      <c r="K2191" s="14">
        <v>8616</v>
      </c>
      <c r="L2191" s="14">
        <v>72.7</v>
      </c>
      <c r="M2191" s="14">
        <v>64</v>
      </c>
      <c r="N2191" s="14">
        <v>11858</v>
      </c>
      <c r="O2191" s="14">
        <v>8508</v>
      </c>
      <c r="P2191" s="14">
        <v>71.7</v>
      </c>
      <c r="Q2191" s="53"/>
    </row>
    <row r="2192" spans="1:17">
      <c r="A2192" s="14">
        <v>2023</v>
      </c>
      <c r="B2192" s="14">
        <v>2</v>
      </c>
      <c r="C2192" s="65">
        <f t="shared" si="34"/>
        <v>1</v>
      </c>
      <c r="D2192" s="14" t="s">
        <v>46</v>
      </c>
      <c r="E2192" s="14">
        <v>112</v>
      </c>
      <c r="F2192" s="14">
        <v>20528</v>
      </c>
      <c r="G2192" s="14">
        <v>15053</v>
      </c>
      <c r="H2192" s="14">
        <v>73.3</v>
      </c>
      <c r="I2192" s="14">
        <v>56</v>
      </c>
      <c r="J2192" s="14">
        <v>10264</v>
      </c>
      <c r="K2192" s="14">
        <v>7588</v>
      </c>
      <c r="L2192" s="14">
        <v>73.900000000000006</v>
      </c>
      <c r="M2192" s="14">
        <v>56</v>
      </c>
      <c r="N2192" s="14">
        <v>10264</v>
      </c>
      <c r="O2192" s="14">
        <v>7465</v>
      </c>
      <c r="P2192" s="14">
        <v>72.7</v>
      </c>
      <c r="Q2192" s="53"/>
    </row>
    <row r="2193" spans="1:17">
      <c r="A2193" s="14">
        <v>2023</v>
      </c>
      <c r="B2193" s="14">
        <v>2</v>
      </c>
      <c r="C2193" s="65">
        <f t="shared" si="34"/>
        <v>1</v>
      </c>
      <c r="D2193" s="14" t="s">
        <v>47</v>
      </c>
      <c r="E2193" s="14">
        <v>40</v>
      </c>
      <c r="F2193" s="14">
        <v>12240</v>
      </c>
      <c r="G2193" s="14">
        <v>8521</v>
      </c>
      <c r="H2193" s="14">
        <v>69.599999999999994</v>
      </c>
      <c r="I2193" s="14">
        <v>20</v>
      </c>
      <c r="J2193" s="14">
        <v>6120</v>
      </c>
      <c r="K2193" s="14">
        <v>2948</v>
      </c>
      <c r="L2193" s="14">
        <v>48.2</v>
      </c>
      <c r="M2193" s="14">
        <v>20</v>
      </c>
      <c r="N2193" s="14">
        <v>6120</v>
      </c>
      <c r="O2193" s="14">
        <v>5573</v>
      </c>
      <c r="P2193" s="14">
        <v>91.1</v>
      </c>
      <c r="Q2193" s="53"/>
    </row>
    <row r="2194" spans="1:17">
      <c r="A2194" s="14">
        <v>2023</v>
      </c>
      <c r="B2194" s="14">
        <v>2</v>
      </c>
      <c r="C2194" s="65">
        <f t="shared" si="34"/>
        <v>1</v>
      </c>
      <c r="D2194" s="14" t="s">
        <v>48</v>
      </c>
      <c r="E2194" s="14">
        <v>64</v>
      </c>
      <c r="F2194" s="14">
        <v>19592</v>
      </c>
      <c r="G2194" s="14">
        <v>13685</v>
      </c>
      <c r="H2194" s="14">
        <v>69.8</v>
      </c>
      <c r="I2194" s="14">
        <v>28</v>
      </c>
      <c r="J2194" s="14">
        <v>8568</v>
      </c>
      <c r="K2194" s="14">
        <v>4358</v>
      </c>
      <c r="L2194" s="14">
        <v>50.9</v>
      </c>
      <c r="M2194" s="14">
        <v>36</v>
      </c>
      <c r="N2194" s="14">
        <v>11024</v>
      </c>
      <c r="O2194" s="14">
        <v>9327</v>
      </c>
      <c r="P2194" s="14">
        <v>84.6</v>
      </c>
      <c r="Q2194" s="53"/>
    </row>
    <row r="2195" spans="1:17">
      <c r="A2195" s="14">
        <v>2023</v>
      </c>
      <c r="B2195" s="14">
        <v>2</v>
      </c>
      <c r="C2195" s="65">
        <f t="shared" si="34"/>
        <v>1</v>
      </c>
      <c r="D2195" s="14" t="s">
        <v>49</v>
      </c>
      <c r="E2195" s="14">
        <v>112</v>
      </c>
      <c r="F2195" s="14">
        <v>34440</v>
      </c>
      <c r="G2195" s="14">
        <v>27660</v>
      </c>
      <c r="H2195" s="14">
        <v>80.3</v>
      </c>
      <c r="I2195" s="14">
        <v>56</v>
      </c>
      <c r="J2195" s="14">
        <v>17220</v>
      </c>
      <c r="K2195" s="14">
        <v>15743</v>
      </c>
      <c r="L2195" s="14">
        <v>91.4</v>
      </c>
      <c r="M2195" s="14">
        <v>56</v>
      </c>
      <c r="N2195" s="14">
        <v>17220</v>
      </c>
      <c r="O2195" s="14">
        <v>11917</v>
      </c>
      <c r="P2195" s="14">
        <v>69.2</v>
      </c>
      <c r="Q2195" s="53"/>
    </row>
    <row r="2196" spans="1:17">
      <c r="A2196" s="14">
        <v>2023</v>
      </c>
      <c r="B2196" s="14">
        <v>2</v>
      </c>
      <c r="C2196" s="65">
        <f t="shared" si="34"/>
        <v>1</v>
      </c>
      <c r="D2196" s="14" t="s">
        <v>50</v>
      </c>
      <c r="E2196" s="14">
        <v>24</v>
      </c>
      <c r="F2196" s="14">
        <v>7248</v>
      </c>
      <c r="G2196" s="14">
        <v>5985</v>
      </c>
      <c r="H2196" s="14">
        <v>82.6</v>
      </c>
      <c r="I2196" s="14">
        <v>12</v>
      </c>
      <c r="J2196" s="14">
        <v>3624</v>
      </c>
      <c r="K2196" s="14">
        <v>2512</v>
      </c>
      <c r="L2196" s="14">
        <v>69.3</v>
      </c>
      <c r="M2196" s="14">
        <v>12</v>
      </c>
      <c r="N2196" s="14">
        <v>3624</v>
      </c>
      <c r="O2196" s="14">
        <v>3473</v>
      </c>
      <c r="P2196" s="14">
        <v>95.8</v>
      </c>
      <c r="Q2196" s="53"/>
    </row>
    <row r="2197" spans="1:17">
      <c r="A2197" s="14">
        <v>2023</v>
      </c>
      <c r="B2197" s="14">
        <v>2</v>
      </c>
      <c r="C2197" s="65">
        <f t="shared" si="34"/>
        <v>1</v>
      </c>
      <c r="D2197" s="14" t="s">
        <v>51</v>
      </c>
      <c r="E2197" s="14">
        <v>536</v>
      </c>
      <c r="F2197" s="14">
        <v>163283</v>
      </c>
      <c r="G2197" s="14">
        <v>126039</v>
      </c>
      <c r="H2197" s="14">
        <v>77.2</v>
      </c>
      <c r="I2197" s="14">
        <v>268</v>
      </c>
      <c r="J2197" s="14">
        <v>81705</v>
      </c>
      <c r="K2197" s="14">
        <v>67143</v>
      </c>
      <c r="L2197" s="14">
        <v>82.2</v>
      </c>
      <c r="M2197" s="14">
        <v>268</v>
      </c>
      <c r="N2197" s="14">
        <v>81578</v>
      </c>
      <c r="O2197" s="14">
        <v>58896</v>
      </c>
      <c r="P2197" s="14">
        <v>72.2</v>
      </c>
      <c r="Q2197" s="53"/>
    </row>
    <row r="2198" spans="1:17">
      <c r="A2198" s="14">
        <v>2023</v>
      </c>
      <c r="B2198" s="14">
        <v>2</v>
      </c>
      <c r="C2198" s="65">
        <f t="shared" si="34"/>
        <v>1</v>
      </c>
      <c r="D2198" s="14" t="s">
        <v>52</v>
      </c>
      <c r="E2198" s="14">
        <v>111</v>
      </c>
      <c r="F2198" s="14">
        <v>35361</v>
      </c>
      <c r="G2198" s="14">
        <v>30477</v>
      </c>
      <c r="H2198" s="14">
        <v>86.2</v>
      </c>
      <c r="I2198" s="14">
        <v>56</v>
      </c>
      <c r="J2198" s="14">
        <v>17832</v>
      </c>
      <c r="K2198" s="14">
        <v>15196</v>
      </c>
      <c r="L2198" s="14">
        <v>85.2</v>
      </c>
      <c r="M2198" s="14">
        <v>55</v>
      </c>
      <c r="N2198" s="14">
        <v>17529</v>
      </c>
      <c r="O2198" s="14">
        <v>15281</v>
      </c>
      <c r="P2198" s="14">
        <v>87.2</v>
      </c>
      <c r="Q2198" s="53"/>
    </row>
    <row r="2199" spans="1:17">
      <c r="A2199" s="14">
        <v>2023</v>
      </c>
      <c r="B2199" s="14">
        <v>2</v>
      </c>
      <c r="C2199" s="65">
        <f t="shared" si="34"/>
        <v>1</v>
      </c>
      <c r="D2199" s="14" t="s">
        <v>53</v>
      </c>
      <c r="E2199" s="14">
        <v>232</v>
      </c>
      <c r="F2199" s="14">
        <v>58050</v>
      </c>
      <c r="G2199" s="14">
        <v>42972</v>
      </c>
      <c r="H2199" s="14">
        <v>74</v>
      </c>
      <c r="I2199" s="14">
        <v>116</v>
      </c>
      <c r="J2199" s="14">
        <v>29025</v>
      </c>
      <c r="K2199" s="14">
        <v>22909</v>
      </c>
      <c r="L2199" s="14">
        <v>78.900000000000006</v>
      </c>
      <c r="M2199" s="14">
        <v>116</v>
      </c>
      <c r="N2199" s="14">
        <v>29025</v>
      </c>
      <c r="O2199" s="14">
        <v>20063</v>
      </c>
      <c r="P2199" s="14">
        <v>69.099999999999994</v>
      </c>
      <c r="Q2199" s="53"/>
    </row>
    <row r="2200" spans="1:17">
      <c r="A2200" s="14">
        <v>2023</v>
      </c>
      <c r="B2200" s="14">
        <v>2</v>
      </c>
      <c r="C2200" s="65">
        <f t="shared" si="34"/>
        <v>1</v>
      </c>
      <c r="D2200" s="14" t="s">
        <v>54</v>
      </c>
      <c r="E2200" s="14">
        <v>32</v>
      </c>
      <c r="F2200" s="14">
        <v>5760</v>
      </c>
      <c r="G2200" s="14">
        <v>3577</v>
      </c>
      <c r="H2200" s="14">
        <v>62.1</v>
      </c>
      <c r="I2200" s="14">
        <v>16</v>
      </c>
      <c r="J2200" s="14">
        <v>2880</v>
      </c>
      <c r="K2200" s="14">
        <v>1788</v>
      </c>
      <c r="L2200" s="14">
        <v>62.1</v>
      </c>
      <c r="M2200" s="14">
        <v>16</v>
      </c>
      <c r="N2200" s="14">
        <v>2880</v>
      </c>
      <c r="O2200" s="14">
        <v>1789</v>
      </c>
      <c r="P2200" s="14">
        <v>62.1</v>
      </c>
      <c r="Q2200" s="53"/>
    </row>
    <row r="2201" spans="1:17">
      <c r="A2201" s="14">
        <v>2023</v>
      </c>
      <c r="B2201" s="14">
        <v>2</v>
      </c>
      <c r="C2201" s="65">
        <f t="shared" si="34"/>
        <v>1</v>
      </c>
      <c r="D2201" s="14" t="s">
        <v>56</v>
      </c>
      <c r="E2201" s="14">
        <v>174</v>
      </c>
      <c r="F2201" s="14">
        <v>48602</v>
      </c>
      <c r="G2201" s="14">
        <v>26804</v>
      </c>
      <c r="H2201" s="14">
        <v>55.1</v>
      </c>
      <c r="I2201" s="14">
        <v>87</v>
      </c>
      <c r="J2201" s="14">
        <v>24301</v>
      </c>
      <c r="K2201" s="14">
        <v>10367</v>
      </c>
      <c r="L2201" s="14">
        <v>42.7</v>
      </c>
      <c r="M2201" s="14">
        <v>87</v>
      </c>
      <c r="N2201" s="14">
        <v>24301</v>
      </c>
      <c r="O2201" s="14">
        <v>16437</v>
      </c>
      <c r="P2201" s="14">
        <v>67.599999999999994</v>
      </c>
      <c r="Q2201" s="53"/>
    </row>
    <row r="2202" spans="1:17">
      <c r="A2202" s="14">
        <v>2023</v>
      </c>
      <c r="B2202" s="14">
        <v>2</v>
      </c>
      <c r="C2202" s="65">
        <f t="shared" si="34"/>
        <v>1</v>
      </c>
      <c r="D2202" s="14" t="s">
        <v>58</v>
      </c>
      <c r="E2202" s="14">
        <v>56</v>
      </c>
      <c r="F2202" s="14">
        <v>10368</v>
      </c>
      <c r="G2202" s="14">
        <v>8010</v>
      </c>
      <c r="H2202" s="14">
        <v>77.3</v>
      </c>
      <c r="I2202" s="14">
        <v>28</v>
      </c>
      <c r="J2202" s="14">
        <v>5184</v>
      </c>
      <c r="K2202" s="14">
        <v>4020</v>
      </c>
      <c r="L2202" s="14">
        <v>77.5</v>
      </c>
      <c r="M2202" s="14">
        <v>28</v>
      </c>
      <c r="N2202" s="14">
        <v>5184</v>
      </c>
      <c r="O2202" s="14">
        <v>3990</v>
      </c>
      <c r="P2202" s="14">
        <v>77</v>
      </c>
      <c r="Q2202" s="53"/>
    </row>
    <row r="2203" spans="1:17">
      <c r="A2203" s="14">
        <v>2023</v>
      </c>
      <c r="B2203" s="14">
        <v>2</v>
      </c>
      <c r="C2203" s="65">
        <f t="shared" si="34"/>
        <v>1</v>
      </c>
      <c r="D2203" s="14" t="s">
        <v>59</v>
      </c>
      <c r="E2203" s="14">
        <v>108</v>
      </c>
      <c r="F2203" s="14">
        <v>26206</v>
      </c>
      <c r="G2203" s="14">
        <v>12124</v>
      </c>
      <c r="H2203" s="14">
        <v>46.3</v>
      </c>
      <c r="I2203" s="14">
        <v>54</v>
      </c>
      <c r="J2203" s="14">
        <v>13103</v>
      </c>
      <c r="K2203" s="14">
        <v>7223</v>
      </c>
      <c r="L2203" s="14">
        <v>55.1</v>
      </c>
      <c r="M2203" s="14">
        <v>54</v>
      </c>
      <c r="N2203" s="14">
        <v>13103</v>
      </c>
      <c r="O2203" s="14">
        <v>4901</v>
      </c>
      <c r="P2203" s="14">
        <v>37.4</v>
      </c>
      <c r="Q2203" s="53"/>
    </row>
    <row r="2204" spans="1:17">
      <c r="A2204" s="14">
        <v>2023</v>
      </c>
      <c r="B2204" s="14">
        <v>2</v>
      </c>
      <c r="C2204" s="65">
        <f t="shared" si="34"/>
        <v>1</v>
      </c>
      <c r="D2204" s="14" t="s">
        <v>60</v>
      </c>
      <c r="E2204" s="14">
        <v>224</v>
      </c>
      <c r="F2204" s="14">
        <v>77534</v>
      </c>
      <c r="G2204" s="14">
        <v>70727</v>
      </c>
      <c r="H2204" s="14">
        <v>91.2</v>
      </c>
      <c r="I2204" s="14">
        <v>112</v>
      </c>
      <c r="J2204" s="14">
        <v>38782</v>
      </c>
      <c r="K2204" s="14">
        <v>35928</v>
      </c>
      <c r="L2204" s="14">
        <v>92.6</v>
      </c>
      <c r="M2204" s="14">
        <v>112</v>
      </c>
      <c r="N2204" s="14">
        <v>38752</v>
      </c>
      <c r="O2204" s="14">
        <v>34799</v>
      </c>
      <c r="P2204" s="14">
        <v>89.8</v>
      </c>
      <c r="Q2204" s="53"/>
    </row>
    <row r="2205" spans="1:17">
      <c r="A2205" s="14">
        <v>2023</v>
      </c>
      <c r="B2205" s="14">
        <v>2</v>
      </c>
      <c r="C2205" s="65">
        <f t="shared" si="34"/>
        <v>1</v>
      </c>
      <c r="D2205" s="14" t="s">
        <v>63</v>
      </c>
      <c r="E2205" s="14">
        <v>16</v>
      </c>
      <c r="F2205" s="14">
        <v>2400</v>
      </c>
      <c r="G2205" s="14">
        <v>1258</v>
      </c>
      <c r="H2205" s="14">
        <v>52.4</v>
      </c>
      <c r="I2205" s="14">
        <v>8</v>
      </c>
      <c r="J2205" s="14">
        <v>1200</v>
      </c>
      <c r="K2205" s="14">
        <v>752</v>
      </c>
      <c r="L2205" s="14">
        <v>62.7</v>
      </c>
      <c r="M2205" s="14">
        <v>8</v>
      </c>
      <c r="N2205" s="14">
        <v>1200</v>
      </c>
      <c r="O2205" s="14">
        <v>506</v>
      </c>
      <c r="P2205" s="14">
        <v>42.2</v>
      </c>
      <c r="Q2205" s="53"/>
    </row>
    <row r="2206" spans="1:17">
      <c r="A2206" s="14">
        <v>2023</v>
      </c>
      <c r="B2206" s="14">
        <v>2</v>
      </c>
      <c r="C2206" s="65">
        <f t="shared" si="34"/>
        <v>1</v>
      </c>
      <c r="D2206" s="14" t="s">
        <v>157</v>
      </c>
      <c r="E2206" s="14">
        <v>32</v>
      </c>
      <c r="F2206" s="14">
        <v>5760</v>
      </c>
      <c r="G2206" s="14">
        <v>3054</v>
      </c>
      <c r="H2206" s="14">
        <v>53</v>
      </c>
      <c r="I2206" s="14">
        <v>16</v>
      </c>
      <c r="J2206" s="14">
        <v>2880</v>
      </c>
      <c r="K2206" s="14">
        <v>1952</v>
      </c>
      <c r="L2206" s="14">
        <v>67.8</v>
      </c>
      <c r="M2206" s="14">
        <v>16</v>
      </c>
      <c r="N2206" s="14">
        <v>2880</v>
      </c>
      <c r="O2206" s="14">
        <v>1102</v>
      </c>
      <c r="P2206" s="14">
        <v>38.299999999999997</v>
      </c>
      <c r="Q2206" s="53"/>
    </row>
    <row r="2207" spans="1:17">
      <c r="A2207" s="14">
        <v>2023</v>
      </c>
      <c r="B2207" s="14">
        <v>2</v>
      </c>
      <c r="C2207" s="65">
        <f t="shared" si="34"/>
        <v>1</v>
      </c>
      <c r="D2207" s="14" t="s">
        <v>167</v>
      </c>
      <c r="E2207" s="14">
        <v>4</v>
      </c>
      <c r="F2207" s="14">
        <v>720</v>
      </c>
      <c r="G2207" s="14">
        <v>464</v>
      </c>
      <c r="H2207" s="14">
        <v>64.400000000000006</v>
      </c>
      <c r="I2207" s="14">
        <v>2</v>
      </c>
      <c r="J2207" s="14">
        <v>360</v>
      </c>
      <c r="K2207" s="14">
        <v>176</v>
      </c>
      <c r="L2207" s="14">
        <v>48.9</v>
      </c>
      <c r="M2207" s="14">
        <v>2</v>
      </c>
      <c r="N2207" s="14">
        <v>360</v>
      </c>
      <c r="O2207" s="14">
        <v>288</v>
      </c>
      <c r="P2207" s="14">
        <v>80</v>
      </c>
      <c r="Q2207" s="53"/>
    </row>
    <row r="2208" spans="1:17">
      <c r="A2208" s="14">
        <v>2023</v>
      </c>
      <c r="B2208" s="14">
        <v>2</v>
      </c>
      <c r="C2208" s="65">
        <f t="shared" si="34"/>
        <v>1</v>
      </c>
      <c r="D2208" s="14" t="s">
        <v>64</v>
      </c>
      <c r="E2208" s="14">
        <v>112</v>
      </c>
      <c r="F2208" s="14">
        <v>31714</v>
      </c>
      <c r="G2208" s="14">
        <v>18217</v>
      </c>
      <c r="H2208" s="14">
        <v>57.4</v>
      </c>
      <c r="I2208" s="14">
        <v>56</v>
      </c>
      <c r="J2208" s="14">
        <v>15857</v>
      </c>
      <c r="K2208" s="14">
        <v>9284</v>
      </c>
      <c r="L2208" s="14">
        <v>58.5</v>
      </c>
      <c r="M2208" s="14">
        <v>56</v>
      </c>
      <c r="N2208" s="14">
        <v>15857</v>
      </c>
      <c r="O2208" s="14">
        <v>8933</v>
      </c>
      <c r="P2208" s="14">
        <v>56.3</v>
      </c>
      <c r="Q2208" s="53"/>
    </row>
    <row r="2209" spans="1:17">
      <c r="A2209" s="14">
        <v>2023</v>
      </c>
      <c r="B2209" s="14">
        <v>2</v>
      </c>
      <c r="C2209" s="65">
        <f t="shared" si="34"/>
        <v>1</v>
      </c>
      <c r="D2209" s="14" t="s">
        <v>163</v>
      </c>
      <c r="E2209" s="14">
        <v>36</v>
      </c>
      <c r="F2209" s="14">
        <v>6696</v>
      </c>
      <c r="G2209" s="14">
        <v>3500</v>
      </c>
      <c r="H2209" s="14">
        <v>52.3</v>
      </c>
      <c r="I2209" s="14">
        <v>18</v>
      </c>
      <c r="J2209" s="14">
        <v>3348</v>
      </c>
      <c r="K2209" s="14">
        <v>1681</v>
      </c>
      <c r="L2209" s="14">
        <v>50.2</v>
      </c>
      <c r="M2209" s="14">
        <v>18</v>
      </c>
      <c r="N2209" s="14">
        <v>3348</v>
      </c>
      <c r="O2209" s="14">
        <v>1819</v>
      </c>
      <c r="P2209" s="14">
        <v>54.3</v>
      </c>
      <c r="Q2209" s="53"/>
    </row>
    <row r="2210" spans="1:17">
      <c r="A2210" s="14">
        <v>2023</v>
      </c>
      <c r="B2210" s="14">
        <v>2</v>
      </c>
      <c r="C2210" s="65">
        <f t="shared" si="34"/>
        <v>1</v>
      </c>
      <c r="D2210" s="14" t="s">
        <v>66</v>
      </c>
      <c r="E2210" s="14">
        <v>144</v>
      </c>
      <c r="F2210" s="14">
        <v>32342</v>
      </c>
      <c r="G2210" s="14">
        <v>17125</v>
      </c>
      <c r="H2210" s="14">
        <v>52.9</v>
      </c>
      <c r="I2210" s="14">
        <v>72</v>
      </c>
      <c r="J2210" s="14">
        <v>16171</v>
      </c>
      <c r="K2210" s="14">
        <v>9005</v>
      </c>
      <c r="L2210" s="14">
        <v>55.7</v>
      </c>
      <c r="M2210" s="14">
        <v>72</v>
      </c>
      <c r="N2210" s="14">
        <v>16171</v>
      </c>
      <c r="O2210" s="14">
        <v>8120</v>
      </c>
      <c r="P2210" s="14">
        <v>50.2</v>
      </c>
      <c r="Q2210" s="53"/>
    </row>
    <row r="2211" spans="1:17">
      <c r="A2211" s="14">
        <v>2023</v>
      </c>
      <c r="B2211" s="14">
        <v>2</v>
      </c>
      <c r="C2211" s="65">
        <f t="shared" si="34"/>
        <v>1</v>
      </c>
      <c r="D2211" s="14" t="s">
        <v>67</v>
      </c>
      <c r="E2211" s="14">
        <v>95</v>
      </c>
      <c r="F2211" s="14">
        <v>17917</v>
      </c>
      <c r="G2211" s="14">
        <v>15135</v>
      </c>
      <c r="H2211" s="14">
        <v>84.5</v>
      </c>
      <c r="I2211" s="14">
        <v>47</v>
      </c>
      <c r="J2211" s="14">
        <v>8864</v>
      </c>
      <c r="K2211" s="14">
        <v>7658</v>
      </c>
      <c r="L2211" s="14">
        <v>86.4</v>
      </c>
      <c r="M2211" s="14">
        <v>48</v>
      </c>
      <c r="N2211" s="14">
        <v>9053</v>
      </c>
      <c r="O2211" s="14">
        <v>7477</v>
      </c>
      <c r="P2211" s="14">
        <v>82.6</v>
      </c>
      <c r="Q2211" s="53"/>
    </row>
    <row r="2212" spans="1:17">
      <c r="A2212" s="14">
        <v>2023</v>
      </c>
      <c r="B2212" s="14">
        <v>2</v>
      </c>
      <c r="C2212" s="65">
        <f t="shared" si="34"/>
        <v>1</v>
      </c>
      <c r="D2212" s="14" t="s">
        <v>70</v>
      </c>
      <c r="E2212" s="14">
        <v>56</v>
      </c>
      <c r="F2212" s="14">
        <v>17088</v>
      </c>
      <c r="G2212" s="14">
        <v>13320</v>
      </c>
      <c r="H2212" s="14">
        <v>77.900000000000006</v>
      </c>
      <c r="I2212" s="14">
        <v>28</v>
      </c>
      <c r="J2212" s="14">
        <v>8544</v>
      </c>
      <c r="K2212" s="14">
        <v>6916</v>
      </c>
      <c r="L2212" s="14">
        <v>80.900000000000006</v>
      </c>
      <c r="M2212" s="14">
        <v>28</v>
      </c>
      <c r="N2212" s="14">
        <v>8544</v>
      </c>
      <c r="O2212" s="14">
        <v>6404</v>
      </c>
      <c r="P2212" s="14">
        <v>75</v>
      </c>
      <c r="Q2212" s="53"/>
    </row>
    <row r="2213" spans="1:17">
      <c r="A2213" s="14">
        <v>2023</v>
      </c>
      <c r="B2213" s="14">
        <v>2</v>
      </c>
      <c r="C2213" s="65">
        <f t="shared" si="34"/>
        <v>1</v>
      </c>
      <c r="D2213" s="14" t="s">
        <v>164</v>
      </c>
      <c r="E2213" s="14">
        <v>13</v>
      </c>
      <c r="F2213" s="14">
        <v>2340</v>
      </c>
      <c r="G2213" s="14">
        <v>1384</v>
      </c>
      <c r="H2213" s="14">
        <v>59.1</v>
      </c>
      <c r="I2213" s="14">
        <v>6</v>
      </c>
      <c r="J2213" s="14">
        <v>1080</v>
      </c>
      <c r="K2213" s="14">
        <v>577</v>
      </c>
      <c r="L2213" s="14">
        <v>53.4</v>
      </c>
      <c r="M2213" s="14">
        <v>7</v>
      </c>
      <c r="N2213" s="14">
        <v>1260</v>
      </c>
      <c r="O2213" s="14">
        <v>807</v>
      </c>
      <c r="P2213" s="14">
        <v>64</v>
      </c>
      <c r="Q2213" s="53"/>
    </row>
    <row r="2214" spans="1:17">
      <c r="A2214" s="14">
        <v>2023</v>
      </c>
      <c r="B2214" s="14">
        <v>2</v>
      </c>
      <c r="C2214" s="65">
        <f t="shared" si="34"/>
        <v>1</v>
      </c>
      <c r="D2214" s="14" t="s">
        <v>72</v>
      </c>
      <c r="E2214" s="14">
        <v>189</v>
      </c>
      <c r="F2214" s="14">
        <v>34692</v>
      </c>
      <c r="G2214" s="14">
        <v>24241</v>
      </c>
      <c r="H2214" s="14">
        <v>69.900000000000006</v>
      </c>
      <c r="I2214" s="14">
        <v>94</v>
      </c>
      <c r="J2214" s="14">
        <v>17256</v>
      </c>
      <c r="K2214" s="14">
        <v>12431</v>
      </c>
      <c r="L2214" s="14">
        <v>72</v>
      </c>
      <c r="M2214" s="14">
        <v>95</v>
      </c>
      <c r="N2214" s="14">
        <v>17436</v>
      </c>
      <c r="O2214" s="14">
        <v>11810</v>
      </c>
      <c r="P2214" s="14">
        <v>67.7</v>
      </c>
      <c r="Q2214" s="53"/>
    </row>
    <row r="2215" spans="1:17">
      <c r="A2215" s="14">
        <v>2023</v>
      </c>
      <c r="B2215" s="14">
        <v>2</v>
      </c>
      <c r="C2215" s="65">
        <f t="shared" si="34"/>
        <v>1</v>
      </c>
      <c r="D2215" s="14" t="s">
        <v>159</v>
      </c>
      <c r="E2215" s="14">
        <v>4</v>
      </c>
      <c r="F2215" s="14">
        <v>720</v>
      </c>
      <c r="G2215" s="14">
        <v>474</v>
      </c>
      <c r="H2215" s="14">
        <v>65.8</v>
      </c>
      <c r="I2215" s="14">
        <v>2</v>
      </c>
      <c r="J2215" s="14">
        <v>360</v>
      </c>
      <c r="K2215" s="14">
        <v>161</v>
      </c>
      <c r="L2215" s="14">
        <v>44.7</v>
      </c>
      <c r="M2215" s="14">
        <v>2</v>
      </c>
      <c r="N2215" s="14">
        <v>360</v>
      </c>
      <c r="O2215" s="14">
        <v>313</v>
      </c>
      <c r="P2215" s="14">
        <v>86.9</v>
      </c>
      <c r="Q2215" s="53"/>
    </row>
    <row r="2216" spans="1:17">
      <c r="A2216" s="14">
        <v>2023</v>
      </c>
      <c r="B2216" s="14">
        <v>2</v>
      </c>
      <c r="C2216" s="65">
        <f t="shared" si="34"/>
        <v>1</v>
      </c>
      <c r="D2216" s="14" t="s">
        <v>165</v>
      </c>
      <c r="E2216" s="14">
        <v>16</v>
      </c>
      <c r="F2216" s="14">
        <v>4864</v>
      </c>
      <c r="G2216" s="14">
        <v>4378</v>
      </c>
      <c r="H2216" s="14">
        <v>90</v>
      </c>
      <c r="I2216" s="14">
        <v>8</v>
      </c>
      <c r="J2216" s="14">
        <v>2432</v>
      </c>
      <c r="K2216" s="14">
        <v>2211</v>
      </c>
      <c r="L2216" s="14">
        <v>90.9</v>
      </c>
      <c r="M2216" s="14">
        <v>8</v>
      </c>
      <c r="N2216" s="14">
        <v>2432</v>
      </c>
      <c r="O2216" s="14">
        <v>2167</v>
      </c>
      <c r="P2216" s="14">
        <v>89.1</v>
      </c>
      <c r="Q2216" s="53"/>
    </row>
    <row r="2217" spans="1:17">
      <c r="A2217" s="14">
        <v>2023</v>
      </c>
      <c r="B2217" s="14">
        <v>2</v>
      </c>
      <c r="C2217" s="65">
        <f t="shared" si="34"/>
        <v>1</v>
      </c>
      <c r="D2217" s="14" t="s">
        <v>155</v>
      </c>
      <c r="E2217" s="14">
        <v>32</v>
      </c>
      <c r="F2217" s="14">
        <v>9792</v>
      </c>
      <c r="G2217" s="14">
        <v>6710</v>
      </c>
      <c r="H2217" s="14">
        <v>68.5</v>
      </c>
      <c r="I2217" s="14">
        <v>16</v>
      </c>
      <c r="J2217" s="14">
        <v>4896</v>
      </c>
      <c r="K2217" s="14">
        <v>4080</v>
      </c>
      <c r="L2217" s="14">
        <v>83.3</v>
      </c>
      <c r="M2217" s="14">
        <v>16</v>
      </c>
      <c r="N2217" s="14">
        <v>4896</v>
      </c>
      <c r="O2217" s="14">
        <v>2630</v>
      </c>
      <c r="P2217" s="14">
        <v>53.7</v>
      </c>
      <c r="Q2217" s="53"/>
    </row>
    <row r="2218" spans="1:17">
      <c r="A2218" s="14">
        <v>2023</v>
      </c>
      <c r="B2218" s="14">
        <v>2</v>
      </c>
      <c r="C2218" s="65">
        <f t="shared" si="34"/>
        <v>1</v>
      </c>
      <c r="D2218" s="14" t="s">
        <v>77</v>
      </c>
      <c r="E2218" s="14">
        <v>56</v>
      </c>
      <c r="F2218" s="14">
        <v>18488</v>
      </c>
      <c r="G2218" s="14">
        <v>16506</v>
      </c>
      <c r="H2218" s="14">
        <v>89.3</v>
      </c>
      <c r="I2218" s="14">
        <v>28</v>
      </c>
      <c r="J2218" s="14">
        <v>9244</v>
      </c>
      <c r="K2218" s="14">
        <v>8200</v>
      </c>
      <c r="L2218" s="14">
        <v>88.7</v>
      </c>
      <c r="M2218" s="14">
        <v>28</v>
      </c>
      <c r="N2218" s="14">
        <v>9244</v>
      </c>
      <c r="O2218" s="14">
        <v>8306</v>
      </c>
      <c r="P2218" s="14">
        <v>89.9</v>
      </c>
      <c r="Q2218" s="53"/>
    </row>
    <row r="2219" spans="1:17">
      <c r="A2219" s="14">
        <v>2023</v>
      </c>
      <c r="B2219" s="14">
        <v>2</v>
      </c>
      <c r="C2219" s="65">
        <f t="shared" si="34"/>
        <v>1</v>
      </c>
      <c r="D2219" s="14" t="s">
        <v>82</v>
      </c>
      <c r="E2219" s="14">
        <v>32</v>
      </c>
      <c r="F2219" s="14">
        <v>9792</v>
      </c>
      <c r="G2219" s="14">
        <v>7219</v>
      </c>
      <c r="H2219" s="14">
        <v>73.7</v>
      </c>
      <c r="I2219" s="14">
        <v>16</v>
      </c>
      <c r="J2219" s="14">
        <v>4896</v>
      </c>
      <c r="K2219" s="14">
        <v>4079</v>
      </c>
      <c r="L2219" s="14">
        <v>83.3</v>
      </c>
      <c r="M2219" s="14">
        <v>16</v>
      </c>
      <c r="N2219" s="14">
        <v>4896</v>
      </c>
      <c r="O2219" s="14">
        <v>3140</v>
      </c>
      <c r="P2219" s="14">
        <v>64.099999999999994</v>
      </c>
      <c r="Q2219" s="53"/>
    </row>
    <row r="2220" spans="1:17">
      <c r="A2220" s="14">
        <v>2023</v>
      </c>
      <c r="B2220" s="14">
        <v>2</v>
      </c>
      <c r="C2220" s="65">
        <f t="shared" si="34"/>
        <v>1</v>
      </c>
      <c r="D2220" s="14" t="s">
        <v>83</v>
      </c>
      <c r="E2220" s="14">
        <v>56</v>
      </c>
      <c r="F2220" s="14">
        <v>19872</v>
      </c>
      <c r="G2220" s="14">
        <v>17603</v>
      </c>
      <c r="H2220" s="14">
        <v>88.6</v>
      </c>
      <c r="I2220" s="14">
        <v>28</v>
      </c>
      <c r="J2220" s="14">
        <v>9936</v>
      </c>
      <c r="K2220" s="14">
        <v>8648</v>
      </c>
      <c r="L2220" s="14">
        <v>87</v>
      </c>
      <c r="M2220" s="14">
        <v>28</v>
      </c>
      <c r="N2220" s="14">
        <v>9936</v>
      </c>
      <c r="O2220" s="14">
        <v>8955</v>
      </c>
      <c r="P2220" s="14">
        <v>90.1</v>
      </c>
      <c r="Q2220" s="53"/>
    </row>
    <row r="2221" spans="1:17">
      <c r="A2221" s="14">
        <v>2023</v>
      </c>
      <c r="B2221" s="14">
        <v>2</v>
      </c>
      <c r="C2221" s="65">
        <f t="shared" si="34"/>
        <v>1</v>
      </c>
      <c r="D2221" s="14" t="s">
        <v>86</v>
      </c>
      <c r="E2221" s="14">
        <v>5</v>
      </c>
      <c r="F2221" s="14">
        <v>750</v>
      </c>
      <c r="G2221" s="14">
        <v>742</v>
      </c>
      <c r="H2221" s="14">
        <v>98.9</v>
      </c>
      <c r="I2221" s="14">
        <v>3</v>
      </c>
      <c r="J2221" s="14">
        <v>450</v>
      </c>
      <c r="K2221" s="14">
        <v>445</v>
      </c>
      <c r="L2221" s="14">
        <v>98.9</v>
      </c>
      <c r="M2221" s="14">
        <v>2</v>
      </c>
      <c r="N2221" s="14">
        <v>300</v>
      </c>
      <c r="O2221" s="14">
        <v>297</v>
      </c>
      <c r="P2221" s="14">
        <v>99</v>
      </c>
      <c r="Q2221" s="53"/>
    </row>
    <row r="2222" spans="1:17">
      <c r="A2222" s="14">
        <v>2023</v>
      </c>
      <c r="B2222" s="14">
        <v>2</v>
      </c>
      <c r="C2222" s="65">
        <f t="shared" si="34"/>
        <v>1</v>
      </c>
      <c r="D2222" s="14" t="s">
        <v>89</v>
      </c>
      <c r="E2222" s="14">
        <v>32</v>
      </c>
      <c r="F2222" s="14">
        <v>5760</v>
      </c>
      <c r="G2222" s="14">
        <v>3418</v>
      </c>
      <c r="H2222" s="14">
        <v>59.3</v>
      </c>
      <c r="I2222" s="14">
        <v>16</v>
      </c>
      <c r="J2222" s="14">
        <v>2880</v>
      </c>
      <c r="K2222" s="14">
        <v>1914</v>
      </c>
      <c r="L2222" s="14">
        <v>66.5</v>
      </c>
      <c r="M2222" s="14">
        <v>16</v>
      </c>
      <c r="N2222" s="14">
        <v>2880</v>
      </c>
      <c r="O2222" s="14">
        <v>1504</v>
      </c>
      <c r="P2222" s="14">
        <v>52.2</v>
      </c>
      <c r="Q2222" s="53"/>
    </row>
    <row r="2223" spans="1:17">
      <c r="A2223" s="14">
        <v>2023</v>
      </c>
      <c r="B2223" s="14">
        <v>2</v>
      </c>
      <c r="C2223" s="65">
        <f t="shared" si="34"/>
        <v>1</v>
      </c>
      <c r="D2223" s="14" t="s">
        <v>91</v>
      </c>
      <c r="E2223" s="14">
        <v>16</v>
      </c>
      <c r="F2223" s="14">
        <v>2880</v>
      </c>
      <c r="G2223" s="14">
        <v>2651</v>
      </c>
      <c r="H2223" s="14">
        <v>92</v>
      </c>
      <c r="I2223" s="14">
        <v>8</v>
      </c>
      <c r="J2223" s="14">
        <v>1440</v>
      </c>
      <c r="K2223" s="14">
        <v>1344</v>
      </c>
      <c r="L2223" s="14">
        <v>93.3</v>
      </c>
      <c r="M2223" s="14">
        <v>8</v>
      </c>
      <c r="N2223" s="14">
        <v>1440</v>
      </c>
      <c r="O2223" s="14">
        <v>1307</v>
      </c>
      <c r="P2223" s="14">
        <v>90.8</v>
      </c>
      <c r="Q2223" s="53"/>
    </row>
    <row r="2224" spans="1:17">
      <c r="A2224" s="14">
        <v>2023</v>
      </c>
      <c r="B2224" s="14">
        <v>2</v>
      </c>
      <c r="C2224" s="65">
        <f t="shared" si="34"/>
        <v>1</v>
      </c>
      <c r="D2224" s="14" t="s">
        <v>166</v>
      </c>
      <c r="E2224" s="14">
        <v>26</v>
      </c>
      <c r="F2224" s="14">
        <v>4020</v>
      </c>
      <c r="G2224" s="14">
        <v>1814</v>
      </c>
      <c r="H2224" s="14">
        <v>45.1</v>
      </c>
      <c r="I2224" s="14">
        <v>13</v>
      </c>
      <c r="J2224" s="14">
        <v>2010</v>
      </c>
      <c r="K2224" s="14">
        <v>907</v>
      </c>
      <c r="L2224" s="14">
        <v>45.1</v>
      </c>
      <c r="M2224" s="14">
        <v>13</v>
      </c>
      <c r="N2224" s="14">
        <v>2010</v>
      </c>
      <c r="O2224" s="14">
        <v>907</v>
      </c>
      <c r="P2224" s="14">
        <v>45.1</v>
      </c>
      <c r="Q2224" s="53"/>
    </row>
    <row r="2225" spans="1:17">
      <c r="A2225" s="14">
        <v>2023</v>
      </c>
      <c r="B2225" s="14">
        <v>2</v>
      </c>
      <c r="C2225" s="65">
        <f t="shared" si="34"/>
        <v>1</v>
      </c>
      <c r="D2225" s="14" t="s">
        <v>92</v>
      </c>
      <c r="E2225" s="14">
        <v>549</v>
      </c>
      <c r="F2225" s="14">
        <v>147264</v>
      </c>
      <c r="G2225" s="14">
        <v>67338</v>
      </c>
      <c r="H2225" s="14">
        <v>45.7</v>
      </c>
      <c r="I2225" s="14">
        <v>271</v>
      </c>
      <c r="J2225" s="14">
        <v>72422</v>
      </c>
      <c r="K2225" s="14">
        <v>20766</v>
      </c>
      <c r="L2225" s="14">
        <v>28.7</v>
      </c>
      <c r="M2225" s="14">
        <v>278</v>
      </c>
      <c r="N2225" s="14">
        <v>74842</v>
      </c>
      <c r="O2225" s="14">
        <v>46572</v>
      </c>
      <c r="P2225" s="14">
        <v>62.2</v>
      </c>
      <c r="Q2225" s="53"/>
    </row>
    <row r="2226" spans="1:17">
      <c r="A2226" s="14">
        <v>2023</v>
      </c>
      <c r="B2226" s="14">
        <v>2</v>
      </c>
      <c r="C2226" s="65">
        <f t="shared" si="34"/>
        <v>1</v>
      </c>
      <c r="D2226" s="14" t="s">
        <v>113</v>
      </c>
      <c r="E2226" s="14">
        <v>48</v>
      </c>
      <c r="F2226" s="14">
        <v>13344</v>
      </c>
      <c r="G2226" s="14">
        <v>6235</v>
      </c>
      <c r="H2226" s="14">
        <v>46.7</v>
      </c>
      <c r="I2226" s="14">
        <v>24</v>
      </c>
      <c r="J2226" s="14">
        <v>6672</v>
      </c>
      <c r="K2226" s="14">
        <v>2147</v>
      </c>
      <c r="L2226" s="14">
        <v>32.200000000000003</v>
      </c>
      <c r="M2226" s="14">
        <v>24</v>
      </c>
      <c r="N2226" s="14">
        <v>6672</v>
      </c>
      <c r="O2226" s="14">
        <v>4088</v>
      </c>
      <c r="P2226" s="14">
        <v>61.3</v>
      </c>
      <c r="Q2226" s="53"/>
    </row>
    <row r="2227" spans="1:17">
      <c r="A2227" s="14">
        <v>2023</v>
      </c>
      <c r="B2227" s="14">
        <v>2</v>
      </c>
      <c r="C2227" s="65">
        <f t="shared" si="34"/>
        <v>1</v>
      </c>
      <c r="D2227" s="14" t="s">
        <v>114</v>
      </c>
      <c r="E2227" s="14">
        <v>192</v>
      </c>
      <c r="F2227" s="14">
        <v>42226</v>
      </c>
      <c r="G2227" s="14">
        <v>26005</v>
      </c>
      <c r="H2227" s="14">
        <v>61.6</v>
      </c>
      <c r="I2227" s="14">
        <v>96</v>
      </c>
      <c r="J2227" s="14">
        <v>21113</v>
      </c>
      <c r="K2227" s="14">
        <v>10500</v>
      </c>
      <c r="L2227" s="14">
        <v>49.7</v>
      </c>
      <c r="M2227" s="14">
        <v>96</v>
      </c>
      <c r="N2227" s="14">
        <v>21113</v>
      </c>
      <c r="O2227" s="14">
        <v>15505</v>
      </c>
      <c r="P2227" s="14">
        <v>73.400000000000006</v>
      </c>
      <c r="Q2227" s="53"/>
    </row>
    <row r="2228" spans="1:17">
      <c r="A2228" s="14">
        <v>2023</v>
      </c>
      <c r="B2228" s="14">
        <v>2</v>
      </c>
      <c r="C2228" s="65">
        <f t="shared" si="34"/>
        <v>1</v>
      </c>
      <c r="D2228" s="14" t="s">
        <v>118</v>
      </c>
      <c r="E2228" s="14">
        <v>56</v>
      </c>
      <c r="F2228" s="14">
        <v>17580</v>
      </c>
      <c r="G2228" s="14">
        <v>8303</v>
      </c>
      <c r="H2228" s="14">
        <v>47.2</v>
      </c>
      <c r="I2228" s="14">
        <v>28</v>
      </c>
      <c r="J2228" s="14">
        <v>8790</v>
      </c>
      <c r="K2228" s="14">
        <v>1936</v>
      </c>
      <c r="L2228" s="14">
        <v>22</v>
      </c>
      <c r="M2228" s="14">
        <v>28</v>
      </c>
      <c r="N2228" s="14">
        <v>8790</v>
      </c>
      <c r="O2228" s="14">
        <v>6367</v>
      </c>
      <c r="P2228" s="14">
        <v>72.400000000000006</v>
      </c>
      <c r="Q2228" s="53"/>
    </row>
    <row r="2229" spans="1:17">
      <c r="A2229" s="14">
        <v>2023</v>
      </c>
      <c r="B2229" s="14">
        <v>3</v>
      </c>
      <c r="C2229" s="65">
        <f t="shared" si="34"/>
        <v>1</v>
      </c>
      <c r="D2229" s="14" t="s">
        <v>15</v>
      </c>
      <c r="E2229" s="14">
        <v>782</v>
      </c>
      <c r="F2229" s="14">
        <v>188480</v>
      </c>
      <c r="G2229" s="14">
        <v>169197</v>
      </c>
      <c r="H2229" s="14">
        <v>89.8</v>
      </c>
      <c r="I2229" s="14">
        <v>391</v>
      </c>
      <c r="J2229" s="14">
        <v>94240</v>
      </c>
      <c r="K2229" s="14">
        <v>80679</v>
      </c>
      <c r="L2229" s="14">
        <v>85.6</v>
      </c>
      <c r="M2229" s="14">
        <v>391</v>
      </c>
      <c r="N2229" s="14">
        <v>94240</v>
      </c>
      <c r="O2229" s="14">
        <v>88518</v>
      </c>
      <c r="P2229" s="14">
        <v>93.9</v>
      </c>
      <c r="Q2229" s="53"/>
    </row>
    <row r="2230" spans="1:17">
      <c r="A2230" s="14">
        <v>2023</v>
      </c>
      <c r="B2230" s="14">
        <v>3</v>
      </c>
      <c r="C2230" s="65">
        <f t="shared" si="34"/>
        <v>1</v>
      </c>
      <c r="D2230" s="14" t="s">
        <v>16</v>
      </c>
      <c r="E2230" s="14">
        <v>780</v>
      </c>
      <c r="F2230" s="14">
        <v>216053</v>
      </c>
      <c r="G2230" s="14">
        <v>165448</v>
      </c>
      <c r="H2230" s="14">
        <v>76.599999999999994</v>
      </c>
      <c r="I2230" s="14">
        <v>389</v>
      </c>
      <c r="J2230" s="14">
        <v>107749</v>
      </c>
      <c r="K2230" s="14">
        <v>77283</v>
      </c>
      <c r="L2230" s="14">
        <v>71.7</v>
      </c>
      <c r="M2230" s="14">
        <v>391</v>
      </c>
      <c r="N2230" s="14">
        <v>108304</v>
      </c>
      <c r="O2230" s="14">
        <v>88165</v>
      </c>
      <c r="P2230" s="14">
        <v>81.400000000000006</v>
      </c>
      <c r="Q2230" s="53"/>
    </row>
    <row r="2231" spans="1:17">
      <c r="A2231" s="14">
        <v>2023</v>
      </c>
      <c r="B2231" s="14">
        <v>3</v>
      </c>
      <c r="C2231" s="65">
        <f t="shared" si="34"/>
        <v>1</v>
      </c>
      <c r="D2231" s="14" t="s">
        <v>17</v>
      </c>
      <c r="E2231" s="14">
        <v>98</v>
      </c>
      <c r="F2231" s="14">
        <v>17614</v>
      </c>
      <c r="G2231" s="14">
        <v>12862</v>
      </c>
      <c r="H2231" s="14">
        <v>73</v>
      </c>
      <c r="I2231" s="14">
        <v>49</v>
      </c>
      <c r="J2231" s="14">
        <v>8807</v>
      </c>
      <c r="K2231" s="14">
        <v>5977</v>
      </c>
      <c r="L2231" s="14">
        <v>67.900000000000006</v>
      </c>
      <c r="M2231" s="14">
        <v>49</v>
      </c>
      <c r="N2231" s="14">
        <v>8807</v>
      </c>
      <c r="O2231" s="14">
        <v>6885</v>
      </c>
      <c r="P2231" s="14">
        <v>78.2</v>
      </c>
      <c r="Q2231" s="53"/>
    </row>
    <row r="2232" spans="1:17">
      <c r="A2232" s="14">
        <v>2023</v>
      </c>
      <c r="B2232" s="14">
        <v>3</v>
      </c>
      <c r="C2232" s="65">
        <f t="shared" si="34"/>
        <v>1</v>
      </c>
      <c r="D2232" s="14" t="s">
        <v>18</v>
      </c>
      <c r="E2232" s="14">
        <v>62</v>
      </c>
      <c r="F2232" s="14">
        <v>21886</v>
      </c>
      <c r="G2232" s="14">
        <v>20463</v>
      </c>
      <c r="H2232" s="14">
        <v>93.5</v>
      </c>
      <c r="I2232" s="14">
        <v>31</v>
      </c>
      <c r="J2232" s="14">
        <v>10943</v>
      </c>
      <c r="K2232" s="14">
        <v>9619</v>
      </c>
      <c r="L2232" s="14">
        <v>87.9</v>
      </c>
      <c r="M2232" s="14">
        <v>31</v>
      </c>
      <c r="N2232" s="14">
        <v>10943</v>
      </c>
      <c r="O2232" s="14">
        <v>10844</v>
      </c>
      <c r="P2232" s="14">
        <v>99.1</v>
      </c>
      <c r="Q2232" s="53"/>
    </row>
    <row r="2233" spans="1:17">
      <c r="A2233" s="14">
        <v>2023</v>
      </c>
      <c r="B2233" s="14">
        <v>3</v>
      </c>
      <c r="C2233" s="65">
        <f t="shared" si="34"/>
        <v>1</v>
      </c>
      <c r="D2233" s="14" t="s">
        <v>19</v>
      </c>
      <c r="E2233" s="14">
        <v>42</v>
      </c>
      <c r="F2233" s="14">
        <v>7704</v>
      </c>
      <c r="G2233" s="14">
        <v>5660</v>
      </c>
      <c r="H2233" s="14">
        <v>73.5</v>
      </c>
      <c r="I2233" s="14">
        <v>21</v>
      </c>
      <c r="J2233" s="14">
        <v>3852</v>
      </c>
      <c r="K2233" s="14">
        <v>2693</v>
      </c>
      <c r="L2233" s="14">
        <v>69.900000000000006</v>
      </c>
      <c r="M2233" s="14">
        <v>21</v>
      </c>
      <c r="N2233" s="14">
        <v>3852</v>
      </c>
      <c r="O2233" s="14">
        <v>2967</v>
      </c>
      <c r="P2233" s="14">
        <v>77</v>
      </c>
      <c r="Q2233" s="53"/>
    </row>
    <row r="2234" spans="1:17">
      <c r="A2234" s="14">
        <v>2023</v>
      </c>
      <c r="B2234" s="14">
        <v>3</v>
      </c>
      <c r="C2234" s="65">
        <f t="shared" si="34"/>
        <v>1</v>
      </c>
      <c r="D2234" s="14" t="s">
        <v>20</v>
      </c>
      <c r="E2234" s="14">
        <v>80</v>
      </c>
      <c r="F2234" s="14">
        <v>25664</v>
      </c>
      <c r="G2234" s="14">
        <v>13916</v>
      </c>
      <c r="H2234" s="14">
        <v>54.2</v>
      </c>
      <c r="I2234" s="14">
        <v>40</v>
      </c>
      <c r="J2234" s="14">
        <v>12850</v>
      </c>
      <c r="K2234" s="14">
        <v>7420</v>
      </c>
      <c r="L2234" s="14">
        <v>57.7</v>
      </c>
      <c r="M2234" s="14">
        <v>40</v>
      </c>
      <c r="N2234" s="14">
        <v>12814</v>
      </c>
      <c r="O2234" s="14">
        <v>6496</v>
      </c>
      <c r="P2234" s="14">
        <v>50.7</v>
      </c>
      <c r="Q2234" s="53"/>
    </row>
    <row r="2235" spans="1:17">
      <c r="A2235" s="14">
        <v>2023</v>
      </c>
      <c r="B2235" s="14">
        <v>3</v>
      </c>
      <c r="C2235" s="65">
        <f t="shared" si="34"/>
        <v>1</v>
      </c>
      <c r="D2235" s="14" t="s">
        <v>21</v>
      </c>
      <c r="E2235" s="14">
        <v>298</v>
      </c>
      <c r="F2235" s="14">
        <v>75362</v>
      </c>
      <c r="G2235" s="14">
        <v>66449</v>
      </c>
      <c r="H2235" s="14">
        <v>88.2</v>
      </c>
      <c r="I2235" s="14">
        <v>149</v>
      </c>
      <c r="J2235" s="14">
        <v>37681</v>
      </c>
      <c r="K2235" s="14">
        <v>33457</v>
      </c>
      <c r="L2235" s="14">
        <v>88.8</v>
      </c>
      <c r="M2235" s="14">
        <v>149</v>
      </c>
      <c r="N2235" s="14">
        <v>37681</v>
      </c>
      <c r="O2235" s="14">
        <v>32992</v>
      </c>
      <c r="P2235" s="14">
        <v>87.6</v>
      </c>
      <c r="Q2235" s="53"/>
    </row>
    <row r="2236" spans="1:17">
      <c r="A2236" s="14">
        <v>2023</v>
      </c>
      <c r="B2236" s="14">
        <v>3</v>
      </c>
      <c r="C2236" s="65">
        <f t="shared" si="34"/>
        <v>1</v>
      </c>
      <c r="D2236" s="14" t="s">
        <v>22</v>
      </c>
      <c r="E2236" s="14">
        <v>398</v>
      </c>
      <c r="F2236" s="14">
        <v>104520</v>
      </c>
      <c r="G2236" s="14">
        <v>78340</v>
      </c>
      <c r="H2236" s="14">
        <v>75</v>
      </c>
      <c r="I2236" s="14">
        <v>199</v>
      </c>
      <c r="J2236" s="14">
        <v>52260</v>
      </c>
      <c r="K2236" s="14">
        <v>38337</v>
      </c>
      <c r="L2236" s="14">
        <v>73.400000000000006</v>
      </c>
      <c r="M2236" s="14">
        <v>199</v>
      </c>
      <c r="N2236" s="14">
        <v>52260</v>
      </c>
      <c r="O2236" s="14">
        <v>40003</v>
      </c>
      <c r="P2236" s="14">
        <v>76.5</v>
      </c>
      <c r="Q2236" s="53"/>
    </row>
    <row r="2237" spans="1:17">
      <c r="A2237" s="14">
        <v>2023</v>
      </c>
      <c r="B2237" s="14">
        <v>3</v>
      </c>
      <c r="C2237" s="65">
        <f t="shared" si="34"/>
        <v>1</v>
      </c>
      <c r="D2237" s="14" t="s">
        <v>23</v>
      </c>
      <c r="E2237" s="14">
        <v>136</v>
      </c>
      <c r="F2237" s="14">
        <v>32464</v>
      </c>
      <c r="G2237" s="14">
        <v>27139</v>
      </c>
      <c r="H2237" s="14">
        <v>83.6</v>
      </c>
      <c r="I2237" s="14">
        <v>68</v>
      </c>
      <c r="J2237" s="14">
        <v>16216</v>
      </c>
      <c r="K2237" s="14">
        <v>12441</v>
      </c>
      <c r="L2237" s="14">
        <v>76.7</v>
      </c>
      <c r="M2237" s="14">
        <v>68</v>
      </c>
      <c r="N2237" s="14">
        <v>16248</v>
      </c>
      <c r="O2237" s="14">
        <v>14698</v>
      </c>
      <c r="P2237" s="14">
        <v>90.5</v>
      </c>
      <c r="Q2237" s="53"/>
    </row>
    <row r="2238" spans="1:17">
      <c r="A2238" s="14">
        <v>2023</v>
      </c>
      <c r="B2238" s="14">
        <v>3</v>
      </c>
      <c r="C2238" s="65">
        <f t="shared" si="34"/>
        <v>1</v>
      </c>
      <c r="D2238" s="14" t="s">
        <v>24</v>
      </c>
      <c r="E2238" s="14">
        <v>14</v>
      </c>
      <c r="F2238" s="14">
        <v>2520</v>
      </c>
      <c r="G2238" s="14">
        <v>1914</v>
      </c>
      <c r="H2238" s="14">
        <v>76</v>
      </c>
      <c r="I2238" s="14">
        <v>7</v>
      </c>
      <c r="J2238" s="14">
        <v>1260</v>
      </c>
      <c r="K2238" s="14">
        <v>1033</v>
      </c>
      <c r="L2238" s="14">
        <v>82</v>
      </c>
      <c r="M2238" s="14">
        <v>7</v>
      </c>
      <c r="N2238" s="14">
        <v>1260</v>
      </c>
      <c r="O2238" s="14">
        <v>881</v>
      </c>
      <c r="P2238" s="14">
        <v>69.900000000000006</v>
      </c>
      <c r="Q2238" s="53"/>
    </row>
    <row r="2239" spans="1:17">
      <c r="A2239" s="14">
        <v>2023</v>
      </c>
      <c r="B2239" s="14">
        <v>3</v>
      </c>
      <c r="C2239" s="65">
        <f t="shared" si="34"/>
        <v>1</v>
      </c>
      <c r="D2239" s="14" t="s">
        <v>25</v>
      </c>
      <c r="E2239" s="14">
        <v>62</v>
      </c>
      <c r="F2239" s="14">
        <v>20168</v>
      </c>
      <c r="G2239" s="14">
        <v>18340</v>
      </c>
      <c r="H2239" s="14">
        <v>90.9</v>
      </c>
      <c r="I2239" s="14">
        <v>31</v>
      </c>
      <c r="J2239" s="14">
        <v>10084</v>
      </c>
      <c r="K2239" s="14">
        <v>8975</v>
      </c>
      <c r="L2239" s="14">
        <v>89</v>
      </c>
      <c r="M2239" s="14">
        <v>31</v>
      </c>
      <c r="N2239" s="14">
        <v>10084</v>
      </c>
      <c r="O2239" s="14">
        <v>9365</v>
      </c>
      <c r="P2239" s="14">
        <v>92.9</v>
      </c>
      <c r="Q2239" s="53"/>
    </row>
    <row r="2240" spans="1:17">
      <c r="A2240" s="14">
        <v>2023</v>
      </c>
      <c r="B2240" s="14">
        <v>3</v>
      </c>
      <c r="C2240" s="65">
        <f t="shared" si="34"/>
        <v>1</v>
      </c>
      <c r="D2240" s="14" t="s">
        <v>26</v>
      </c>
      <c r="E2240" s="14">
        <v>62</v>
      </c>
      <c r="F2240" s="14">
        <v>20646</v>
      </c>
      <c r="G2240" s="14">
        <v>19028</v>
      </c>
      <c r="H2240" s="14">
        <v>92.2</v>
      </c>
      <c r="I2240" s="14">
        <v>31</v>
      </c>
      <c r="J2240" s="14">
        <v>10323</v>
      </c>
      <c r="K2240" s="14">
        <v>9255</v>
      </c>
      <c r="L2240" s="14">
        <v>89.7</v>
      </c>
      <c r="M2240" s="14">
        <v>31</v>
      </c>
      <c r="N2240" s="14">
        <v>10323</v>
      </c>
      <c r="O2240" s="14">
        <v>9773</v>
      </c>
      <c r="P2240" s="14">
        <v>94.7</v>
      </c>
      <c r="Q2240" s="53"/>
    </row>
    <row r="2241" spans="1:17">
      <c r="A2241" s="14">
        <v>2023</v>
      </c>
      <c r="B2241" s="14">
        <v>3</v>
      </c>
      <c r="C2241" s="65">
        <f t="shared" si="34"/>
        <v>1</v>
      </c>
      <c r="D2241" s="14" t="s">
        <v>27</v>
      </c>
      <c r="E2241" s="14">
        <v>63</v>
      </c>
      <c r="F2241" s="14">
        <v>21014</v>
      </c>
      <c r="G2241" s="14">
        <v>20271</v>
      </c>
      <c r="H2241" s="14">
        <v>96.5</v>
      </c>
      <c r="I2241" s="14">
        <v>31</v>
      </c>
      <c r="J2241" s="14">
        <v>10336</v>
      </c>
      <c r="K2241" s="14">
        <v>9959</v>
      </c>
      <c r="L2241" s="14">
        <v>96.4</v>
      </c>
      <c r="M2241" s="14">
        <v>32</v>
      </c>
      <c r="N2241" s="14">
        <v>10678</v>
      </c>
      <c r="O2241" s="14">
        <v>10312</v>
      </c>
      <c r="P2241" s="14">
        <v>96.6</v>
      </c>
      <c r="Q2241" s="53"/>
    </row>
    <row r="2242" spans="1:17">
      <c r="A2242" s="14">
        <v>2023</v>
      </c>
      <c r="B2242" s="14">
        <v>3</v>
      </c>
      <c r="C2242" s="65">
        <f t="shared" si="34"/>
        <v>1</v>
      </c>
      <c r="D2242" s="14" t="s">
        <v>28</v>
      </c>
      <c r="E2242" s="14">
        <v>44</v>
      </c>
      <c r="F2242" s="14">
        <v>7824</v>
      </c>
      <c r="G2242" s="14">
        <v>5391</v>
      </c>
      <c r="H2242" s="14">
        <v>68.900000000000006</v>
      </c>
      <c r="I2242" s="14">
        <v>22</v>
      </c>
      <c r="J2242" s="14">
        <v>3912</v>
      </c>
      <c r="K2242" s="14">
        <v>2351</v>
      </c>
      <c r="L2242" s="14">
        <v>60.1</v>
      </c>
      <c r="M2242" s="14">
        <v>22</v>
      </c>
      <c r="N2242" s="14">
        <v>3912</v>
      </c>
      <c r="O2242" s="14">
        <v>3040</v>
      </c>
      <c r="P2242" s="14">
        <v>77.7</v>
      </c>
      <c r="Q2242" s="53"/>
    </row>
    <row r="2243" spans="1:17">
      <c r="A2243" s="14">
        <v>2023</v>
      </c>
      <c r="B2243" s="14">
        <v>3</v>
      </c>
      <c r="C2243" s="65">
        <f t="shared" si="34"/>
        <v>1</v>
      </c>
      <c r="D2243" s="14" t="s">
        <v>29</v>
      </c>
      <c r="E2243" s="14">
        <v>18</v>
      </c>
      <c r="F2243" s="14">
        <v>3240</v>
      </c>
      <c r="G2243" s="14">
        <v>2940</v>
      </c>
      <c r="H2243" s="14">
        <v>90.7</v>
      </c>
      <c r="I2243" s="14">
        <v>9</v>
      </c>
      <c r="J2243" s="14">
        <v>1620</v>
      </c>
      <c r="K2243" s="14">
        <v>1465</v>
      </c>
      <c r="L2243" s="14">
        <v>90.4</v>
      </c>
      <c r="M2243" s="14">
        <v>9</v>
      </c>
      <c r="N2243" s="14">
        <v>1620</v>
      </c>
      <c r="O2243" s="14">
        <v>1475</v>
      </c>
      <c r="P2243" s="14">
        <v>91</v>
      </c>
      <c r="Q2243" s="53"/>
    </row>
    <row r="2244" spans="1:17">
      <c r="A2244" s="14">
        <v>2023</v>
      </c>
      <c r="B2244" s="14">
        <v>3</v>
      </c>
      <c r="C2244" s="65">
        <f t="shared" ref="C2244:C2307" si="35">VLOOKUP(B2244,$R$13:$S$24,2,FALSE)</f>
        <v>1</v>
      </c>
      <c r="D2244" s="14" t="s">
        <v>30</v>
      </c>
      <c r="E2244" s="14">
        <v>604</v>
      </c>
      <c r="F2244" s="14">
        <v>143203</v>
      </c>
      <c r="G2244" s="14">
        <v>126150</v>
      </c>
      <c r="H2244" s="14">
        <v>88.1</v>
      </c>
      <c r="I2244" s="14">
        <v>302</v>
      </c>
      <c r="J2244" s="14">
        <v>71615</v>
      </c>
      <c r="K2244" s="14">
        <v>59797</v>
      </c>
      <c r="L2244" s="14">
        <v>83.5</v>
      </c>
      <c r="M2244" s="14">
        <v>302</v>
      </c>
      <c r="N2244" s="14">
        <v>71588</v>
      </c>
      <c r="O2244" s="14">
        <v>66353</v>
      </c>
      <c r="P2244" s="14">
        <v>92.7</v>
      </c>
      <c r="Q2244" s="53"/>
    </row>
    <row r="2245" spans="1:17">
      <c r="A2245" s="14">
        <v>2023</v>
      </c>
      <c r="B2245" s="14">
        <v>3</v>
      </c>
      <c r="C2245" s="65">
        <f t="shared" si="35"/>
        <v>1</v>
      </c>
      <c r="D2245" s="14" t="s">
        <v>31</v>
      </c>
      <c r="E2245" s="14">
        <v>939</v>
      </c>
      <c r="F2245" s="14">
        <v>237559</v>
      </c>
      <c r="G2245" s="14">
        <v>220680</v>
      </c>
      <c r="H2245" s="14">
        <v>92.9</v>
      </c>
      <c r="I2245" s="14">
        <v>468</v>
      </c>
      <c r="J2245" s="14">
        <v>118305</v>
      </c>
      <c r="K2245" s="14">
        <v>107683</v>
      </c>
      <c r="L2245" s="14">
        <v>91</v>
      </c>
      <c r="M2245" s="14">
        <v>471</v>
      </c>
      <c r="N2245" s="14">
        <v>119254</v>
      </c>
      <c r="O2245" s="14">
        <v>112997</v>
      </c>
      <c r="P2245" s="14">
        <v>94.8</v>
      </c>
      <c r="Q2245" s="53"/>
    </row>
    <row r="2246" spans="1:17">
      <c r="A2246" s="14">
        <v>2023</v>
      </c>
      <c r="B2246" s="14">
        <v>3</v>
      </c>
      <c r="C2246" s="65">
        <f t="shared" si="35"/>
        <v>1</v>
      </c>
      <c r="D2246" s="14" t="s">
        <v>32</v>
      </c>
      <c r="E2246" s="14">
        <v>583</v>
      </c>
      <c r="F2246" s="14">
        <v>136977</v>
      </c>
      <c r="G2246" s="14">
        <v>76553</v>
      </c>
      <c r="H2246" s="14">
        <v>55.9</v>
      </c>
      <c r="I2246" s="14">
        <v>292</v>
      </c>
      <c r="J2246" s="14">
        <v>68688</v>
      </c>
      <c r="K2246" s="14">
        <v>41605</v>
      </c>
      <c r="L2246" s="14">
        <v>60.6</v>
      </c>
      <c r="M2246" s="14">
        <v>291</v>
      </c>
      <c r="N2246" s="14">
        <v>68289</v>
      </c>
      <c r="O2246" s="14">
        <v>34948</v>
      </c>
      <c r="P2246" s="14">
        <v>51.2</v>
      </c>
      <c r="Q2246" s="53"/>
    </row>
    <row r="2247" spans="1:17">
      <c r="A2247" s="14">
        <v>2023</v>
      </c>
      <c r="B2247" s="14">
        <v>3</v>
      </c>
      <c r="C2247" s="65">
        <f t="shared" si="35"/>
        <v>1</v>
      </c>
      <c r="D2247" s="14" t="s">
        <v>33</v>
      </c>
      <c r="E2247" s="14">
        <v>62</v>
      </c>
      <c r="F2247" s="14">
        <v>22196</v>
      </c>
      <c r="G2247" s="14">
        <v>19388</v>
      </c>
      <c r="H2247" s="14">
        <v>87.3</v>
      </c>
      <c r="I2247" s="14">
        <v>31</v>
      </c>
      <c r="J2247" s="14">
        <v>11098</v>
      </c>
      <c r="K2247" s="14">
        <v>9331</v>
      </c>
      <c r="L2247" s="14">
        <v>84.1</v>
      </c>
      <c r="M2247" s="14">
        <v>31</v>
      </c>
      <c r="N2247" s="14">
        <v>11098</v>
      </c>
      <c r="O2247" s="14">
        <v>10057</v>
      </c>
      <c r="P2247" s="14">
        <v>90.6</v>
      </c>
      <c r="Q2247" s="53"/>
    </row>
    <row r="2248" spans="1:17">
      <c r="A2248" s="14">
        <v>2023</v>
      </c>
      <c r="B2248" s="14">
        <v>3</v>
      </c>
      <c r="C2248" s="65">
        <f t="shared" si="35"/>
        <v>1</v>
      </c>
      <c r="D2248" s="14" t="s">
        <v>160</v>
      </c>
      <c r="E2248" s="14">
        <v>34</v>
      </c>
      <c r="F2248" s="14">
        <v>10336</v>
      </c>
      <c r="G2248" s="14">
        <v>9725</v>
      </c>
      <c r="H2248" s="14">
        <v>94.1</v>
      </c>
      <c r="I2248" s="14">
        <v>17</v>
      </c>
      <c r="J2248" s="14">
        <v>5168</v>
      </c>
      <c r="K2248" s="14">
        <v>4651</v>
      </c>
      <c r="L2248" s="14">
        <v>90</v>
      </c>
      <c r="M2248" s="14">
        <v>17</v>
      </c>
      <c r="N2248" s="14">
        <v>5168</v>
      </c>
      <c r="O2248" s="14">
        <v>5074</v>
      </c>
      <c r="P2248" s="14">
        <v>98.2</v>
      </c>
      <c r="Q2248" s="53"/>
    </row>
    <row r="2249" spans="1:17">
      <c r="A2249" s="14">
        <v>2023</v>
      </c>
      <c r="B2249" s="14">
        <v>3</v>
      </c>
      <c r="C2249" s="65">
        <f t="shared" si="35"/>
        <v>1</v>
      </c>
      <c r="D2249" s="14" t="s">
        <v>34</v>
      </c>
      <c r="E2249" s="14">
        <v>38</v>
      </c>
      <c r="F2249" s="14">
        <v>11940</v>
      </c>
      <c r="G2249" s="14">
        <v>10699</v>
      </c>
      <c r="H2249" s="14">
        <v>89.6</v>
      </c>
      <c r="I2249" s="14">
        <v>20</v>
      </c>
      <c r="J2249" s="14">
        <v>6276</v>
      </c>
      <c r="K2249" s="14">
        <v>5944</v>
      </c>
      <c r="L2249" s="14">
        <v>94.7</v>
      </c>
      <c r="M2249" s="14">
        <v>18</v>
      </c>
      <c r="N2249" s="14">
        <v>5664</v>
      </c>
      <c r="O2249" s="14">
        <v>4755</v>
      </c>
      <c r="P2249" s="14">
        <v>84</v>
      </c>
      <c r="Q2249" s="53"/>
    </row>
    <row r="2250" spans="1:17">
      <c r="A2250" s="14">
        <v>2023</v>
      </c>
      <c r="B2250" s="14">
        <v>3</v>
      </c>
      <c r="C2250" s="65">
        <f t="shared" si="35"/>
        <v>1</v>
      </c>
      <c r="D2250" s="14" t="s">
        <v>35</v>
      </c>
      <c r="E2250" s="14">
        <v>28</v>
      </c>
      <c r="F2250" s="14">
        <v>9324</v>
      </c>
      <c r="G2250" s="14">
        <v>9013</v>
      </c>
      <c r="H2250" s="14">
        <v>96.7</v>
      </c>
      <c r="I2250" s="14">
        <v>14</v>
      </c>
      <c r="J2250" s="14">
        <v>4662</v>
      </c>
      <c r="K2250" s="14">
        <v>4495</v>
      </c>
      <c r="L2250" s="14">
        <v>96.4</v>
      </c>
      <c r="M2250" s="14">
        <v>14</v>
      </c>
      <c r="N2250" s="14">
        <v>4662</v>
      </c>
      <c r="O2250" s="14">
        <v>4518</v>
      </c>
      <c r="P2250" s="14">
        <v>96.9</v>
      </c>
      <c r="Q2250" s="53"/>
    </row>
    <row r="2251" spans="1:17">
      <c r="A2251" s="14">
        <v>2023</v>
      </c>
      <c r="B2251" s="14">
        <v>3</v>
      </c>
      <c r="C2251" s="65">
        <f t="shared" si="35"/>
        <v>1</v>
      </c>
      <c r="D2251" s="14" t="s">
        <v>36</v>
      </c>
      <c r="E2251" s="14">
        <v>100</v>
      </c>
      <c r="F2251" s="14">
        <v>22464</v>
      </c>
      <c r="G2251" s="14">
        <v>14588</v>
      </c>
      <c r="H2251" s="14">
        <v>64.900000000000006</v>
      </c>
      <c r="I2251" s="14">
        <v>50</v>
      </c>
      <c r="J2251" s="14">
        <v>11232</v>
      </c>
      <c r="K2251" s="14">
        <v>7068</v>
      </c>
      <c r="L2251" s="14">
        <v>62.9</v>
      </c>
      <c r="M2251" s="14">
        <v>50</v>
      </c>
      <c r="N2251" s="14">
        <v>11232</v>
      </c>
      <c r="O2251" s="14">
        <v>7520</v>
      </c>
      <c r="P2251" s="14">
        <v>67</v>
      </c>
      <c r="Q2251" s="53"/>
    </row>
    <row r="2252" spans="1:17">
      <c r="A2252" s="14">
        <v>2023</v>
      </c>
      <c r="B2252" s="14">
        <v>3</v>
      </c>
      <c r="C2252" s="65">
        <f t="shared" si="35"/>
        <v>1</v>
      </c>
      <c r="D2252" s="14" t="s">
        <v>37</v>
      </c>
      <c r="E2252" s="14">
        <v>230</v>
      </c>
      <c r="F2252" s="14">
        <v>78062</v>
      </c>
      <c r="G2252" s="14">
        <v>72018</v>
      </c>
      <c r="H2252" s="14">
        <v>92.3</v>
      </c>
      <c r="I2252" s="14">
        <v>114</v>
      </c>
      <c r="J2252" s="14">
        <v>38708</v>
      </c>
      <c r="K2252" s="14">
        <v>36059</v>
      </c>
      <c r="L2252" s="14">
        <v>93.2</v>
      </c>
      <c r="M2252" s="14">
        <v>116</v>
      </c>
      <c r="N2252" s="14">
        <v>39354</v>
      </c>
      <c r="O2252" s="14">
        <v>35959</v>
      </c>
      <c r="P2252" s="14">
        <v>91.4</v>
      </c>
      <c r="Q2252" s="53"/>
    </row>
    <row r="2253" spans="1:17">
      <c r="A2253" s="14">
        <v>2023</v>
      </c>
      <c r="B2253" s="14">
        <v>3</v>
      </c>
      <c r="C2253" s="65">
        <f t="shared" si="35"/>
        <v>1</v>
      </c>
      <c r="D2253" s="14" t="s">
        <v>38</v>
      </c>
      <c r="E2253" s="14">
        <v>596</v>
      </c>
      <c r="F2253" s="14">
        <v>154923</v>
      </c>
      <c r="G2253" s="14">
        <v>113592</v>
      </c>
      <c r="H2253" s="14">
        <v>73.3</v>
      </c>
      <c r="I2253" s="14">
        <v>298</v>
      </c>
      <c r="J2253" s="14">
        <v>77392</v>
      </c>
      <c r="K2253" s="14">
        <v>63568</v>
      </c>
      <c r="L2253" s="14">
        <v>82.1</v>
      </c>
      <c r="M2253" s="14">
        <v>298</v>
      </c>
      <c r="N2253" s="14">
        <v>77531</v>
      </c>
      <c r="O2253" s="14">
        <v>50024</v>
      </c>
      <c r="P2253" s="14">
        <v>64.5</v>
      </c>
      <c r="Q2253" s="53"/>
    </row>
    <row r="2254" spans="1:17">
      <c r="A2254" s="14">
        <v>2023</v>
      </c>
      <c r="B2254" s="14">
        <v>3</v>
      </c>
      <c r="C2254" s="65">
        <f t="shared" si="35"/>
        <v>1</v>
      </c>
      <c r="D2254" s="14" t="s">
        <v>39</v>
      </c>
      <c r="E2254" s="14">
        <v>1485</v>
      </c>
      <c r="F2254" s="14">
        <v>369215</v>
      </c>
      <c r="G2254" s="14">
        <v>283487</v>
      </c>
      <c r="H2254" s="14">
        <v>76.8</v>
      </c>
      <c r="I2254" s="14">
        <v>733</v>
      </c>
      <c r="J2254" s="14">
        <v>181425</v>
      </c>
      <c r="K2254" s="14">
        <v>144797</v>
      </c>
      <c r="L2254" s="14">
        <v>79.8</v>
      </c>
      <c r="M2254" s="14">
        <v>752</v>
      </c>
      <c r="N2254" s="14">
        <v>187790</v>
      </c>
      <c r="O2254" s="14">
        <v>138690</v>
      </c>
      <c r="P2254" s="14">
        <v>73.900000000000006</v>
      </c>
      <c r="Q2254" s="53"/>
    </row>
    <row r="2255" spans="1:17">
      <c r="A2255" s="14">
        <v>2023</v>
      </c>
      <c r="B2255" s="14">
        <v>3</v>
      </c>
      <c r="C2255" s="65">
        <f t="shared" si="35"/>
        <v>1</v>
      </c>
      <c r="D2255" s="14" t="s">
        <v>40</v>
      </c>
      <c r="E2255" s="14">
        <v>322</v>
      </c>
      <c r="F2255" s="14">
        <v>71008</v>
      </c>
      <c r="G2255" s="14">
        <v>53221</v>
      </c>
      <c r="H2255" s="14">
        <v>75</v>
      </c>
      <c r="I2255" s="14">
        <v>161</v>
      </c>
      <c r="J2255" s="14">
        <v>35504</v>
      </c>
      <c r="K2255" s="14">
        <v>25682</v>
      </c>
      <c r="L2255" s="14">
        <v>72.3</v>
      </c>
      <c r="M2255" s="14">
        <v>161</v>
      </c>
      <c r="N2255" s="14">
        <v>35504</v>
      </c>
      <c r="O2255" s="14">
        <v>27539</v>
      </c>
      <c r="P2255" s="14">
        <v>77.599999999999994</v>
      </c>
      <c r="Q2255" s="53"/>
    </row>
    <row r="2256" spans="1:17">
      <c r="A2256" s="14">
        <v>2023</v>
      </c>
      <c r="B2256" s="14">
        <v>3</v>
      </c>
      <c r="C2256" s="65">
        <f t="shared" si="35"/>
        <v>1</v>
      </c>
      <c r="D2256" s="14" t="s">
        <v>41</v>
      </c>
      <c r="E2256" s="14">
        <v>89</v>
      </c>
      <c r="F2256" s="14">
        <v>30260</v>
      </c>
      <c r="G2256" s="14">
        <v>26449</v>
      </c>
      <c r="H2256" s="14">
        <v>87.4</v>
      </c>
      <c r="I2256" s="14">
        <v>44</v>
      </c>
      <c r="J2256" s="14">
        <v>14977</v>
      </c>
      <c r="K2256" s="14">
        <v>12470</v>
      </c>
      <c r="L2256" s="14">
        <v>83.3</v>
      </c>
      <c r="M2256" s="14">
        <v>45</v>
      </c>
      <c r="N2256" s="14">
        <v>15283</v>
      </c>
      <c r="O2256" s="14">
        <v>13979</v>
      </c>
      <c r="P2256" s="14">
        <v>91.5</v>
      </c>
      <c r="Q2256" s="53"/>
    </row>
    <row r="2257" spans="1:17">
      <c r="A2257" s="14">
        <v>2023</v>
      </c>
      <c r="B2257" s="14">
        <v>3</v>
      </c>
      <c r="C2257" s="65">
        <f t="shared" si="35"/>
        <v>1</v>
      </c>
      <c r="D2257" s="14" t="s">
        <v>42</v>
      </c>
      <c r="E2257" s="14">
        <v>198</v>
      </c>
      <c r="F2257" s="14">
        <v>37746</v>
      </c>
      <c r="G2257" s="14">
        <v>32115</v>
      </c>
      <c r="H2257" s="14">
        <v>85.1</v>
      </c>
      <c r="I2257" s="14">
        <v>99</v>
      </c>
      <c r="J2257" s="14">
        <v>18873</v>
      </c>
      <c r="K2257" s="14">
        <v>14698</v>
      </c>
      <c r="L2257" s="14">
        <v>77.900000000000006</v>
      </c>
      <c r="M2257" s="14">
        <v>99</v>
      </c>
      <c r="N2257" s="14">
        <v>18873</v>
      </c>
      <c r="O2257" s="14">
        <v>17417</v>
      </c>
      <c r="P2257" s="14">
        <v>92.3</v>
      </c>
      <c r="Q2257" s="53"/>
    </row>
    <row r="2258" spans="1:17">
      <c r="A2258" s="14">
        <v>2023</v>
      </c>
      <c r="B2258" s="14">
        <v>3</v>
      </c>
      <c r="C2258" s="65">
        <f t="shared" si="35"/>
        <v>1</v>
      </c>
      <c r="D2258" s="14" t="s">
        <v>43</v>
      </c>
      <c r="E2258" s="14">
        <v>616</v>
      </c>
      <c r="F2258" s="14">
        <v>145615</v>
      </c>
      <c r="G2258" s="14">
        <v>101802</v>
      </c>
      <c r="H2258" s="14">
        <v>69.900000000000006</v>
      </c>
      <c r="I2258" s="14">
        <v>307</v>
      </c>
      <c r="J2258" s="14">
        <v>72552</v>
      </c>
      <c r="K2258" s="14">
        <v>54071</v>
      </c>
      <c r="L2258" s="14">
        <v>74.5</v>
      </c>
      <c r="M2258" s="14">
        <v>309</v>
      </c>
      <c r="N2258" s="14">
        <v>73063</v>
      </c>
      <c r="O2258" s="14">
        <v>47731</v>
      </c>
      <c r="P2258" s="14">
        <v>65.3</v>
      </c>
      <c r="Q2258" s="53"/>
    </row>
    <row r="2259" spans="1:17">
      <c r="A2259" s="14">
        <v>2023</v>
      </c>
      <c r="B2259" s="14">
        <v>3</v>
      </c>
      <c r="C2259" s="65">
        <f t="shared" si="35"/>
        <v>1</v>
      </c>
      <c r="D2259" s="14" t="s">
        <v>44</v>
      </c>
      <c r="E2259" s="14">
        <v>772</v>
      </c>
      <c r="F2259" s="14">
        <v>211340</v>
      </c>
      <c r="G2259" s="14">
        <v>171175</v>
      </c>
      <c r="H2259" s="14">
        <v>81</v>
      </c>
      <c r="I2259" s="14">
        <v>387</v>
      </c>
      <c r="J2259" s="14">
        <v>106012</v>
      </c>
      <c r="K2259" s="14">
        <v>90629</v>
      </c>
      <c r="L2259" s="14">
        <v>85.5</v>
      </c>
      <c r="M2259" s="14">
        <v>385</v>
      </c>
      <c r="N2259" s="14">
        <v>105328</v>
      </c>
      <c r="O2259" s="14">
        <v>80546</v>
      </c>
      <c r="P2259" s="14">
        <v>76.5</v>
      </c>
      <c r="Q2259" s="53"/>
    </row>
    <row r="2260" spans="1:17">
      <c r="A2260" s="14">
        <v>2023</v>
      </c>
      <c r="B2260" s="14">
        <v>3</v>
      </c>
      <c r="C2260" s="65">
        <f t="shared" si="35"/>
        <v>1</v>
      </c>
      <c r="D2260" s="14" t="s">
        <v>45</v>
      </c>
      <c r="E2260" s="14">
        <v>150</v>
      </c>
      <c r="F2260" s="14">
        <v>27723</v>
      </c>
      <c r="G2260" s="14">
        <v>21876</v>
      </c>
      <c r="H2260" s="14">
        <v>78.900000000000006</v>
      </c>
      <c r="I2260" s="14">
        <v>75</v>
      </c>
      <c r="J2260" s="14">
        <v>13866</v>
      </c>
      <c r="K2260" s="14">
        <v>10920</v>
      </c>
      <c r="L2260" s="14">
        <v>78.8</v>
      </c>
      <c r="M2260" s="14">
        <v>75</v>
      </c>
      <c r="N2260" s="14">
        <v>13857</v>
      </c>
      <c r="O2260" s="14">
        <v>10956</v>
      </c>
      <c r="P2260" s="14">
        <v>79.099999999999994</v>
      </c>
      <c r="Q2260" s="53"/>
    </row>
    <row r="2261" spans="1:17">
      <c r="A2261" s="14">
        <v>2023</v>
      </c>
      <c r="B2261" s="14">
        <v>3</v>
      </c>
      <c r="C2261" s="65">
        <f t="shared" si="35"/>
        <v>1</v>
      </c>
      <c r="D2261" s="14" t="s">
        <v>46</v>
      </c>
      <c r="E2261" s="14">
        <v>132</v>
      </c>
      <c r="F2261" s="14">
        <v>24212</v>
      </c>
      <c r="G2261" s="14">
        <v>18892</v>
      </c>
      <c r="H2261" s="14">
        <v>78</v>
      </c>
      <c r="I2261" s="14">
        <v>66</v>
      </c>
      <c r="J2261" s="14">
        <v>12106</v>
      </c>
      <c r="K2261" s="14">
        <v>9590</v>
      </c>
      <c r="L2261" s="14">
        <v>79.2</v>
      </c>
      <c r="M2261" s="14">
        <v>66</v>
      </c>
      <c r="N2261" s="14">
        <v>12106</v>
      </c>
      <c r="O2261" s="14">
        <v>9302</v>
      </c>
      <c r="P2261" s="14">
        <v>76.8</v>
      </c>
      <c r="Q2261" s="53"/>
    </row>
    <row r="2262" spans="1:17">
      <c r="A2262" s="14">
        <v>2023</v>
      </c>
      <c r="B2262" s="14">
        <v>3</v>
      </c>
      <c r="C2262" s="65">
        <f t="shared" si="35"/>
        <v>1</v>
      </c>
      <c r="D2262" s="14" t="s">
        <v>47</v>
      </c>
      <c r="E2262" s="14">
        <v>43</v>
      </c>
      <c r="F2262" s="14">
        <v>13165</v>
      </c>
      <c r="G2262" s="14">
        <v>8268</v>
      </c>
      <c r="H2262" s="14">
        <v>62.8</v>
      </c>
      <c r="I2262" s="14">
        <v>22</v>
      </c>
      <c r="J2262" s="14">
        <v>6732</v>
      </c>
      <c r="K2262" s="14">
        <v>4046</v>
      </c>
      <c r="L2262" s="14">
        <v>60.1</v>
      </c>
      <c r="M2262" s="14">
        <v>21</v>
      </c>
      <c r="N2262" s="14">
        <v>6433</v>
      </c>
      <c r="O2262" s="14">
        <v>4222</v>
      </c>
      <c r="P2262" s="14">
        <v>65.599999999999994</v>
      </c>
      <c r="Q2262" s="53"/>
    </row>
    <row r="2263" spans="1:17">
      <c r="A2263" s="14">
        <v>2023</v>
      </c>
      <c r="B2263" s="14">
        <v>3</v>
      </c>
      <c r="C2263" s="65">
        <f t="shared" si="35"/>
        <v>1</v>
      </c>
      <c r="D2263" s="14" t="s">
        <v>48</v>
      </c>
      <c r="E2263" s="14">
        <v>65</v>
      </c>
      <c r="F2263" s="14">
        <v>19893</v>
      </c>
      <c r="G2263" s="14">
        <v>12144</v>
      </c>
      <c r="H2263" s="14">
        <v>61</v>
      </c>
      <c r="I2263" s="14">
        <v>31</v>
      </c>
      <c r="J2263" s="14">
        <v>9486</v>
      </c>
      <c r="K2263" s="14">
        <v>6115</v>
      </c>
      <c r="L2263" s="14">
        <v>64.5</v>
      </c>
      <c r="M2263" s="14">
        <v>34</v>
      </c>
      <c r="N2263" s="14">
        <v>10407</v>
      </c>
      <c r="O2263" s="14">
        <v>6029</v>
      </c>
      <c r="P2263" s="14">
        <v>57.9</v>
      </c>
      <c r="Q2263" s="53"/>
    </row>
    <row r="2264" spans="1:17">
      <c r="A2264" s="14">
        <v>2023</v>
      </c>
      <c r="B2264" s="14">
        <v>3</v>
      </c>
      <c r="C2264" s="65">
        <f t="shared" si="35"/>
        <v>1</v>
      </c>
      <c r="D2264" s="14" t="s">
        <v>49</v>
      </c>
      <c r="E2264" s="14">
        <v>124</v>
      </c>
      <c r="F2264" s="14">
        <v>39098</v>
      </c>
      <c r="G2264" s="14">
        <v>30559</v>
      </c>
      <c r="H2264" s="14">
        <v>78.2</v>
      </c>
      <c r="I2264" s="14">
        <v>62</v>
      </c>
      <c r="J2264" s="14">
        <v>19549</v>
      </c>
      <c r="K2264" s="14">
        <v>15405</v>
      </c>
      <c r="L2264" s="14">
        <v>78.8</v>
      </c>
      <c r="M2264" s="14">
        <v>62</v>
      </c>
      <c r="N2264" s="14">
        <v>19549</v>
      </c>
      <c r="O2264" s="14">
        <v>15154</v>
      </c>
      <c r="P2264" s="14">
        <v>77.5</v>
      </c>
      <c r="Q2264" s="53"/>
    </row>
    <row r="2265" spans="1:17">
      <c r="A2265" s="14">
        <v>2023</v>
      </c>
      <c r="B2265" s="14">
        <v>3</v>
      </c>
      <c r="C2265" s="65">
        <f t="shared" si="35"/>
        <v>1</v>
      </c>
      <c r="D2265" s="14" t="s">
        <v>50</v>
      </c>
      <c r="E2265" s="14">
        <v>25</v>
      </c>
      <c r="F2265" s="14">
        <v>7550</v>
      </c>
      <c r="G2265" s="14">
        <v>6289</v>
      </c>
      <c r="H2265" s="14">
        <v>83.3</v>
      </c>
      <c r="I2265" s="14">
        <v>13</v>
      </c>
      <c r="J2265" s="14">
        <v>3926</v>
      </c>
      <c r="K2265" s="14">
        <v>3096</v>
      </c>
      <c r="L2265" s="14">
        <v>78.900000000000006</v>
      </c>
      <c r="M2265" s="14">
        <v>12</v>
      </c>
      <c r="N2265" s="14">
        <v>3624</v>
      </c>
      <c r="O2265" s="14">
        <v>3193</v>
      </c>
      <c r="P2265" s="14">
        <v>88.1</v>
      </c>
      <c r="Q2265" s="53"/>
    </row>
    <row r="2266" spans="1:17">
      <c r="A2266" s="14">
        <v>2023</v>
      </c>
      <c r="B2266" s="14">
        <v>3</v>
      </c>
      <c r="C2266" s="65">
        <f t="shared" si="35"/>
        <v>1</v>
      </c>
      <c r="D2266" s="14" t="s">
        <v>51</v>
      </c>
      <c r="E2266" s="14">
        <v>594</v>
      </c>
      <c r="F2266" s="14">
        <v>185307</v>
      </c>
      <c r="G2266" s="14">
        <v>153800</v>
      </c>
      <c r="H2266" s="14">
        <v>83</v>
      </c>
      <c r="I2266" s="14">
        <v>298</v>
      </c>
      <c r="J2266" s="14">
        <v>92934</v>
      </c>
      <c r="K2266" s="14">
        <v>77627</v>
      </c>
      <c r="L2266" s="14">
        <v>83.5</v>
      </c>
      <c r="M2266" s="14">
        <v>296</v>
      </c>
      <c r="N2266" s="14">
        <v>92373</v>
      </c>
      <c r="O2266" s="14">
        <v>76173</v>
      </c>
      <c r="P2266" s="14">
        <v>82.5</v>
      </c>
      <c r="Q2266" s="53"/>
    </row>
    <row r="2267" spans="1:17">
      <c r="A2267" s="14">
        <v>2023</v>
      </c>
      <c r="B2267" s="14">
        <v>3</v>
      </c>
      <c r="C2267" s="65">
        <f t="shared" si="35"/>
        <v>1</v>
      </c>
      <c r="D2267" s="14" t="s">
        <v>52</v>
      </c>
      <c r="E2267" s="14">
        <v>124</v>
      </c>
      <c r="F2267" s="14">
        <v>39028</v>
      </c>
      <c r="G2267" s="14">
        <v>36774</v>
      </c>
      <c r="H2267" s="14">
        <v>94.2</v>
      </c>
      <c r="I2267" s="14">
        <v>62</v>
      </c>
      <c r="J2267" s="14">
        <v>19529</v>
      </c>
      <c r="K2267" s="14">
        <v>17780</v>
      </c>
      <c r="L2267" s="14">
        <v>91</v>
      </c>
      <c r="M2267" s="14">
        <v>62</v>
      </c>
      <c r="N2267" s="14">
        <v>19499</v>
      </c>
      <c r="O2267" s="14">
        <v>18994</v>
      </c>
      <c r="P2267" s="14">
        <v>97.4</v>
      </c>
      <c r="Q2267" s="53"/>
    </row>
    <row r="2268" spans="1:17">
      <c r="A2268" s="14">
        <v>2023</v>
      </c>
      <c r="B2268" s="14">
        <v>3</v>
      </c>
      <c r="C2268" s="65">
        <f t="shared" si="35"/>
        <v>1</v>
      </c>
      <c r="D2268" s="14" t="s">
        <v>53</v>
      </c>
      <c r="E2268" s="14">
        <v>266</v>
      </c>
      <c r="F2268" s="14">
        <v>67114</v>
      </c>
      <c r="G2268" s="14">
        <v>54661</v>
      </c>
      <c r="H2268" s="14">
        <v>81.400000000000006</v>
      </c>
      <c r="I2268" s="14">
        <v>133</v>
      </c>
      <c r="J2268" s="14">
        <v>33557</v>
      </c>
      <c r="K2268" s="14">
        <v>25619</v>
      </c>
      <c r="L2268" s="14">
        <v>76.3</v>
      </c>
      <c r="M2268" s="14">
        <v>133</v>
      </c>
      <c r="N2268" s="14">
        <v>33557</v>
      </c>
      <c r="O2268" s="14">
        <v>29042</v>
      </c>
      <c r="P2268" s="14">
        <v>86.5</v>
      </c>
      <c r="Q2268" s="53"/>
    </row>
    <row r="2269" spans="1:17">
      <c r="A2269" s="14">
        <v>2023</v>
      </c>
      <c r="B2269" s="14">
        <v>3</v>
      </c>
      <c r="C2269" s="65">
        <f t="shared" si="35"/>
        <v>1</v>
      </c>
      <c r="D2269" s="14" t="s">
        <v>161</v>
      </c>
      <c r="E2269" s="14">
        <v>1</v>
      </c>
      <c r="F2269" s="14">
        <v>306</v>
      </c>
      <c r="G2269" s="14">
        <v>284</v>
      </c>
      <c r="H2269" s="14">
        <v>92.8</v>
      </c>
      <c r="I2269" s="14">
        <v>0</v>
      </c>
      <c r="J2269" s="14">
        <v>0</v>
      </c>
      <c r="K2269" s="14">
        <v>0</v>
      </c>
      <c r="L2269" s="14">
        <v>0</v>
      </c>
      <c r="M2269" s="14">
        <v>1</v>
      </c>
      <c r="N2269" s="14">
        <v>306</v>
      </c>
      <c r="O2269" s="14">
        <v>284</v>
      </c>
      <c r="P2269" s="14">
        <v>92.8</v>
      </c>
      <c r="Q2269" s="53"/>
    </row>
    <row r="2270" spans="1:17">
      <c r="A2270" s="14">
        <v>2023</v>
      </c>
      <c r="B2270" s="14">
        <v>3</v>
      </c>
      <c r="C2270" s="65">
        <f t="shared" si="35"/>
        <v>1</v>
      </c>
      <c r="D2270" s="14" t="s">
        <v>54</v>
      </c>
      <c r="E2270" s="14">
        <v>36</v>
      </c>
      <c r="F2270" s="14">
        <v>6480</v>
      </c>
      <c r="G2270" s="14">
        <v>4342</v>
      </c>
      <c r="H2270" s="14">
        <v>67</v>
      </c>
      <c r="I2270" s="14">
        <v>18</v>
      </c>
      <c r="J2270" s="14">
        <v>3240</v>
      </c>
      <c r="K2270" s="14">
        <v>1657</v>
      </c>
      <c r="L2270" s="14">
        <v>51.1</v>
      </c>
      <c r="M2270" s="14">
        <v>18</v>
      </c>
      <c r="N2270" s="14">
        <v>3240</v>
      </c>
      <c r="O2270" s="14">
        <v>2685</v>
      </c>
      <c r="P2270" s="14">
        <v>82.9</v>
      </c>
      <c r="Q2270" s="53"/>
    </row>
    <row r="2271" spans="1:17">
      <c r="A2271" s="14">
        <v>2023</v>
      </c>
      <c r="B2271" s="14">
        <v>3</v>
      </c>
      <c r="C2271" s="65">
        <f t="shared" si="35"/>
        <v>1</v>
      </c>
      <c r="D2271" s="14" t="s">
        <v>56</v>
      </c>
      <c r="E2271" s="14">
        <v>270</v>
      </c>
      <c r="F2271" s="14">
        <v>62246</v>
      </c>
      <c r="G2271" s="14">
        <v>34738</v>
      </c>
      <c r="H2271" s="14">
        <v>55.8</v>
      </c>
      <c r="I2271" s="14">
        <v>135</v>
      </c>
      <c r="J2271" s="14">
        <v>31123</v>
      </c>
      <c r="K2271" s="14">
        <v>16868</v>
      </c>
      <c r="L2271" s="14">
        <v>54.2</v>
      </c>
      <c r="M2271" s="14">
        <v>135</v>
      </c>
      <c r="N2271" s="14">
        <v>31123</v>
      </c>
      <c r="O2271" s="14">
        <v>17870</v>
      </c>
      <c r="P2271" s="14">
        <v>57.4</v>
      </c>
      <c r="Q2271" s="53"/>
    </row>
    <row r="2272" spans="1:17">
      <c r="A2272" s="14">
        <v>2023</v>
      </c>
      <c r="B2272" s="14">
        <v>3</v>
      </c>
      <c r="C2272" s="65">
        <f t="shared" si="35"/>
        <v>1</v>
      </c>
      <c r="D2272" s="14" t="s">
        <v>58</v>
      </c>
      <c r="E2272" s="14">
        <v>70</v>
      </c>
      <c r="F2272" s="14">
        <v>12978</v>
      </c>
      <c r="G2272" s="14">
        <v>10738</v>
      </c>
      <c r="H2272" s="14">
        <v>82.7</v>
      </c>
      <c r="I2272" s="14">
        <v>35</v>
      </c>
      <c r="J2272" s="14">
        <v>6489</v>
      </c>
      <c r="K2272" s="14">
        <v>5047</v>
      </c>
      <c r="L2272" s="14">
        <v>77.8</v>
      </c>
      <c r="M2272" s="14">
        <v>35</v>
      </c>
      <c r="N2272" s="14">
        <v>6489</v>
      </c>
      <c r="O2272" s="14">
        <v>5691</v>
      </c>
      <c r="P2272" s="14">
        <v>87.7</v>
      </c>
      <c r="Q2272" s="53"/>
    </row>
    <row r="2273" spans="1:17">
      <c r="A2273" s="14">
        <v>2023</v>
      </c>
      <c r="B2273" s="14">
        <v>3</v>
      </c>
      <c r="C2273" s="65">
        <f t="shared" si="35"/>
        <v>1</v>
      </c>
      <c r="D2273" s="14" t="s">
        <v>59</v>
      </c>
      <c r="E2273" s="14">
        <v>122</v>
      </c>
      <c r="F2273" s="14">
        <v>22440</v>
      </c>
      <c r="G2273" s="14">
        <v>13627</v>
      </c>
      <c r="H2273" s="14">
        <v>60.7</v>
      </c>
      <c r="I2273" s="14">
        <v>61</v>
      </c>
      <c r="J2273" s="14">
        <v>11220</v>
      </c>
      <c r="K2273" s="14">
        <v>6358</v>
      </c>
      <c r="L2273" s="14">
        <v>56.7</v>
      </c>
      <c r="M2273" s="14">
        <v>61</v>
      </c>
      <c r="N2273" s="14">
        <v>11220</v>
      </c>
      <c r="O2273" s="14">
        <v>7269</v>
      </c>
      <c r="P2273" s="14">
        <v>64.8</v>
      </c>
      <c r="Q2273" s="53"/>
    </row>
    <row r="2274" spans="1:17">
      <c r="A2274" s="14">
        <v>2023</v>
      </c>
      <c r="B2274" s="14">
        <v>3</v>
      </c>
      <c r="C2274" s="65">
        <f t="shared" si="35"/>
        <v>1</v>
      </c>
      <c r="D2274" s="14" t="s">
        <v>60</v>
      </c>
      <c r="E2274" s="14">
        <v>247</v>
      </c>
      <c r="F2274" s="14">
        <v>85450</v>
      </c>
      <c r="G2274" s="14">
        <v>81654</v>
      </c>
      <c r="H2274" s="14">
        <v>95.6</v>
      </c>
      <c r="I2274" s="14">
        <v>124</v>
      </c>
      <c r="J2274" s="14">
        <v>42904</v>
      </c>
      <c r="K2274" s="14">
        <v>40869</v>
      </c>
      <c r="L2274" s="14">
        <v>95.3</v>
      </c>
      <c r="M2274" s="14">
        <v>123</v>
      </c>
      <c r="N2274" s="14">
        <v>42546</v>
      </c>
      <c r="O2274" s="14">
        <v>40785</v>
      </c>
      <c r="P2274" s="14">
        <v>95.9</v>
      </c>
      <c r="Q2274" s="53"/>
    </row>
    <row r="2275" spans="1:17">
      <c r="A2275" s="14">
        <v>2023</v>
      </c>
      <c r="B2275" s="14">
        <v>3</v>
      </c>
      <c r="C2275" s="65">
        <f t="shared" si="35"/>
        <v>1</v>
      </c>
      <c r="D2275" s="14" t="s">
        <v>63</v>
      </c>
      <c r="E2275" s="14">
        <v>20</v>
      </c>
      <c r="F2275" s="14">
        <v>3000</v>
      </c>
      <c r="G2275" s="14">
        <v>1676</v>
      </c>
      <c r="H2275" s="14">
        <v>55.9</v>
      </c>
      <c r="I2275" s="14">
        <v>10</v>
      </c>
      <c r="J2275" s="14">
        <v>1500</v>
      </c>
      <c r="K2275" s="14">
        <v>862</v>
      </c>
      <c r="L2275" s="14">
        <v>57.5</v>
      </c>
      <c r="M2275" s="14">
        <v>10</v>
      </c>
      <c r="N2275" s="14">
        <v>1500</v>
      </c>
      <c r="O2275" s="14">
        <v>814</v>
      </c>
      <c r="P2275" s="14">
        <v>54.3</v>
      </c>
      <c r="Q2275" s="53"/>
    </row>
    <row r="2276" spans="1:17">
      <c r="A2276" s="14">
        <v>2023</v>
      </c>
      <c r="B2276" s="14">
        <v>3</v>
      </c>
      <c r="C2276" s="65">
        <f t="shared" si="35"/>
        <v>1</v>
      </c>
      <c r="D2276" s="14" t="s">
        <v>157</v>
      </c>
      <c r="E2276" s="14">
        <v>28</v>
      </c>
      <c r="F2276" s="14">
        <v>5040</v>
      </c>
      <c r="G2276" s="14">
        <v>2469</v>
      </c>
      <c r="H2276" s="14">
        <v>49</v>
      </c>
      <c r="I2276" s="14">
        <v>14</v>
      </c>
      <c r="J2276" s="14">
        <v>2520</v>
      </c>
      <c r="K2276" s="14">
        <v>1332</v>
      </c>
      <c r="L2276" s="14">
        <v>52.9</v>
      </c>
      <c r="M2276" s="14">
        <v>14</v>
      </c>
      <c r="N2276" s="14">
        <v>2520</v>
      </c>
      <c r="O2276" s="14">
        <v>1137</v>
      </c>
      <c r="P2276" s="14">
        <v>45.1</v>
      </c>
      <c r="Q2276" s="53"/>
    </row>
    <row r="2277" spans="1:17">
      <c r="A2277" s="14">
        <v>2023</v>
      </c>
      <c r="B2277" s="14">
        <v>3</v>
      </c>
      <c r="C2277" s="65">
        <f t="shared" si="35"/>
        <v>1</v>
      </c>
      <c r="D2277" s="14" t="s">
        <v>162</v>
      </c>
      <c r="E2277" s="14">
        <v>14</v>
      </c>
      <c r="F2277" s="14">
        <v>2520</v>
      </c>
      <c r="G2277" s="14">
        <v>1492</v>
      </c>
      <c r="H2277" s="14">
        <v>59.2</v>
      </c>
      <c r="I2277" s="14">
        <v>7</v>
      </c>
      <c r="J2277" s="14">
        <v>1260</v>
      </c>
      <c r="K2277" s="14">
        <v>721</v>
      </c>
      <c r="L2277" s="14">
        <v>57.2</v>
      </c>
      <c r="M2277" s="14">
        <v>7</v>
      </c>
      <c r="N2277" s="14">
        <v>1260</v>
      </c>
      <c r="O2277" s="14">
        <v>771</v>
      </c>
      <c r="P2277" s="14">
        <v>61.2</v>
      </c>
      <c r="Q2277" s="53"/>
    </row>
    <row r="2278" spans="1:17">
      <c r="A2278" s="14">
        <v>2023</v>
      </c>
      <c r="B2278" s="14">
        <v>3</v>
      </c>
      <c r="C2278" s="65">
        <f t="shared" si="35"/>
        <v>1</v>
      </c>
      <c r="D2278" s="14" t="s">
        <v>64</v>
      </c>
      <c r="E2278" s="14">
        <v>120</v>
      </c>
      <c r="F2278" s="14">
        <v>35726</v>
      </c>
      <c r="G2278" s="14">
        <v>22410</v>
      </c>
      <c r="H2278" s="14">
        <v>62.7</v>
      </c>
      <c r="I2278" s="14">
        <v>60</v>
      </c>
      <c r="J2278" s="14">
        <v>17863</v>
      </c>
      <c r="K2278" s="14">
        <v>11487</v>
      </c>
      <c r="L2278" s="14">
        <v>64.3</v>
      </c>
      <c r="M2278" s="14">
        <v>60</v>
      </c>
      <c r="N2278" s="14">
        <v>17863</v>
      </c>
      <c r="O2278" s="14">
        <v>10923</v>
      </c>
      <c r="P2278" s="14">
        <v>61.1</v>
      </c>
      <c r="Q2278" s="53"/>
    </row>
    <row r="2279" spans="1:17">
      <c r="A2279" s="14">
        <v>2023</v>
      </c>
      <c r="B2279" s="14">
        <v>3</v>
      </c>
      <c r="C2279" s="65">
        <f t="shared" si="35"/>
        <v>1</v>
      </c>
      <c r="D2279" s="14" t="s">
        <v>163</v>
      </c>
      <c r="E2279" s="14">
        <v>60</v>
      </c>
      <c r="F2279" s="14">
        <v>14268</v>
      </c>
      <c r="G2279" s="14">
        <v>4745</v>
      </c>
      <c r="H2279" s="14">
        <v>33.299999999999997</v>
      </c>
      <c r="I2279" s="14">
        <v>30</v>
      </c>
      <c r="J2279" s="14">
        <v>7134</v>
      </c>
      <c r="K2279" s="14">
        <v>2055</v>
      </c>
      <c r="L2279" s="14">
        <v>28.8</v>
      </c>
      <c r="M2279" s="14">
        <v>30</v>
      </c>
      <c r="N2279" s="14">
        <v>7134</v>
      </c>
      <c r="O2279" s="14">
        <v>2690</v>
      </c>
      <c r="P2279" s="14">
        <v>37.700000000000003</v>
      </c>
      <c r="Q2279" s="53"/>
    </row>
    <row r="2280" spans="1:17">
      <c r="A2280" s="14">
        <v>2023</v>
      </c>
      <c r="B2280" s="14">
        <v>3</v>
      </c>
      <c r="C2280" s="65">
        <f t="shared" si="35"/>
        <v>1</v>
      </c>
      <c r="D2280" s="14" t="s">
        <v>66</v>
      </c>
      <c r="E2280" s="14">
        <v>190</v>
      </c>
      <c r="F2280" s="14">
        <v>42754</v>
      </c>
      <c r="G2280" s="14">
        <v>18593</v>
      </c>
      <c r="H2280" s="14">
        <v>43.5</v>
      </c>
      <c r="I2280" s="14">
        <v>95</v>
      </c>
      <c r="J2280" s="14">
        <v>21377</v>
      </c>
      <c r="K2280" s="14">
        <v>9511</v>
      </c>
      <c r="L2280" s="14">
        <v>44.5</v>
      </c>
      <c r="M2280" s="14">
        <v>95</v>
      </c>
      <c r="N2280" s="14">
        <v>21377</v>
      </c>
      <c r="O2280" s="14">
        <v>9082</v>
      </c>
      <c r="P2280" s="14">
        <v>42.5</v>
      </c>
      <c r="Q2280" s="53"/>
    </row>
    <row r="2281" spans="1:17">
      <c r="A2281" s="14">
        <v>2023</v>
      </c>
      <c r="B2281" s="14">
        <v>3</v>
      </c>
      <c r="C2281" s="65">
        <f t="shared" si="35"/>
        <v>1</v>
      </c>
      <c r="D2281" s="14" t="s">
        <v>67</v>
      </c>
      <c r="E2281" s="14">
        <v>105</v>
      </c>
      <c r="F2281" s="14">
        <v>19773</v>
      </c>
      <c r="G2281" s="14">
        <v>16996</v>
      </c>
      <c r="H2281" s="14">
        <v>86</v>
      </c>
      <c r="I2281" s="14">
        <v>52</v>
      </c>
      <c r="J2281" s="14">
        <v>9792</v>
      </c>
      <c r="K2281" s="14">
        <v>7948</v>
      </c>
      <c r="L2281" s="14">
        <v>81.2</v>
      </c>
      <c r="M2281" s="14">
        <v>53</v>
      </c>
      <c r="N2281" s="14">
        <v>9981</v>
      </c>
      <c r="O2281" s="14">
        <v>9048</v>
      </c>
      <c r="P2281" s="14">
        <v>90.7</v>
      </c>
      <c r="Q2281" s="53"/>
    </row>
    <row r="2282" spans="1:17">
      <c r="A2282" s="14">
        <v>2023</v>
      </c>
      <c r="B2282" s="14">
        <v>3</v>
      </c>
      <c r="C2282" s="65">
        <f t="shared" si="35"/>
        <v>1</v>
      </c>
      <c r="D2282" s="14" t="s">
        <v>70</v>
      </c>
      <c r="E2282" s="14">
        <v>60</v>
      </c>
      <c r="F2282" s="14">
        <v>18308</v>
      </c>
      <c r="G2282" s="14">
        <v>16767</v>
      </c>
      <c r="H2282" s="14">
        <v>91.6</v>
      </c>
      <c r="I2282" s="14">
        <v>29</v>
      </c>
      <c r="J2282" s="14">
        <v>8850</v>
      </c>
      <c r="K2282" s="14">
        <v>7876</v>
      </c>
      <c r="L2282" s="14">
        <v>89</v>
      </c>
      <c r="M2282" s="14">
        <v>31</v>
      </c>
      <c r="N2282" s="14">
        <v>9458</v>
      </c>
      <c r="O2282" s="14">
        <v>8891</v>
      </c>
      <c r="P2282" s="14">
        <v>94</v>
      </c>
      <c r="Q2282" s="53"/>
    </row>
    <row r="2283" spans="1:17">
      <c r="A2283" s="14">
        <v>2023</v>
      </c>
      <c r="B2283" s="14">
        <v>3</v>
      </c>
      <c r="C2283" s="65">
        <f t="shared" si="35"/>
        <v>1</v>
      </c>
      <c r="D2283" s="14" t="s">
        <v>164</v>
      </c>
      <c r="E2283" s="14">
        <v>25</v>
      </c>
      <c r="F2283" s="14">
        <v>4500</v>
      </c>
      <c r="G2283" s="14">
        <v>1995</v>
      </c>
      <c r="H2283" s="14">
        <v>44.3</v>
      </c>
      <c r="I2283" s="14">
        <v>13</v>
      </c>
      <c r="J2283" s="14">
        <v>2340</v>
      </c>
      <c r="K2283" s="14">
        <v>1118</v>
      </c>
      <c r="L2283" s="14">
        <v>47.8</v>
      </c>
      <c r="M2283" s="14">
        <v>12</v>
      </c>
      <c r="N2283" s="14">
        <v>2160</v>
      </c>
      <c r="O2283" s="14">
        <v>877</v>
      </c>
      <c r="P2283" s="14">
        <v>40.6</v>
      </c>
      <c r="Q2283" s="53"/>
    </row>
    <row r="2284" spans="1:17">
      <c r="A2284" s="14">
        <v>2023</v>
      </c>
      <c r="B2284" s="14">
        <v>3</v>
      </c>
      <c r="C2284" s="65">
        <f t="shared" si="35"/>
        <v>1</v>
      </c>
      <c r="D2284" s="14" t="s">
        <v>72</v>
      </c>
      <c r="E2284" s="14">
        <v>237</v>
      </c>
      <c r="F2284" s="14">
        <v>43484</v>
      </c>
      <c r="G2284" s="14">
        <v>34614</v>
      </c>
      <c r="H2284" s="14">
        <v>79.599999999999994</v>
      </c>
      <c r="I2284" s="14">
        <v>118</v>
      </c>
      <c r="J2284" s="14">
        <v>21644</v>
      </c>
      <c r="K2284" s="14">
        <v>17531</v>
      </c>
      <c r="L2284" s="14">
        <v>81</v>
      </c>
      <c r="M2284" s="14">
        <v>119</v>
      </c>
      <c r="N2284" s="14">
        <v>21840</v>
      </c>
      <c r="O2284" s="14">
        <v>17083</v>
      </c>
      <c r="P2284" s="14">
        <v>78.2</v>
      </c>
      <c r="Q2284" s="53"/>
    </row>
    <row r="2285" spans="1:17">
      <c r="A2285" s="14">
        <v>2023</v>
      </c>
      <c r="B2285" s="14">
        <v>3</v>
      </c>
      <c r="C2285" s="65">
        <f t="shared" si="35"/>
        <v>1</v>
      </c>
      <c r="D2285" s="14" t="s">
        <v>73</v>
      </c>
      <c r="E2285" s="14">
        <v>4</v>
      </c>
      <c r="F2285" s="14">
        <v>736</v>
      </c>
      <c r="G2285" s="14">
        <v>702</v>
      </c>
      <c r="H2285" s="14">
        <v>95.4</v>
      </c>
      <c r="I2285" s="14">
        <v>2</v>
      </c>
      <c r="J2285" s="14">
        <v>368</v>
      </c>
      <c r="K2285" s="14">
        <v>336</v>
      </c>
      <c r="L2285" s="14">
        <v>91.3</v>
      </c>
      <c r="M2285" s="14">
        <v>2</v>
      </c>
      <c r="N2285" s="14">
        <v>368</v>
      </c>
      <c r="O2285" s="14">
        <v>366</v>
      </c>
      <c r="P2285" s="14">
        <v>99.5</v>
      </c>
      <c r="Q2285" s="53"/>
    </row>
    <row r="2286" spans="1:17">
      <c r="A2286" s="14">
        <v>2023</v>
      </c>
      <c r="B2286" s="14">
        <v>3</v>
      </c>
      <c r="C2286" s="65">
        <f t="shared" si="35"/>
        <v>1</v>
      </c>
      <c r="D2286" s="14" t="s">
        <v>159</v>
      </c>
      <c r="E2286" s="14">
        <v>6</v>
      </c>
      <c r="F2286" s="14">
        <v>1080</v>
      </c>
      <c r="G2286" s="14">
        <v>434</v>
      </c>
      <c r="H2286" s="14">
        <v>40.200000000000003</v>
      </c>
      <c r="I2286" s="14">
        <v>3</v>
      </c>
      <c r="J2286" s="14">
        <v>540</v>
      </c>
      <c r="K2286" s="14">
        <v>216</v>
      </c>
      <c r="L2286" s="14">
        <v>40</v>
      </c>
      <c r="M2286" s="14">
        <v>3</v>
      </c>
      <c r="N2286" s="14">
        <v>540</v>
      </c>
      <c r="O2286" s="14">
        <v>218</v>
      </c>
      <c r="P2286" s="14">
        <v>40.4</v>
      </c>
      <c r="Q2286" s="53"/>
    </row>
    <row r="2287" spans="1:17">
      <c r="A2287" s="14">
        <v>2023</v>
      </c>
      <c r="B2287" s="14">
        <v>3</v>
      </c>
      <c r="C2287" s="65">
        <f t="shared" si="35"/>
        <v>1</v>
      </c>
      <c r="D2287" s="14" t="s">
        <v>165</v>
      </c>
      <c r="E2287" s="14">
        <v>17</v>
      </c>
      <c r="F2287" s="14">
        <v>5168</v>
      </c>
      <c r="G2287" s="14">
        <v>4861</v>
      </c>
      <c r="H2287" s="14">
        <v>94.1</v>
      </c>
      <c r="I2287" s="14">
        <v>9</v>
      </c>
      <c r="J2287" s="14">
        <v>2736</v>
      </c>
      <c r="K2287" s="14">
        <v>2527</v>
      </c>
      <c r="L2287" s="14">
        <v>92.4</v>
      </c>
      <c r="M2287" s="14">
        <v>8</v>
      </c>
      <c r="N2287" s="14">
        <v>2432</v>
      </c>
      <c r="O2287" s="14">
        <v>2334</v>
      </c>
      <c r="P2287" s="14">
        <v>96</v>
      </c>
      <c r="Q2287" s="53"/>
    </row>
    <row r="2288" spans="1:17">
      <c r="A2288" s="14">
        <v>2023</v>
      </c>
      <c r="B2288" s="14">
        <v>3</v>
      </c>
      <c r="C2288" s="65">
        <f t="shared" si="35"/>
        <v>1</v>
      </c>
      <c r="D2288" s="14" t="s">
        <v>146</v>
      </c>
      <c r="E2288" s="14">
        <v>5</v>
      </c>
      <c r="F2288" s="14">
        <v>1530</v>
      </c>
      <c r="G2288" s="14">
        <v>1429</v>
      </c>
      <c r="H2288" s="14">
        <v>93.4</v>
      </c>
      <c r="I2288" s="14">
        <v>2</v>
      </c>
      <c r="J2288" s="14">
        <v>612</v>
      </c>
      <c r="K2288" s="14">
        <v>525</v>
      </c>
      <c r="L2288" s="14">
        <v>85.8</v>
      </c>
      <c r="M2288" s="14">
        <v>3</v>
      </c>
      <c r="N2288" s="14">
        <v>918</v>
      </c>
      <c r="O2288" s="14">
        <v>904</v>
      </c>
      <c r="P2288" s="14">
        <v>98.5</v>
      </c>
      <c r="Q2288" s="53"/>
    </row>
    <row r="2289" spans="1:17">
      <c r="A2289" s="14">
        <v>2023</v>
      </c>
      <c r="B2289" s="14">
        <v>3</v>
      </c>
      <c r="C2289" s="65">
        <f t="shared" si="35"/>
        <v>1</v>
      </c>
      <c r="D2289" s="14" t="s">
        <v>155</v>
      </c>
      <c r="E2289" s="14">
        <v>35</v>
      </c>
      <c r="F2289" s="14">
        <v>10710</v>
      </c>
      <c r="G2289" s="14">
        <v>8541</v>
      </c>
      <c r="H2289" s="14">
        <v>79.7</v>
      </c>
      <c r="I2289" s="14">
        <v>17</v>
      </c>
      <c r="J2289" s="14">
        <v>5202</v>
      </c>
      <c r="K2289" s="14">
        <v>4618</v>
      </c>
      <c r="L2289" s="14">
        <v>88.8</v>
      </c>
      <c r="M2289" s="14">
        <v>18</v>
      </c>
      <c r="N2289" s="14">
        <v>5508</v>
      </c>
      <c r="O2289" s="14">
        <v>3923</v>
      </c>
      <c r="P2289" s="14">
        <v>71.2</v>
      </c>
      <c r="Q2289" s="53"/>
    </row>
    <row r="2290" spans="1:17">
      <c r="A2290" s="14">
        <v>2023</v>
      </c>
      <c r="B2290" s="14">
        <v>3</v>
      </c>
      <c r="C2290" s="65">
        <f t="shared" si="35"/>
        <v>1</v>
      </c>
      <c r="D2290" s="14" t="s">
        <v>77</v>
      </c>
      <c r="E2290" s="14">
        <v>62</v>
      </c>
      <c r="F2290" s="14">
        <v>21176</v>
      </c>
      <c r="G2290" s="14">
        <v>20369</v>
      </c>
      <c r="H2290" s="14">
        <v>96.2</v>
      </c>
      <c r="I2290" s="14">
        <v>31</v>
      </c>
      <c r="J2290" s="14">
        <v>10573</v>
      </c>
      <c r="K2290" s="14">
        <v>9919</v>
      </c>
      <c r="L2290" s="14">
        <v>93.8</v>
      </c>
      <c r="M2290" s="14">
        <v>31</v>
      </c>
      <c r="N2290" s="14">
        <v>10603</v>
      </c>
      <c r="O2290" s="14">
        <v>10450</v>
      </c>
      <c r="P2290" s="14">
        <v>98.6</v>
      </c>
      <c r="Q2290" s="53"/>
    </row>
    <row r="2291" spans="1:17">
      <c r="A2291" s="14">
        <v>2023</v>
      </c>
      <c r="B2291" s="14">
        <v>3</v>
      </c>
      <c r="C2291" s="65">
        <f t="shared" si="35"/>
        <v>1</v>
      </c>
      <c r="D2291" s="14" t="s">
        <v>78</v>
      </c>
      <c r="E2291" s="14">
        <v>4</v>
      </c>
      <c r="F2291" s="14">
        <v>720</v>
      </c>
      <c r="G2291" s="14">
        <v>523</v>
      </c>
      <c r="H2291" s="14">
        <v>72.599999999999994</v>
      </c>
      <c r="I2291" s="14">
        <v>2</v>
      </c>
      <c r="J2291" s="14">
        <v>360</v>
      </c>
      <c r="K2291" s="14">
        <v>179</v>
      </c>
      <c r="L2291" s="14">
        <v>49.7</v>
      </c>
      <c r="M2291" s="14">
        <v>2</v>
      </c>
      <c r="N2291" s="14">
        <v>360</v>
      </c>
      <c r="O2291" s="14">
        <v>344</v>
      </c>
      <c r="P2291" s="14">
        <v>95.6</v>
      </c>
      <c r="Q2291" s="53"/>
    </row>
    <row r="2292" spans="1:17">
      <c r="A2292" s="14">
        <v>2023</v>
      </c>
      <c r="B2292" s="14">
        <v>3</v>
      </c>
      <c r="C2292" s="65">
        <f t="shared" si="35"/>
        <v>1</v>
      </c>
      <c r="D2292" s="14" t="s">
        <v>82</v>
      </c>
      <c r="E2292" s="14">
        <v>35</v>
      </c>
      <c r="F2292" s="14">
        <v>10710</v>
      </c>
      <c r="G2292" s="14">
        <v>8561</v>
      </c>
      <c r="H2292" s="14">
        <v>79.900000000000006</v>
      </c>
      <c r="I2292" s="14">
        <v>17</v>
      </c>
      <c r="J2292" s="14">
        <v>5202</v>
      </c>
      <c r="K2292" s="14">
        <v>4334</v>
      </c>
      <c r="L2292" s="14">
        <v>83.3</v>
      </c>
      <c r="M2292" s="14">
        <v>18</v>
      </c>
      <c r="N2292" s="14">
        <v>5508</v>
      </c>
      <c r="O2292" s="14">
        <v>4227</v>
      </c>
      <c r="P2292" s="14">
        <v>76.7</v>
      </c>
      <c r="Q2292" s="53"/>
    </row>
    <row r="2293" spans="1:17">
      <c r="A2293" s="14">
        <v>2023</v>
      </c>
      <c r="B2293" s="14">
        <v>3</v>
      </c>
      <c r="C2293" s="65">
        <f t="shared" si="35"/>
        <v>1</v>
      </c>
      <c r="D2293" s="14" t="s">
        <v>83</v>
      </c>
      <c r="E2293" s="14">
        <v>62</v>
      </c>
      <c r="F2293" s="14">
        <v>21960</v>
      </c>
      <c r="G2293" s="14">
        <v>20865</v>
      </c>
      <c r="H2293" s="14">
        <v>95</v>
      </c>
      <c r="I2293" s="14">
        <v>31</v>
      </c>
      <c r="J2293" s="14">
        <v>10980</v>
      </c>
      <c r="K2293" s="14">
        <v>10260</v>
      </c>
      <c r="L2293" s="14">
        <v>93.4</v>
      </c>
      <c r="M2293" s="14">
        <v>31</v>
      </c>
      <c r="N2293" s="14">
        <v>10980</v>
      </c>
      <c r="O2293" s="14">
        <v>10605</v>
      </c>
      <c r="P2293" s="14">
        <v>96.6</v>
      </c>
      <c r="Q2293" s="53"/>
    </row>
    <row r="2294" spans="1:17">
      <c r="A2294" s="14">
        <v>2023</v>
      </c>
      <c r="B2294" s="14">
        <v>3</v>
      </c>
      <c r="C2294" s="65">
        <f t="shared" si="35"/>
        <v>1</v>
      </c>
      <c r="D2294" s="14" t="s">
        <v>88</v>
      </c>
      <c r="E2294" s="14">
        <v>6</v>
      </c>
      <c r="F2294" s="14">
        <v>1080</v>
      </c>
      <c r="G2294" s="14">
        <v>695</v>
      </c>
      <c r="H2294" s="14">
        <v>64.400000000000006</v>
      </c>
      <c r="I2294" s="14">
        <v>3</v>
      </c>
      <c r="J2294" s="14">
        <v>540</v>
      </c>
      <c r="K2294" s="14">
        <v>226</v>
      </c>
      <c r="L2294" s="14">
        <v>41.9</v>
      </c>
      <c r="M2294" s="14">
        <v>3</v>
      </c>
      <c r="N2294" s="14">
        <v>540</v>
      </c>
      <c r="O2294" s="14">
        <v>469</v>
      </c>
      <c r="P2294" s="14">
        <v>86.9</v>
      </c>
      <c r="Q2294" s="53"/>
    </row>
    <row r="2295" spans="1:17">
      <c r="A2295" s="14">
        <v>2023</v>
      </c>
      <c r="B2295" s="14">
        <v>3</v>
      </c>
      <c r="C2295" s="65">
        <f t="shared" si="35"/>
        <v>1</v>
      </c>
      <c r="D2295" s="14" t="s">
        <v>152</v>
      </c>
      <c r="E2295" s="14">
        <v>6</v>
      </c>
      <c r="F2295" s="14">
        <v>1104</v>
      </c>
      <c r="G2295" s="14">
        <v>1074</v>
      </c>
      <c r="H2295" s="14">
        <v>97.3</v>
      </c>
      <c r="I2295" s="14">
        <v>2</v>
      </c>
      <c r="J2295" s="14">
        <v>368</v>
      </c>
      <c r="K2295" s="14">
        <v>354</v>
      </c>
      <c r="L2295" s="14">
        <v>96.2</v>
      </c>
      <c r="M2295" s="14">
        <v>4</v>
      </c>
      <c r="N2295" s="14">
        <v>736</v>
      </c>
      <c r="O2295" s="14">
        <v>720</v>
      </c>
      <c r="P2295" s="14">
        <v>97.8</v>
      </c>
      <c r="Q2295" s="53"/>
    </row>
    <row r="2296" spans="1:17">
      <c r="A2296" s="14">
        <v>2023</v>
      </c>
      <c r="B2296" s="14">
        <v>3</v>
      </c>
      <c r="C2296" s="65">
        <f t="shared" si="35"/>
        <v>1</v>
      </c>
      <c r="D2296" s="14" t="s">
        <v>89</v>
      </c>
      <c r="E2296" s="14">
        <v>38</v>
      </c>
      <c r="F2296" s="14">
        <v>6840</v>
      </c>
      <c r="G2296" s="14">
        <v>4622</v>
      </c>
      <c r="H2296" s="14">
        <v>67.599999999999994</v>
      </c>
      <c r="I2296" s="14">
        <v>19</v>
      </c>
      <c r="J2296" s="14">
        <v>3420</v>
      </c>
      <c r="K2296" s="14">
        <v>2125</v>
      </c>
      <c r="L2296" s="14">
        <v>62.1</v>
      </c>
      <c r="M2296" s="14">
        <v>19</v>
      </c>
      <c r="N2296" s="14">
        <v>3420</v>
      </c>
      <c r="O2296" s="14">
        <v>2497</v>
      </c>
      <c r="P2296" s="14">
        <v>73</v>
      </c>
      <c r="Q2296" s="53"/>
    </row>
    <row r="2297" spans="1:17">
      <c r="A2297" s="14">
        <v>2023</v>
      </c>
      <c r="B2297" s="14">
        <v>3</v>
      </c>
      <c r="C2297" s="65">
        <f t="shared" si="35"/>
        <v>1</v>
      </c>
      <c r="D2297" s="14" t="s">
        <v>91</v>
      </c>
      <c r="E2297" s="14">
        <v>14</v>
      </c>
      <c r="F2297" s="14">
        <v>2520</v>
      </c>
      <c r="G2297" s="14">
        <v>2356</v>
      </c>
      <c r="H2297" s="14">
        <v>93.5</v>
      </c>
      <c r="I2297" s="14">
        <v>7</v>
      </c>
      <c r="J2297" s="14">
        <v>1260</v>
      </c>
      <c r="K2297" s="14">
        <v>1186</v>
      </c>
      <c r="L2297" s="14">
        <v>94.1</v>
      </c>
      <c r="M2297" s="14">
        <v>7</v>
      </c>
      <c r="N2297" s="14">
        <v>1260</v>
      </c>
      <c r="O2297" s="14">
        <v>1170</v>
      </c>
      <c r="P2297" s="14">
        <v>92.9</v>
      </c>
      <c r="Q2297" s="53"/>
    </row>
    <row r="2298" spans="1:17">
      <c r="A2298" s="14">
        <v>2023</v>
      </c>
      <c r="B2298" s="14">
        <v>3</v>
      </c>
      <c r="C2298" s="65">
        <f t="shared" si="35"/>
        <v>1</v>
      </c>
      <c r="D2298" s="14" t="s">
        <v>166</v>
      </c>
      <c r="E2298" s="14">
        <v>28</v>
      </c>
      <c r="F2298" s="14">
        <v>4620</v>
      </c>
      <c r="G2298" s="14">
        <v>1978</v>
      </c>
      <c r="H2298" s="14">
        <v>42.8</v>
      </c>
      <c r="I2298" s="14">
        <v>14</v>
      </c>
      <c r="J2298" s="14">
        <v>2310</v>
      </c>
      <c r="K2298" s="14">
        <v>989</v>
      </c>
      <c r="L2298" s="14">
        <v>42.8</v>
      </c>
      <c r="M2298" s="14">
        <v>14</v>
      </c>
      <c r="N2298" s="14">
        <v>2310</v>
      </c>
      <c r="O2298" s="14">
        <v>989</v>
      </c>
      <c r="P2298" s="14">
        <v>42.8</v>
      </c>
      <c r="Q2298" s="53"/>
    </row>
    <row r="2299" spans="1:17">
      <c r="A2299" s="14">
        <v>2023</v>
      </c>
      <c r="B2299" s="14">
        <v>3</v>
      </c>
      <c r="C2299" s="65">
        <f t="shared" si="35"/>
        <v>1</v>
      </c>
      <c r="D2299" s="14" t="s">
        <v>92</v>
      </c>
      <c r="E2299" s="14">
        <v>760</v>
      </c>
      <c r="F2299" s="14">
        <v>205080</v>
      </c>
      <c r="G2299" s="14">
        <v>90904</v>
      </c>
      <c r="H2299" s="14">
        <v>44.3</v>
      </c>
      <c r="I2299" s="14">
        <v>380</v>
      </c>
      <c r="J2299" s="14">
        <v>102540</v>
      </c>
      <c r="K2299" s="14">
        <v>40887</v>
      </c>
      <c r="L2299" s="14">
        <v>39.9</v>
      </c>
      <c r="M2299" s="14">
        <v>380</v>
      </c>
      <c r="N2299" s="14">
        <v>102540</v>
      </c>
      <c r="O2299" s="14">
        <v>50017</v>
      </c>
      <c r="P2299" s="14">
        <v>48.8</v>
      </c>
      <c r="Q2299" s="53"/>
    </row>
    <row r="2300" spans="1:17">
      <c r="A2300" s="14">
        <v>2023</v>
      </c>
      <c r="B2300" s="14">
        <v>3</v>
      </c>
      <c r="C2300" s="65">
        <f t="shared" si="35"/>
        <v>1</v>
      </c>
      <c r="D2300" s="14" t="s">
        <v>93</v>
      </c>
      <c r="E2300" s="14">
        <v>44</v>
      </c>
      <c r="F2300" s="14">
        <v>12394</v>
      </c>
      <c r="G2300" s="14">
        <v>5999</v>
      </c>
      <c r="H2300" s="14">
        <v>48.4</v>
      </c>
      <c r="I2300" s="14">
        <v>22</v>
      </c>
      <c r="J2300" s="14">
        <v>6197</v>
      </c>
      <c r="K2300" s="14">
        <v>2812</v>
      </c>
      <c r="L2300" s="14">
        <v>45.4</v>
      </c>
      <c r="M2300" s="14">
        <v>22</v>
      </c>
      <c r="N2300" s="14">
        <v>6197</v>
      </c>
      <c r="O2300" s="14">
        <v>3187</v>
      </c>
      <c r="P2300" s="14">
        <v>51.4</v>
      </c>
      <c r="Q2300" s="53"/>
    </row>
    <row r="2301" spans="1:17">
      <c r="A2301" s="14">
        <v>2023</v>
      </c>
      <c r="B2301" s="14">
        <v>3</v>
      </c>
      <c r="C2301" s="65">
        <f t="shared" si="35"/>
        <v>1</v>
      </c>
      <c r="D2301" s="14" t="s">
        <v>113</v>
      </c>
      <c r="E2301" s="14">
        <v>42</v>
      </c>
      <c r="F2301" s="14">
        <v>11346</v>
      </c>
      <c r="G2301" s="14">
        <v>4655</v>
      </c>
      <c r="H2301" s="14">
        <v>41</v>
      </c>
      <c r="I2301" s="14">
        <v>21</v>
      </c>
      <c r="J2301" s="14">
        <v>5673</v>
      </c>
      <c r="K2301" s="14">
        <v>1950</v>
      </c>
      <c r="L2301" s="14">
        <v>34.4</v>
      </c>
      <c r="M2301" s="14">
        <v>21</v>
      </c>
      <c r="N2301" s="14">
        <v>5673</v>
      </c>
      <c r="O2301" s="14">
        <v>2705</v>
      </c>
      <c r="P2301" s="14">
        <v>47.7</v>
      </c>
      <c r="Q2301" s="53"/>
    </row>
    <row r="2302" spans="1:17">
      <c r="A2302" s="14">
        <v>2023</v>
      </c>
      <c r="B2302" s="14">
        <v>3</v>
      </c>
      <c r="C2302" s="65">
        <f t="shared" si="35"/>
        <v>1</v>
      </c>
      <c r="D2302" s="14" t="s">
        <v>168</v>
      </c>
      <c r="E2302" s="14">
        <v>14</v>
      </c>
      <c r="F2302" s="14">
        <v>3562</v>
      </c>
      <c r="G2302" s="14">
        <v>1734</v>
      </c>
      <c r="H2302" s="14">
        <v>48.7</v>
      </c>
      <c r="I2302" s="14">
        <v>7</v>
      </c>
      <c r="J2302" s="14">
        <v>1781</v>
      </c>
      <c r="K2302" s="14">
        <v>722</v>
      </c>
      <c r="L2302" s="14">
        <v>40.5</v>
      </c>
      <c r="M2302" s="14">
        <v>7</v>
      </c>
      <c r="N2302" s="14">
        <v>1781</v>
      </c>
      <c r="O2302" s="14">
        <v>1012</v>
      </c>
      <c r="P2302" s="14">
        <v>56.8</v>
      </c>
      <c r="Q2302" s="53"/>
    </row>
    <row r="2303" spans="1:17">
      <c r="A2303" s="14">
        <v>2023</v>
      </c>
      <c r="B2303" s="14">
        <v>3</v>
      </c>
      <c r="C2303" s="65">
        <f t="shared" si="35"/>
        <v>1</v>
      </c>
      <c r="D2303" s="14" t="s">
        <v>114</v>
      </c>
      <c r="E2303" s="14">
        <v>248</v>
      </c>
      <c r="F2303" s="14">
        <v>49732</v>
      </c>
      <c r="G2303" s="14">
        <v>32643</v>
      </c>
      <c r="H2303" s="14">
        <v>65.599999999999994</v>
      </c>
      <c r="I2303" s="14">
        <v>124</v>
      </c>
      <c r="J2303" s="14">
        <v>24866</v>
      </c>
      <c r="K2303" s="14">
        <v>14567</v>
      </c>
      <c r="L2303" s="14">
        <v>58.6</v>
      </c>
      <c r="M2303" s="14">
        <v>124</v>
      </c>
      <c r="N2303" s="14">
        <v>24866</v>
      </c>
      <c r="O2303" s="14">
        <v>18076</v>
      </c>
      <c r="P2303" s="14">
        <v>72.7</v>
      </c>
      <c r="Q2303" s="53"/>
    </row>
    <row r="2304" spans="1:17">
      <c r="A2304" s="14">
        <v>2023</v>
      </c>
      <c r="B2304" s="14">
        <v>3</v>
      </c>
      <c r="C2304" s="65">
        <f t="shared" si="35"/>
        <v>1</v>
      </c>
      <c r="D2304" s="14" t="s">
        <v>117</v>
      </c>
      <c r="E2304" s="14">
        <v>16</v>
      </c>
      <c r="F2304" s="14">
        <v>4026</v>
      </c>
      <c r="G2304" s="14">
        <v>2151</v>
      </c>
      <c r="H2304" s="14">
        <v>53.4</v>
      </c>
      <c r="I2304" s="14">
        <v>8</v>
      </c>
      <c r="J2304" s="14">
        <v>2013</v>
      </c>
      <c r="K2304" s="14">
        <v>1175</v>
      </c>
      <c r="L2304" s="14">
        <v>58.4</v>
      </c>
      <c r="M2304" s="14">
        <v>8</v>
      </c>
      <c r="N2304" s="14">
        <v>2013</v>
      </c>
      <c r="O2304" s="14">
        <v>976</v>
      </c>
      <c r="P2304" s="14">
        <v>48.5</v>
      </c>
      <c r="Q2304" s="53"/>
    </row>
    <row r="2305" spans="1:17">
      <c r="A2305" s="14">
        <v>2023</v>
      </c>
      <c r="B2305" s="14">
        <v>3</v>
      </c>
      <c r="C2305" s="65">
        <f t="shared" si="35"/>
        <v>1</v>
      </c>
      <c r="D2305" s="14" t="s">
        <v>118</v>
      </c>
      <c r="E2305" s="14">
        <v>114</v>
      </c>
      <c r="F2305" s="14">
        <v>33022</v>
      </c>
      <c r="G2305" s="14">
        <v>13439</v>
      </c>
      <c r="H2305" s="14">
        <v>40.700000000000003</v>
      </c>
      <c r="I2305" s="14">
        <v>57</v>
      </c>
      <c r="J2305" s="14">
        <v>16511</v>
      </c>
      <c r="K2305" s="14">
        <v>4424</v>
      </c>
      <c r="L2305" s="14">
        <v>26.8</v>
      </c>
      <c r="M2305" s="14">
        <v>57</v>
      </c>
      <c r="N2305" s="14">
        <v>16511</v>
      </c>
      <c r="O2305" s="14">
        <v>9015</v>
      </c>
      <c r="P2305" s="14">
        <v>54.6</v>
      </c>
      <c r="Q2305" s="53"/>
    </row>
    <row r="2306" spans="1:17">
      <c r="A2306" s="14">
        <v>2023</v>
      </c>
      <c r="B2306" s="14">
        <v>3</v>
      </c>
      <c r="C2306" s="65">
        <f t="shared" si="35"/>
        <v>1</v>
      </c>
      <c r="D2306" s="14" t="s">
        <v>119</v>
      </c>
      <c r="E2306" s="14">
        <v>4</v>
      </c>
      <c r="F2306" s="14">
        <v>1228</v>
      </c>
      <c r="G2306" s="14">
        <v>550</v>
      </c>
      <c r="H2306" s="14">
        <v>44.8</v>
      </c>
      <c r="I2306" s="14">
        <v>2</v>
      </c>
      <c r="J2306" s="14">
        <v>614</v>
      </c>
      <c r="K2306" s="14">
        <v>234</v>
      </c>
      <c r="L2306" s="14">
        <v>38.1</v>
      </c>
      <c r="M2306" s="14">
        <v>2</v>
      </c>
      <c r="N2306" s="14">
        <v>614</v>
      </c>
      <c r="O2306" s="14">
        <v>316</v>
      </c>
      <c r="P2306" s="14">
        <v>51.5</v>
      </c>
      <c r="Q2306" s="53"/>
    </row>
    <row r="2307" spans="1:17">
      <c r="A2307" s="14">
        <v>2023</v>
      </c>
      <c r="B2307" s="14">
        <v>4</v>
      </c>
      <c r="C2307" s="65">
        <f t="shared" si="35"/>
        <v>2</v>
      </c>
      <c r="D2307" s="14" t="s">
        <v>15</v>
      </c>
      <c r="E2307" s="14">
        <v>868</v>
      </c>
      <c r="F2307" s="14">
        <v>222712</v>
      </c>
      <c r="G2307" s="14">
        <v>185248</v>
      </c>
      <c r="H2307" s="14">
        <v>83.2</v>
      </c>
      <c r="I2307" s="14">
        <v>434</v>
      </c>
      <c r="J2307" s="14">
        <v>111356</v>
      </c>
      <c r="K2307" s="14">
        <v>97876</v>
      </c>
      <c r="L2307" s="14">
        <v>87.9</v>
      </c>
      <c r="M2307" s="14">
        <v>434</v>
      </c>
      <c r="N2307" s="14">
        <v>111356</v>
      </c>
      <c r="O2307" s="14">
        <v>87372</v>
      </c>
      <c r="P2307" s="14">
        <v>78.5</v>
      </c>
      <c r="Q2307" s="53"/>
    </row>
    <row r="2308" spans="1:17">
      <c r="A2308" s="14">
        <v>2023</v>
      </c>
      <c r="B2308" s="14">
        <v>4</v>
      </c>
      <c r="C2308" s="65">
        <f t="shared" ref="C2308:C2371" si="36">VLOOKUP(B2308,$R$13:$S$24,2,FALSE)</f>
        <v>2</v>
      </c>
      <c r="D2308" s="14" t="s">
        <v>16</v>
      </c>
      <c r="E2308" s="14">
        <v>849</v>
      </c>
      <c r="F2308" s="14">
        <v>239222</v>
      </c>
      <c r="G2308" s="14">
        <v>195547</v>
      </c>
      <c r="H2308" s="14">
        <v>81.7</v>
      </c>
      <c r="I2308" s="14">
        <v>424</v>
      </c>
      <c r="J2308" s="14">
        <v>119541</v>
      </c>
      <c r="K2308" s="14">
        <v>101279</v>
      </c>
      <c r="L2308" s="14">
        <v>84.7</v>
      </c>
      <c r="M2308" s="14">
        <v>425</v>
      </c>
      <c r="N2308" s="14">
        <v>119681</v>
      </c>
      <c r="O2308" s="14">
        <v>94268</v>
      </c>
      <c r="P2308" s="14">
        <v>78.8</v>
      </c>
      <c r="Q2308" s="53"/>
    </row>
    <row r="2309" spans="1:17">
      <c r="A2309" s="14">
        <v>2023</v>
      </c>
      <c r="B2309" s="14">
        <v>4</v>
      </c>
      <c r="C2309" s="65">
        <f t="shared" si="36"/>
        <v>2</v>
      </c>
      <c r="D2309" s="14" t="s">
        <v>17</v>
      </c>
      <c r="E2309" s="14">
        <v>94</v>
      </c>
      <c r="F2309" s="14">
        <v>16868</v>
      </c>
      <c r="G2309" s="14">
        <v>13159</v>
      </c>
      <c r="H2309" s="14">
        <v>78</v>
      </c>
      <c r="I2309" s="14">
        <v>47</v>
      </c>
      <c r="J2309" s="14">
        <v>8434</v>
      </c>
      <c r="K2309" s="14">
        <v>6682</v>
      </c>
      <c r="L2309" s="14">
        <v>79.2</v>
      </c>
      <c r="M2309" s="14">
        <v>47</v>
      </c>
      <c r="N2309" s="14">
        <v>8434</v>
      </c>
      <c r="O2309" s="14">
        <v>6477</v>
      </c>
      <c r="P2309" s="14">
        <v>76.8</v>
      </c>
      <c r="Q2309" s="53"/>
    </row>
    <row r="2310" spans="1:17">
      <c r="A2310" s="14">
        <v>2023</v>
      </c>
      <c r="B2310" s="14">
        <v>4</v>
      </c>
      <c r="C2310" s="65">
        <f t="shared" si="36"/>
        <v>2</v>
      </c>
      <c r="D2310" s="14" t="s">
        <v>18</v>
      </c>
      <c r="E2310" s="14">
        <v>59</v>
      </c>
      <c r="F2310" s="14">
        <v>20827</v>
      </c>
      <c r="G2310" s="14">
        <v>20002</v>
      </c>
      <c r="H2310" s="14">
        <v>96</v>
      </c>
      <c r="I2310" s="14">
        <v>30</v>
      </c>
      <c r="J2310" s="14">
        <v>10590</v>
      </c>
      <c r="K2310" s="14">
        <v>10154</v>
      </c>
      <c r="L2310" s="14">
        <v>95.9</v>
      </c>
      <c r="M2310" s="14">
        <v>29</v>
      </c>
      <c r="N2310" s="14">
        <v>10237</v>
      </c>
      <c r="O2310" s="14">
        <v>9848</v>
      </c>
      <c r="P2310" s="14">
        <v>96.2</v>
      </c>
      <c r="Q2310" s="53"/>
    </row>
    <row r="2311" spans="1:17">
      <c r="A2311" s="14">
        <v>2023</v>
      </c>
      <c r="B2311" s="14">
        <v>4</v>
      </c>
      <c r="C2311" s="65">
        <f t="shared" si="36"/>
        <v>2</v>
      </c>
      <c r="D2311" s="14" t="s">
        <v>19</v>
      </c>
      <c r="E2311" s="14">
        <v>146</v>
      </c>
      <c r="F2311" s="14">
        <v>27000</v>
      </c>
      <c r="G2311" s="14">
        <v>18260</v>
      </c>
      <c r="H2311" s="14">
        <v>67.599999999999994</v>
      </c>
      <c r="I2311" s="14">
        <v>73</v>
      </c>
      <c r="J2311" s="14">
        <v>13500</v>
      </c>
      <c r="K2311" s="14">
        <v>9214</v>
      </c>
      <c r="L2311" s="14">
        <v>68.3</v>
      </c>
      <c r="M2311" s="14">
        <v>73</v>
      </c>
      <c r="N2311" s="14">
        <v>13500</v>
      </c>
      <c r="O2311" s="14">
        <v>9046</v>
      </c>
      <c r="P2311" s="14">
        <v>67</v>
      </c>
      <c r="Q2311" s="53"/>
    </row>
    <row r="2312" spans="1:17">
      <c r="A2312" s="14">
        <v>2023</v>
      </c>
      <c r="B2312" s="14">
        <v>4</v>
      </c>
      <c r="C2312" s="65">
        <f t="shared" si="36"/>
        <v>2</v>
      </c>
      <c r="D2312" s="14" t="s">
        <v>20</v>
      </c>
      <c r="E2312" s="14">
        <v>77</v>
      </c>
      <c r="F2312" s="14">
        <v>24786</v>
      </c>
      <c r="G2312" s="14">
        <v>16245</v>
      </c>
      <c r="H2312" s="14">
        <v>65.5</v>
      </c>
      <c r="I2312" s="14">
        <v>39</v>
      </c>
      <c r="J2312" s="14">
        <v>12546</v>
      </c>
      <c r="K2312" s="14">
        <v>7909</v>
      </c>
      <c r="L2312" s="14">
        <v>63</v>
      </c>
      <c r="M2312" s="14">
        <v>38</v>
      </c>
      <c r="N2312" s="14">
        <v>12240</v>
      </c>
      <c r="O2312" s="14">
        <v>8336</v>
      </c>
      <c r="P2312" s="14">
        <v>68.099999999999994</v>
      </c>
      <c r="Q2312" s="53"/>
    </row>
    <row r="2313" spans="1:17">
      <c r="A2313" s="14">
        <v>2023</v>
      </c>
      <c r="B2313" s="14">
        <v>4</v>
      </c>
      <c r="C2313" s="65">
        <f t="shared" si="36"/>
        <v>2</v>
      </c>
      <c r="D2313" s="14" t="s">
        <v>21</v>
      </c>
      <c r="E2313" s="14">
        <v>246</v>
      </c>
      <c r="F2313" s="14">
        <v>61882</v>
      </c>
      <c r="G2313" s="14">
        <v>47449</v>
      </c>
      <c r="H2313" s="14">
        <v>76.7</v>
      </c>
      <c r="I2313" s="14">
        <v>123</v>
      </c>
      <c r="J2313" s="14">
        <v>30941</v>
      </c>
      <c r="K2313" s="14">
        <v>23942</v>
      </c>
      <c r="L2313" s="14">
        <v>77.400000000000006</v>
      </c>
      <c r="M2313" s="14">
        <v>123</v>
      </c>
      <c r="N2313" s="14">
        <v>30941</v>
      </c>
      <c r="O2313" s="14">
        <v>23507</v>
      </c>
      <c r="P2313" s="14">
        <v>76</v>
      </c>
      <c r="Q2313" s="53"/>
    </row>
    <row r="2314" spans="1:17">
      <c r="A2314" s="14">
        <v>2023</v>
      </c>
      <c r="B2314" s="14">
        <v>4</v>
      </c>
      <c r="C2314" s="65">
        <f t="shared" si="36"/>
        <v>2</v>
      </c>
      <c r="D2314" s="14" t="s">
        <v>22</v>
      </c>
      <c r="E2314" s="14">
        <v>396</v>
      </c>
      <c r="F2314" s="14">
        <v>107858</v>
      </c>
      <c r="G2314" s="14">
        <v>82936</v>
      </c>
      <c r="H2314" s="14">
        <v>76.900000000000006</v>
      </c>
      <c r="I2314" s="14">
        <v>198</v>
      </c>
      <c r="J2314" s="14">
        <v>53929</v>
      </c>
      <c r="K2314" s="14">
        <v>44176</v>
      </c>
      <c r="L2314" s="14">
        <v>81.900000000000006</v>
      </c>
      <c r="M2314" s="14">
        <v>198</v>
      </c>
      <c r="N2314" s="14">
        <v>53929</v>
      </c>
      <c r="O2314" s="14">
        <v>38760</v>
      </c>
      <c r="P2314" s="14">
        <v>71.900000000000006</v>
      </c>
      <c r="Q2314" s="53"/>
    </row>
    <row r="2315" spans="1:17">
      <c r="A2315" s="14">
        <v>2023</v>
      </c>
      <c r="B2315" s="14">
        <v>4</v>
      </c>
      <c r="C2315" s="65">
        <f t="shared" si="36"/>
        <v>2</v>
      </c>
      <c r="D2315" s="14" t="s">
        <v>23</v>
      </c>
      <c r="E2315" s="14">
        <v>279</v>
      </c>
      <c r="F2315" s="14">
        <v>58341</v>
      </c>
      <c r="G2315" s="14">
        <v>45580</v>
      </c>
      <c r="H2315" s="14">
        <v>78.099999999999994</v>
      </c>
      <c r="I2315" s="14">
        <v>138</v>
      </c>
      <c r="J2315" s="14">
        <v>28714</v>
      </c>
      <c r="K2315" s="14">
        <v>23019</v>
      </c>
      <c r="L2315" s="14">
        <v>80.2</v>
      </c>
      <c r="M2315" s="14">
        <v>141</v>
      </c>
      <c r="N2315" s="14">
        <v>29627</v>
      </c>
      <c r="O2315" s="14">
        <v>22561</v>
      </c>
      <c r="P2315" s="14">
        <v>76.2</v>
      </c>
      <c r="Q2315" s="53"/>
    </row>
    <row r="2316" spans="1:17">
      <c r="A2316" s="14">
        <v>2023</v>
      </c>
      <c r="B2316" s="14">
        <v>4</v>
      </c>
      <c r="C2316" s="65">
        <f t="shared" si="36"/>
        <v>2</v>
      </c>
      <c r="D2316" s="14" t="s">
        <v>25</v>
      </c>
      <c r="E2316" s="14">
        <v>60</v>
      </c>
      <c r="F2316" s="14">
        <v>18000</v>
      </c>
      <c r="G2316" s="14">
        <v>15946</v>
      </c>
      <c r="H2316" s="14">
        <v>88.6</v>
      </c>
      <c r="I2316" s="14">
        <v>30</v>
      </c>
      <c r="J2316" s="14">
        <v>9000</v>
      </c>
      <c r="K2316" s="14">
        <v>7849</v>
      </c>
      <c r="L2316" s="14">
        <v>87.2</v>
      </c>
      <c r="M2316" s="14">
        <v>30</v>
      </c>
      <c r="N2316" s="14">
        <v>9000</v>
      </c>
      <c r="O2316" s="14">
        <v>8097</v>
      </c>
      <c r="P2316" s="14">
        <v>90</v>
      </c>
      <c r="Q2316" s="53"/>
    </row>
    <row r="2317" spans="1:17">
      <c r="A2317" s="14">
        <v>2023</v>
      </c>
      <c r="B2317" s="14">
        <v>4</v>
      </c>
      <c r="C2317" s="65">
        <f t="shared" si="36"/>
        <v>2</v>
      </c>
      <c r="D2317" s="14" t="s">
        <v>26</v>
      </c>
      <c r="E2317" s="14">
        <v>60</v>
      </c>
      <c r="F2317" s="14">
        <v>19980</v>
      </c>
      <c r="G2317" s="14">
        <v>18603</v>
      </c>
      <c r="H2317" s="14">
        <v>93.1</v>
      </c>
      <c r="I2317" s="14">
        <v>30</v>
      </c>
      <c r="J2317" s="14">
        <v>9990</v>
      </c>
      <c r="K2317" s="14">
        <v>9247</v>
      </c>
      <c r="L2317" s="14">
        <v>92.6</v>
      </c>
      <c r="M2317" s="14">
        <v>30</v>
      </c>
      <c r="N2317" s="14">
        <v>9990</v>
      </c>
      <c r="O2317" s="14">
        <v>9356</v>
      </c>
      <c r="P2317" s="14">
        <v>93.7</v>
      </c>
      <c r="Q2317" s="53"/>
    </row>
    <row r="2318" spans="1:17">
      <c r="A2318" s="14">
        <v>2023</v>
      </c>
      <c r="B2318" s="14">
        <v>4</v>
      </c>
      <c r="C2318" s="65">
        <f t="shared" si="36"/>
        <v>2</v>
      </c>
      <c r="D2318" s="14" t="s">
        <v>27</v>
      </c>
      <c r="E2318" s="14">
        <v>59</v>
      </c>
      <c r="F2318" s="14">
        <v>19532</v>
      </c>
      <c r="G2318" s="14">
        <v>18943</v>
      </c>
      <c r="H2318" s="14">
        <v>97</v>
      </c>
      <c r="I2318" s="14">
        <v>30</v>
      </c>
      <c r="J2318" s="14">
        <v>9918</v>
      </c>
      <c r="K2318" s="14">
        <v>9661</v>
      </c>
      <c r="L2318" s="14">
        <v>97.4</v>
      </c>
      <c r="M2318" s="14">
        <v>29</v>
      </c>
      <c r="N2318" s="14">
        <v>9614</v>
      </c>
      <c r="O2318" s="14">
        <v>9282</v>
      </c>
      <c r="P2318" s="14">
        <v>96.5</v>
      </c>
      <c r="Q2318" s="53"/>
    </row>
    <row r="2319" spans="1:17">
      <c r="A2319" s="14">
        <v>2023</v>
      </c>
      <c r="B2319" s="14">
        <v>4</v>
      </c>
      <c r="C2319" s="65">
        <f t="shared" si="36"/>
        <v>2</v>
      </c>
      <c r="D2319" s="14" t="s">
        <v>28</v>
      </c>
      <c r="E2319" s="14">
        <v>86</v>
      </c>
      <c r="F2319" s="14">
        <v>15236</v>
      </c>
      <c r="G2319" s="14">
        <v>9630</v>
      </c>
      <c r="H2319" s="14">
        <v>63.2</v>
      </c>
      <c r="I2319" s="14">
        <v>43</v>
      </c>
      <c r="J2319" s="14">
        <v>7618</v>
      </c>
      <c r="K2319" s="14">
        <v>5062</v>
      </c>
      <c r="L2319" s="14">
        <v>66.400000000000006</v>
      </c>
      <c r="M2319" s="14">
        <v>43</v>
      </c>
      <c r="N2319" s="14">
        <v>7618</v>
      </c>
      <c r="O2319" s="14">
        <v>4568</v>
      </c>
      <c r="P2319" s="14">
        <v>60</v>
      </c>
      <c r="Q2319" s="53"/>
    </row>
    <row r="2320" spans="1:17">
      <c r="A2320" s="14">
        <v>2023</v>
      </c>
      <c r="B2320" s="14">
        <v>4</v>
      </c>
      <c r="C2320" s="65">
        <f t="shared" si="36"/>
        <v>2</v>
      </c>
      <c r="D2320" s="14" t="s">
        <v>29</v>
      </c>
      <c r="E2320" s="14">
        <v>20</v>
      </c>
      <c r="F2320" s="14">
        <v>3600</v>
      </c>
      <c r="G2320" s="14">
        <v>2906</v>
      </c>
      <c r="H2320" s="14">
        <v>80.7</v>
      </c>
      <c r="I2320" s="14">
        <v>10</v>
      </c>
      <c r="J2320" s="14">
        <v>1800</v>
      </c>
      <c r="K2320" s="14">
        <v>1444</v>
      </c>
      <c r="L2320" s="14">
        <v>80.2</v>
      </c>
      <c r="M2320" s="14">
        <v>10</v>
      </c>
      <c r="N2320" s="14">
        <v>1800</v>
      </c>
      <c r="O2320" s="14">
        <v>1462</v>
      </c>
      <c r="P2320" s="14">
        <v>81.2</v>
      </c>
      <c r="Q2320" s="53"/>
    </row>
    <row r="2321" spans="1:17">
      <c r="A2321" s="14">
        <v>2023</v>
      </c>
      <c r="B2321" s="14">
        <v>4</v>
      </c>
      <c r="C2321" s="65">
        <f t="shared" si="36"/>
        <v>2</v>
      </c>
      <c r="D2321" s="14" t="s">
        <v>30</v>
      </c>
      <c r="E2321" s="14">
        <v>600</v>
      </c>
      <c r="F2321" s="14">
        <v>153193</v>
      </c>
      <c r="G2321" s="14">
        <v>123022</v>
      </c>
      <c r="H2321" s="14">
        <v>80.3</v>
      </c>
      <c r="I2321" s="14">
        <v>300</v>
      </c>
      <c r="J2321" s="14">
        <v>76638</v>
      </c>
      <c r="K2321" s="14">
        <v>63999</v>
      </c>
      <c r="L2321" s="14">
        <v>83.5</v>
      </c>
      <c r="M2321" s="14">
        <v>300</v>
      </c>
      <c r="N2321" s="14">
        <v>76555</v>
      </c>
      <c r="O2321" s="14">
        <v>59023</v>
      </c>
      <c r="P2321" s="14">
        <v>77.099999999999994</v>
      </c>
      <c r="Q2321" s="53"/>
    </row>
    <row r="2322" spans="1:17">
      <c r="A2322" s="14">
        <v>2023</v>
      </c>
      <c r="B2322" s="14">
        <v>4</v>
      </c>
      <c r="C2322" s="65">
        <f t="shared" si="36"/>
        <v>2</v>
      </c>
      <c r="D2322" s="14" t="s">
        <v>31</v>
      </c>
      <c r="E2322" s="14">
        <v>937</v>
      </c>
      <c r="F2322" s="14">
        <v>237705</v>
      </c>
      <c r="G2322" s="14">
        <v>197832</v>
      </c>
      <c r="H2322" s="14">
        <v>83.2</v>
      </c>
      <c r="I2322" s="14">
        <v>469</v>
      </c>
      <c r="J2322" s="14">
        <v>119122</v>
      </c>
      <c r="K2322" s="14">
        <v>105789</v>
      </c>
      <c r="L2322" s="14">
        <v>88.8</v>
      </c>
      <c r="M2322" s="14">
        <v>468</v>
      </c>
      <c r="N2322" s="14">
        <v>118583</v>
      </c>
      <c r="O2322" s="14">
        <v>92043</v>
      </c>
      <c r="P2322" s="14">
        <v>77.599999999999994</v>
      </c>
      <c r="Q2322" s="53"/>
    </row>
    <row r="2323" spans="1:17">
      <c r="A2323" s="14">
        <v>2023</v>
      </c>
      <c r="B2323" s="14">
        <v>4</v>
      </c>
      <c r="C2323" s="65">
        <f t="shared" si="36"/>
        <v>2</v>
      </c>
      <c r="D2323" s="14" t="s">
        <v>32</v>
      </c>
      <c r="E2323" s="14">
        <v>634</v>
      </c>
      <c r="F2323" s="14">
        <v>143108</v>
      </c>
      <c r="G2323" s="14">
        <v>79271</v>
      </c>
      <c r="H2323" s="14">
        <v>55.4</v>
      </c>
      <c r="I2323" s="14">
        <v>317</v>
      </c>
      <c r="J2323" s="14">
        <v>71554</v>
      </c>
      <c r="K2323" s="14">
        <v>43398</v>
      </c>
      <c r="L2323" s="14">
        <v>60.7</v>
      </c>
      <c r="M2323" s="14">
        <v>317</v>
      </c>
      <c r="N2323" s="14">
        <v>71554</v>
      </c>
      <c r="O2323" s="14">
        <v>35873</v>
      </c>
      <c r="P2323" s="14">
        <v>50.1</v>
      </c>
      <c r="Q2323" s="53"/>
    </row>
    <row r="2324" spans="1:17">
      <c r="A2324" s="14">
        <v>2023</v>
      </c>
      <c r="B2324" s="14">
        <v>4</v>
      </c>
      <c r="C2324" s="65">
        <f t="shared" si="36"/>
        <v>2</v>
      </c>
      <c r="D2324" s="14" t="s">
        <v>33</v>
      </c>
      <c r="E2324" s="14">
        <v>60</v>
      </c>
      <c r="F2324" s="14">
        <v>21480</v>
      </c>
      <c r="G2324" s="14">
        <v>18420</v>
      </c>
      <c r="H2324" s="14">
        <v>85.8</v>
      </c>
      <c r="I2324" s="14">
        <v>30</v>
      </c>
      <c r="J2324" s="14">
        <v>10740</v>
      </c>
      <c r="K2324" s="14">
        <v>8792</v>
      </c>
      <c r="L2324" s="14">
        <v>81.900000000000006</v>
      </c>
      <c r="M2324" s="14">
        <v>30</v>
      </c>
      <c r="N2324" s="14">
        <v>10740</v>
      </c>
      <c r="O2324" s="14">
        <v>9628</v>
      </c>
      <c r="P2324" s="14">
        <v>89.6</v>
      </c>
      <c r="Q2324" s="53"/>
    </row>
    <row r="2325" spans="1:17">
      <c r="A2325" s="14">
        <v>2023</v>
      </c>
      <c r="B2325" s="14">
        <v>4</v>
      </c>
      <c r="C2325" s="65">
        <f t="shared" si="36"/>
        <v>2</v>
      </c>
      <c r="D2325" s="14" t="s">
        <v>160</v>
      </c>
      <c r="E2325" s="14">
        <v>34</v>
      </c>
      <c r="F2325" s="14">
        <v>10336</v>
      </c>
      <c r="G2325" s="14">
        <v>8984</v>
      </c>
      <c r="H2325" s="14">
        <v>86.9</v>
      </c>
      <c r="I2325" s="14">
        <v>17</v>
      </c>
      <c r="J2325" s="14">
        <v>5168</v>
      </c>
      <c r="K2325" s="14">
        <v>4066</v>
      </c>
      <c r="L2325" s="14">
        <v>78.7</v>
      </c>
      <c r="M2325" s="14">
        <v>17</v>
      </c>
      <c r="N2325" s="14">
        <v>5168</v>
      </c>
      <c r="O2325" s="14">
        <v>4918</v>
      </c>
      <c r="P2325" s="14">
        <v>95.2</v>
      </c>
      <c r="Q2325" s="53"/>
    </row>
    <row r="2326" spans="1:17">
      <c r="A2326" s="14">
        <v>2023</v>
      </c>
      <c r="B2326" s="14">
        <v>4</v>
      </c>
      <c r="C2326" s="65">
        <f t="shared" si="36"/>
        <v>2</v>
      </c>
      <c r="D2326" s="14" t="s">
        <v>34</v>
      </c>
      <c r="E2326" s="14">
        <v>60</v>
      </c>
      <c r="F2326" s="14">
        <v>20960</v>
      </c>
      <c r="G2326" s="14">
        <v>17716</v>
      </c>
      <c r="H2326" s="14">
        <v>84.5</v>
      </c>
      <c r="I2326" s="14">
        <v>29</v>
      </c>
      <c r="J2326" s="14">
        <v>10122</v>
      </c>
      <c r="K2326" s="14">
        <v>8940</v>
      </c>
      <c r="L2326" s="14">
        <v>88.3</v>
      </c>
      <c r="M2326" s="14">
        <v>31</v>
      </c>
      <c r="N2326" s="14">
        <v>10838</v>
      </c>
      <c r="O2326" s="14">
        <v>8776</v>
      </c>
      <c r="P2326" s="14">
        <v>81</v>
      </c>
      <c r="Q2326" s="53"/>
    </row>
    <row r="2327" spans="1:17">
      <c r="A2327" s="14">
        <v>2023</v>
      </c>
      <c r="B2327" s="14">
        <v>4</v>
      </c>
      <c r="C2327" s="65">
        <f t="shared" si="36"/>
        <v>2</v>
      </c>
      <c r="D2327" s="14" t="s">
        <v>35</v>
      </c>
      <c r="E2327" s="14">
        <v>25</v>
      </c>
      <c r="F2327" s="14">
        <v>8325</v>
      </c>
      <c r="G2327" s="14">
        <v>7976</v>
      </c>
      <c r="H2327" s="14">
        <v>95.8</v>
      </c>
      <c r="I2327" s="14">
        <v>13</v>
      </c>
      <c r="J2327" s="14">
        <v>4329</v>
      </c>
      <c r="K2327" s="14">
        <v>4189</v>
      </c>
      <c r="L2327" s="14">
        <v>96.8</v>
      </c>
      <c r="M2327" s="14">
        <v>12</v>
      </c>
      <c r="N2327" s="14">
        <v>3996</v>
      </c>
      <c r="O2327" s="14">
        <v>3787</v>
      </c>
      <c r="P2327" s="14">
        <v>94.8</v>
      </c>
      <c r="Q2327" s="53"/>
    </row>
    <row r="2328" spans="1:17">
      <c r="A2328" s="14">
        <v>2023</v>
      </c>
      <c r="B2328" s="14">
        <v>4</v>
      </c>
      <c r="C2328" s="65">
        <f t="shared" si="36"/>
        <v>2</v>
      </c>
      <c r="D2328" s="14" t="s">
        <v>36</v>
      </c>
      <c r="E2328" s="14">
        <v>98</v>
      </c>
      <c r="F2328" s="14">
        <v>21960</v>
      </c>
      <c r="G2328" s="14">
        <v>17495</v>
      </c>
      <c r="H2328" s="14">
        <v>79.7</v>
      </c>
      <c r="I2328" s="14">
        <v>49</v>
      </c>
      <c r="J2328" s="14">
        <v>10980</v>
      </c>
      <c r="K2328" s="14">
        <v>9137</v>
      </c>
      <c r="L2328" s="14">
        <v>83.2</v>
      </c>
      <c r="M2328" s="14">
        <v>49</v>
      </c>
      <c r="N2328" s="14">
        <v>10980</v>
      </c>
      <c r="O2328" s="14">
        <v>8358</v>
      </c>
      <c r="P2328" s="14">
        <v>76.099999999999994</v>
      </c>
      <c r="Q2328" s="53"/>
    </row>
    <row r="2329" spans="1:17">
      <c r="A2329" s="14">
        <v>2023</v>
      </c>
      <c r="B2329" s="14">
        <v>4</v>
      </c>
      <c r="C2329" s="65">
        <f t="shared" si="36"/>
        <v>2</v>
      </c>
      <c r="D2329" s="14" t="s">
        <v>37</v>
      </c>
      <c r="E2329" s="14">
        <v>267</v>
      </c>
      <c r="F2329" s="14">
        <v>88397</v>
      </c>
      <c r="G2329" s="14">
        <v>80236</v>
      </c>
      <c r="H2329" s="14">
        <v>90.8</v>
      </c>
      <c r="I2329" s="14">
        <v>134</v>
      </c>
      <c r="J2329" s="14">
        <v>44360</v>
      </c>
      <c r="K2329" s="14">
        <v>40764</v>
      </c>
      <c r="L2329" s="14">
        <v>91.9</v>
      </c>
      <c r="M2329" s="14">
        <v>133</v>
      </c>
      <c r="N2329" s="14">
        <v>44037</v>
      </c>
      <c r="O2329" s="14">
        <v>39472</v>
      </c>
      <c r="P2329" s="14">
        <v>89.6</v>
      </c>
      <c r="Q2329" s="53"/>
    </row>
    <row r="2330" spans="1:17">
      <c r="A2330" s="14">
        <v>2023</v>
      </c>
      <c r="B2330" s="14">
        <v>4</v>
      </c>
      <c r="C2330" s="65">
        <f t="shared" si="36"/>
        <v>2</v>
      </c>
      <c r="D2330" s="14" t="s">
        <v>38</v>
      </c>
      <c r="E2330" s="14">
        <v>707</v>
      </c>
      <c r="F2330" s="14">
        <v>185248</v>
      </c>
      <c r="G2330" s="14">
        <v>114169</v>
      </c>
      <c r="H2330" s="14">
        <v>61.6</v>
      </c>
      <c r="I2330" s="14">
        <v>353</v>
      </c>
      <c r="J2330" s="14">
        <v>92530</v>
      </c>
      <c r="K2330" s="14">
        <v>63382</v>
      </c>
      <c r="L2330" s="14">
        <v>68.5</v>
      </c>
      <c r="M2330" s="14">
        <v>354</v>
      </c>
      <c r="N2330" s="14">
        <v>92718</v>
      </c>
      <c r="O2330" s="14">
        <v>50787</v>
      </c>
      <c r="P2330" s="14">
        <v>54.8</v>
      </c>
      <c r="Q2330" s="53"/>
    </row>
    <row r="2331" spans="1:17">
      <c r="A2331" s="14">
        <v>2023</v>
      </c>
      <c r="B2331" s="14">
        <v>4</v>
      </c>
      <c r="C2331" s="65">
        <f t="shared" si="36"/>
        <v>2</v>
      </c>
      <c r="D2331" s="14" t="s">
        <v>39</v>
      </c>
      <c r="E2331" s="14">
        <v>1733</v>
      </c>
      <c r="F2331" s="14">
        <v>439919</v>
      </c>
      <c r="G2331" s="14">
        <v>349079</v>
      </c>
      <c r="H2331" s="14">
        <v>79.400000000000006</v>
      </c>
      <c r="I2331" s="14">
        <v>861</v>
      </c>
      <c r="J2331" s="14">
        <v>218436</v>
      </c>
      <c r="K2331" s="14">
        <v>174540</v>
      </c>
      <c r="L2331" s="14">
        <v>79.900000000000006</v>
      </c>
      <c r="M2331" s="14">
        <v>872</v>
      </c>
      <c r="N2331" s="14">
        <v>221483</v>
      </c>
      <c r="O2331" s="14">
        <v>174539</v>
      </c>
      <c r="P2331" s="14">
        <v>78.8</v>
      </c>
      <c r="Q2331" s="53"/>
    </row>
    <row r="2332" spans="1:17">
      <c r="A2332" s="14">
        <v>2023</v>
      </c>
      <c r="B2332" s="14">
        <v>4</v>
      </c>
      <c r="C2332" s="65">
        <f t="shared" si="36"/>
        <v>2</v>
      </c>
      <c r="D2332" s="14" t="s">
        <v>40</v>
      </c>
      <c r="E2332" s="14">
        <v>360</v>
      </c>
      <c r="F2332" s="14">
        <v>77826</v>
      </c>
      <c r="G2332" s="14">
        <v>64110</v>
      </c>
      <c r="H2332" s="14">
        <v>82.4</v>
      </c>
      <c r="I2332" s="14">
        <v>180</v>
      </c>
      <c r="J2332" s="14">
        <v>38913</v>
      </c>
      <c r="K2332" s="14">
        <v>32344</v>
      </c>
      <c r="L2332" s="14">
        <v>83.1</v>
      </c>
      <c r="M2332" s="14">
        <v>180</v>
      </c>
      <c r="N2332" s="14">
        <v>38913</v>
      </c>
      <c r="O2332" s="14">
        <v>31766</v>
      </c>
      <c r="P2332" s="14">
        <v>81.599999999999994</v>
      </c>
      <c r="Q2332" s="53"/>
    </row>
    <row r="2333" spans="1:17">
      <c r="A2333" s="14">
        <v>2023</v>
      </c>
      <c r="B2333" s="14">
        <v>4</v>
      </c>
      <c r="C2333" s="65">
        <f t="shared" si="36"/>
        <v>2</v>
      </c>
      <c r="D2333" s="14" t="s">
        <v>41</v>
      </c>
      <c r="E2333" s="14">
        <v>86</v>
      </c>
      <c r="F2333" s="14">
        <v>29288</v>
      </c>
      <c r="G2333" s="14">
        <v>26772</v>
      </c>
      <c r="H2333" s="14">
        <v>91.4</v>
      </c>
      <c r="I2333" s="14">
        <v>43</v>
      </c>
      <c r="J2333" s="14">
        <v>14644</v>
      </c>
      <c r="K2333" s="14">
        <v>13359</v>
      </c>
      <c r="L2333" s="14">
        <v>91.2</v>
      </c>
      <c r="M2333" s="14">
        <v>43</v>
      </c>
      <c r="N2333" s="14">
        <v>14644</v>
      </c>
      <c r="O2333" s="14">
        <v>13413</v>
      </c>
      <c r="P2333" s="14">
        <v>91.6</v>
      </c>
      <c r="Q2333" s="53"/>
    </row>
    <row r="2334" spans="1:17">
      <c r="A2334" s="14">
        <v>2023</v>
      </c>
      <c r="B2334" s="14">
        <v>4</v>
      </c>
      <c r="C2334" s="65">
        <f t="shared" si="36"/>
        <v>2</v>
      </c>
      <c r="D2334" s="14" t="s">
        <v>42</v>
      </c>
      <c r="E2334" s="14">
        <v>359</v>
      </c>
      <c r="F2334" s="14">
        <v>66390</v>
      </c>
      <c r="G2334" s="14">
        <v>49799</v>
      </c>
      <c r="H2334" s="14">
        <v>75</v>
      </c>
      <c r="I2334" s="14">
        <v>180</v>
      </c>
      <c r="J2334" s="14">
        <v>33265</v>
      </c>
      <c r="K2334" s="14">
        <v>25590</v>
      </c>
      <c r="L2334" s="14">
        <v>76.900000000000006</v>
      </c>
      <c r="M2334" s="14">
        <v>179</v>
      </c>
      <c r="N2334" s="14">
        <v>33125</v>
      </c>
      <c r="O2334" s="14">
        <v>24209</v>
      </c>
      <c r="P2334" s="14">
        <v>73.099999999999994</v>
      </c>
      <c r="Q2334" s="53"/>
    </row>
    <row r="2335" spans="1:17">
      <c r="A2335" s="14">
        <v>2023</v>
      </c>
      <c r="B2335" s="14">
        <v>4</v>
      </c>
      <c r="C2335" s="65">
        <f t="shared" si="36"/>
        <v>2</v>
      </c>
      <c r="D2335" s="14" t="s">
        <v>43</v>
      </c>
      <c r="E2335" s="14">
        <v>721</v>
      </c>
      <c r="F2335" s="14">
        <v>178592</v>
      </c>
      <c r="G2335" s="14">
        <v>118395</v>
      </c>
      <c r="H2335" s="14">
        <v>66.3</v>
      </c>
      <c r="I2335" s="14">
        <v>360</v>
      </c>
      <c r="J2335" s="14">
        <v>89202</v>
      </c>
      <c r="K2335" s="14">
        <v>61095</v>
      </c>
      <c r="L2335" s="14">
        <v>68.5</v>
      </c>
      <c r="M2335" s="14">
        <v>361</v>
      </c>
      <c r="N2335" s="14">
        <v>89390</v>
      </c>
      <c r="O2335" s="14">
        <v>57300</v>
      </c>
      <c r="P2335" s="14">
        <v>64.099999999999994</v>
      </c>
      <c r="Q2335" s="53"/>
    </row>
    <row r="2336" spans="1:17">
      <c r="A2336" s="14">
        <v>2023</v>
      </c>
      <c r="B2336" s="14">
        <v>4</v>
      </c>
      <c r="C2336" s="65">
        <f t="shared" si="36"/>
        <v>2</v>
      </c>
      <c r="D2336" s="14" t="s">
        <v>44</v>
      </c>
      <c r="E2336" s="14">
        <v>820</v>
      </c>
      <c r="F2336" s="14">
        <v>229740</v>
      </c>
      <c r="G2336" s="14">
        <v>190684</v>
      </c>
      <c r="H2336" s="14">
        <v>83</v>
      </c>
      <c r="I2336" s="14">
        <v>410</v>
      </c>
      <c r="J2336" s="14">
        <v>114789</v>
      </c>
      <c r="K2336" s="14">
        <v>98420</v>
      </c>
      <c r="L2336" s="14">
        <v>85.7</v>
      </c>
      <c r="M2336" s="14">
        <v>410</v>
      </c>
      <c r="N2336" s="14">
        <v>114951</v>
      </c>
      <c r="O2336" s="14">
        <v>92264</v>
      </c>
      <c r="P2336" s="14">
        <v>80.3</v>
      </c>
      <c r="Q2336" s="53"/>
    </row>
    <row r="2337" spans="1:17">
      <c r="A2337" s="14">
        <v>2023</v>
      </c>
      <c r="B2337" s="14">
        <v>4</v>
      </c>
      <c r="C2337" s="65">
        <f t="shared" si="36"/>
        <v>2</v>
      </c>
      <c r="D2337" s="14" t="s">
        <v>45</v>
      </c>
      <c r="E2337" s="14">
        <v>223</v>
      </c>
      <c r="F2337" s="14">
        <v>41299</v>
      </c>
      <c r="G2337" s="14">
        <v>29460</v>
      </c>
      <c r="H2337" s="14">
        <v>71.3</v>
      </c>
      <c r="I2337" s="14">
        <v>111</v>
      </c>
      <c r="J2337" s="14">
        <v>20555</v>
      </c>
      <c r="K2337" s="14">
        <v>14627</v>
      </c>
      <c r="L2337" s="14">
        <v>71.2</v>
      </c>
      <c r="M2337" s="14">
        <v>112</v>
      </c>
      <c r="N2337" s="14">
        <v>20744</v>
      </c>
      <c r="O2337" s="14">
        <v>14833</v>
      </c>
      <c r="P2337" s="14">
        <v>71.5</v>
      </c>
      <c r="Q2337" s="53"/>
    </row>
    <row r="2338" spans="1:17">
      <c r="A2338" s="14">
        <v>2023</v>
      </c>
      <c r="B2338" s="14">
        <v>4</v>
      </c>
      <c r="C2338" s="65">
        <f t="shared" si="36"/>
        <v>2</v>
      </c>
      <c r="D2338" s="14" t="s">
        <v>46</v>
      </c>
      <c r="E2338" s="14">
        <v>154</v>
      </c>
      <c r="F2338" s="14">
        <v>28320</v>
      </c>
      <c r="G2338" s="14">
        <v>20720</v>
      </c>
      <c r="H2338" s="14">
        <v>73.2</v>
      </c>
      <c r="I2338" s="14">
        <v>77</v>
      </c>
      <c r="J2338" s="14">
        <v>14160</v>
      </c>
      <c r="K2338" s="14">
        <v>10413</v>
      </c>
      <c r="L2338" s="14">
        <v>73.5</v>
      </c>
      <c r="M2338" s="14">
        <v>77</v>
      </c>
      <c r="N2338" s="14">
        <v>14160</v>
      </c>
      <c r="O2338" s="14">
        <v>10307</v>
      </c>
      <c r="P2338" s="14">
        <v>72.8</v>
      </c>
      <c r="Q2338" s="53"/>
    </row>
    <row r="2339" spans="1:17">
      <c r="A2339" s="14">
        <v>2023</v>
      </c>
      <c r="B2339" s="14">
        <v>4</v>
      </c>
      <c r="C2339" s="65">
        <f t="shared" si="36"/>
        <v>2</v>
      </c>
      <c r="D2339" s="14" t="s">
        <v>47</v>
      </c>
      <c r="E2339" s="14">
        <v>42</v>
      </c>
      <c r="F2339" s="14">
        <v>12859</v>
      </c>
      <c r="G2339" s="14">
        <v>9029</v>
      </c>
      <c r="H2339" s="14">
        <v>70.2</v>
      </c>
      <c r="I2339" s="14">
        <v>21</v>
      </c>
      <c r="J2339" s="14">
        <v>6433</v>
      </c>
      <c r="K2339" s="14">
        <v>4596</v>
      </c>
      <c r="L2339" s="14">
        <v>71.400000000000006</v>
      </c>
      <c r="M2339" s="14">
        <v>21</v>
      </c>
      <c r="N2339" s="14">
        <v>6426</v>
      </c>
      <c r="O2339" s="14">
        <v>4433</v>
      </c>
      <c r="P2339" s="14">
        <v>69</v>
      </c>
      <c r="Q2339" s="53"/>
    </row>
    <row r="2340" spans="1:17">
      <c r="A2340" s="14">
        <v>2023</v>
      </c>
      <c r="B2340" s="14">
        <v>4</v>
      </c>
      <c r="C2340" s="65">
        <f t="shared" si="36"/>
        <v>2</v>
      </c>
      <c r="D2340" s="14" t="s">
        <v>48</v>
      </c>
      <c r="E2340" s="14">
        <v>59</v>
      </c>
      <c r="F2340" s="14">
        <v>18070</v>
      </c>
      <c r="G2340" s="14">
        <v>12626</v>
      </c>
      <c r="H2340" s="14">
        <v>69.900000000000006</v>
      </c>
      <c r="I2340" s="14">
        <v>29</v>
      </c>
      <c r="J2340" s="14">
        <v>8882</v>
      </c>
      <c r="K2340" s="14">
        <v>6275</v>
      </c>
      <c r="L2340" s="14">
        <v>70.599999999999994</v>
      </c>
      <c r="M2340" s="14">
        <v>30</v>
      </c>
      <c r="N2340" s="14">
        <v>9188</v>
      </c>
      <c r="O2340" s="14">
        <v>6351</v>
      </c>
      <c r="P2340" s="14">
        <v>69.099999999999994</v>
      </c>
      <c r="Q2340" s="53"/>
    </row>
    <row r="2341" spans="1:17">
      <c r="A2341" s="14">
        <v>2023</v>
      </c>
      <c r="B2341" s="14">
        <v>4</v>
      </c>
      <c r="C2341" s="65">
        <f t="shared" si="36"/>
        <v>2</v>
      </c>
      <c r="D2341" s="14" t="s">
        <v>49</v>
      </c>
      <c r="E2341" s="14">
        <v>120</v>
      </c>
      <c r="F2341" s="14">
        <v>38880</v>
      </c>
      <c r="G2341" s="14">
        <v>31726</v>
      </c>
      <c r="H2341" s="14">
        <v>81.599999999999994</v>
      </c>
      <c r="I2341" s="14">
        <v>60</v>
      </c>
      <c r="J2341" s="14">
        <v>19440</v>
      </c>
      <c r="K2341" s="14">
        <v>16091</v>
      </c>
      <c r="L2341" s="14">
        <v>82.8</v>
      </c>
      <c r="M2341" s="14">
        <v>60</v>
      </c>
      <c r="N2341" s="14">
        <v>19440</v>
      </c>
      <c r="O2341" s="14">
        <v>15635</v>
      </c>
      <c r="P2341" s="14">
        <v>80.400000000000006</v>
      </c>
      <c r="Q2341" s="53"/>
    </row>
    <row r="2342" spans="1:17">
      <c r="A2342" s="14">
        <v>2023</v>
      </c>
      <c r="B2342" s="14">
        <v>4</v>
      </c>
      <c r="C2342" s="65">
        <f t="shared" si="36"/>
        <v>2</v>
      </c>
      <c r="D2342" s="14" t="s">
        <v>50</v>
      </c>
      <c r="E2342" s="14">
        <v>27</v>
      </c>
      <c r="F2342" s="14">
        <v>8154</v>
      </c>
      <c r="G2342" s="14">
        <v>7201</v>
      </c>
      <c r="H2342" s="14">
        <v>88.3</v>
      </c>
      <c r="I2342" s="14">
        <v>13</v>
      </c>
      <c r="J2342" s="14">
        <v>3926</v>
      </c>
      <c r="K2342" s="14">
        <v>3456</v>
      </c>
      <c r="L2342" s="14">
        <v>88</v>
      </c>
      <c r="M2342" s="14">
        <v>14</v>
      </c>
      <c r="N2342" s="14">
        <v>4228</v>
      </c>
      <c r="O2342" s="14">
        <v>3745</v>
      </c>
      <c r="P2342" s="14">
        <v>88.6</v>
      </c>
      <c r="Q2342" s="53"/>
    </row>
    <row r="2343" spans="1:17">
      <c r="A2343" s="14">
        <v>2023</v>
      </c>
      <c r="B2343" s="14">
        <v>4</v>
      </c>
      <c r="C2343" s="65">
        <f t="shared" si="36"/>
        <v>2</v>
      </c>
      <c r="D2343" s="14" t="s">
        <v>51</v>
      </c>
      <c r="E2343" s="14">
        <v>570</v>
      </c>
      <c r="F2343" s="14">
        <v>180890</v>
      </c>
      <c r="G2343" s="14">
        <v>153912</v>
      </c>
      <c r="H2343" s="14">
        <v>85.1</v>
      </c>
      <c r="I2343" s="14">
        <v>285</v>
      </c>
      <c r="J2343" s="14">
        <v>90445</v>
      </c>
      <c r="K2343" s="14">
        <v>77810</v>
      </c>
      <c r="L2343" s="14">
        <v>86</v>
      </c>
      <c r="M2343" s="14">
        <v>285</v>
      </c>
      <c r="N2343" s="14">
        <v>90445</v>
      </c>
      <c r="O2343" s="14">
        <v>76102</v>
      </c>
      <c r="P2343" s="14">
        <v>84.1</v>
      </c>
      <c r="Q2343" s="53"/>
    </row>
    <row r="2344" spans="1:17">
      <c r="A2344" s="14">
        <v>2023</v>
      </c>
      <c r="B2344" s="14">
        <v>4</v>
      </c>
      <c r="C2344" s="65">
        <f t="shared" si="36"/>
        <v>2</v>
      </c>
      <c r="D2344" s="14" t="s">
        <v>52</v>
      </c>
      <c r="E2344" s="14">
        <v>121</v>
      </c>
      <c r="F2344" s="14">
        <v>38046</v>
      </c>
      <c r="G2344" s="14">
        <v>36060</v>
      </c>
      <c r="H2344" s="14">
        <v>94.8</v>
      </c>
      <c r="I2344" s="14">
        <v>60</v>
      </c>
      <c r="J2344" s="14">
        <v>18870</v>
      </c>
      <c r="K2344" s="14">
        <v>17277</v>
      </c>
      <c r="L2344" s="14">
        <v>91.6</v>
      </c>
      <c r="M2344" s="14">
        <v>61</v>
      </c>
      <c r="N2344" s="14">
        <v>19176</v>
      </c>
      <c r="O2344" s="14">
        <v>18783</v>
      </c>
      <c r="P2344" s="14">
        <v>98</v>
      </c>
      <c r="Q2344" s="53"/>
    </row>
    <row r="2345" spans="1:17">
      <c r="A2345" s="14">
        <v>2023</v>
      </c>
      <c r="B2345" s="14">
        <v>4</v>
      </c>
      <c r="C2345" s="65">
        <f t="shared" si="36"/>
        <v>2</v>
      </c>
      <c r="D2345" s="14" t="s">
        <v>53</v>
      </c>
      <c r="E2345" s="14">
        <v>282</v>
      </c>
      <c r="F2345" s="14">
        <v>68618</v>
      </c>
      <c r="G2345" s="14">
        <v>56679</v>
      </c>
      <c r="H2345" s="14">
        <v>82.6</v>
      </c>
      <c r="I2345" s="14">
        <v>141</v>
      </c>
      <c r="J2345" s="14">
        <v>34309</v>
      </c>
      <c r="K2345" s="14">
        <v>29814</v>
      </c>
      <c r="L2345" s="14">
        <v>86.9</v>
      </c>
      <c r="M2345" s="14">
        <v>141</v>
      </c>
      <c r="N2345" s="14">
        <v>34309</v>
      </c>
      <c r="O2345" s="14">
        <v>26865</v>
      </c>
      <c r="P2345" s="14">
        <v>78.3</v>
      </c>
      <c r="Q2345" s="53"/>
    </row>
    <row r="2346" spans="1:17">
      <c r="A2346" s="14">
        <v>2023</v>
      </c>
      <c r="B2346" s="14">
        <v>4</v>
      </c>
      <c r="C2346" s="65">
        <f t="shared" si="36"/>
        <v>2</v>
      </c>
      <c r="D2346" s="14" t="s">
        <v>54</v>
      </c>
      <c r="E2346" s="14">
        <v>34</v>
      </c>
      <c r="F2346" s="14">
        <v>6120</v>
      </c>
      <c r="G2346" s="14">
        <v>4284</v>
      </c>
      <c r="H2346" s="14">
        <v>70</v>
      </c>
      <c r="I2346" s="14">
        <v>17</v>
      </c>
      <c r="J2346" s="14">
        <v>3060</v>
      </c>
      <c r="K2346" s="14">
        <v>2181</v>
      </c>
      <c r="L2346" s="14">
        <v>71.3</v>
      </c>
      <c r="M2346" s="14">
        <v>17</v>
      </c>
      <c r="N2346" s="14">
        <v>3060</v>
      </c>
      <c r="O2346" s="14">
        <v>2103</v>
      </c>
      <c r="P2346" s="14">
        <v>68.7</v>
      </c>
      <c r="Q2346" s="53"/>
    </row>
    <row r="2347" spans="1:17">
      <c r="A2347" s="14">
        <v>2023</v>
      </c>
      <c r="B2347" s="14">
        <v>4</v>
      </c>
      <c r="C2347" s="65">
        <f t="shared" si="36"/>
        <v>2</v>
      </c>
      <c r="D2347" s="14" t="s">
        <v>56</v>
      </c>
      <c r="E2347" s="14">
        <v>342</v>
      </c>
      <c r="F2347" s="14">
        <v>78354</v>
      </c>
      <c r="G2347" s="14">
        <v>50647</v>
      </c>
      <c r="H2347" s="14">
        <v>64.599999999999994</v>
      </c>
      <c r="I2347" s="14">
        <v>171</v>
      </c>
      <c r="J2347" s="14">
        <v>39177</v>
      </c>
      <c r="K2347" s="14">
        <v>25751</v>
      </c>
      <c r="L2347" s="14">
        <v>65.7</v>
      </c>
      <c r="M2347" s="14">
        <v>171</v>
      </c>
      <c r="N2347" s="14">
        <v>39177</v>
      </c>
      <c r="O2347" s="14">
        <v>24896</v>
      </c>
      <c r="P2347" s="14">
        <v>63.5</v>
      </c>
      <c r="Q2347" s="53"/>
    </row>
    <row r="2348" spans="1:17">
      <c r="A2348" s="14">
        <v>2023</v>
      </c>
      <c r="B2348" s="14">
        <v>4</v>
      </c>
      <c r="C2348" s="65">
        <f t="shared" si="36"/>
        <v>2</v>
      </c>
      <c r="D2348" s="14" t="s">
        <v>58</v>
      </c>
      <c r="E2348" s="14">
        <v>94</v>
      </c>
      <c r="F2348" s="14">
        <v>17460</v>
      </c>
      <c r="G2348" s="14">
        <v>13586</v>
      </c>
      <c r="H2348" s="14">
        <v>77.8</v>
      </c>
      <c r="I2348" s="14">
        <v>47</v>
      </c>
      <c r="J2348" s="14">
        <v>8730</v>
      </c>
      <c r="K2348" s="14">
        <v>6758</v>
      </c>
      <c r="L2348" s="14">
        <v>77.400000000000006</v>
      </c>
      <c r="M2348" s="14">
        <v>47</v>
      </c>
      <c r="N2348" s="14">
        <v>8730</v>
      </c>
      <c r="O2348" s="14">
        <v>6828</v>
      </c>
      <c r="P2348" s="14">
        <v>78.2</v>
      </c>
      <c r="Q2348" s="53"/>
    </row>
    <row r="2349" spans="1:17">
      <c r="A2349" s="14">
        <v>2023</v>
      </c>
      <c r="B2349" s="14">
        <v>4</v>
      </c>
      <c r="C2349" s="65">
        <f t="shared" si="36"/>
        <v>2</v>
      </c>
      <c r="D2349" s="14" t="s">
        <v>59</v>
      </c>
      <c r="E2349" s="14">
        <v>120</v>
      </c>
      <c r="F2349" s="14">
        <v>22080</v>
      </c>
      <c r="G2349" s="14">
        <v>14500</v>
      </c>
      <c r="H2349" s="14">
        <v>65.7</v>
      </c>
      <c r="I2349" s="14">
        <v>60</v>
      </c>
      <c r="J2349" s="14">
        <v>11040</v>
      </c>
      <c r="K2349" s="14">
        <v>7718</v>
      </c>
      <c r="L2349" s="14">
        <v>69.900000000000006</v>
      </c>
      <c r="M2349" s="14">
        <v>60</v>
      </c>
      <c r="N2349" s="14">
        <v>11040</v>
      </c>
      <c r="O2349" s="14">
        <v>6782</v>
      </c>
      <c r="P2349" s="14">
        <v>61.4</v>
      </c>
      <c r="Q2349" s="53"/>
    </row>
    <row r="2350" spans="1:17">
      <c r="A2350" s="14">
        <v>2023</v>
      </c>
      <c r="B2350" s="14">
        <v>4</v>
      </c>
      <c r="C2350" s="65">
        <f t="shared" si="36"/>
        <v>2</v>
      </c>
      <c r="D2350" s="14" t="s">
        <v>60</v>
      </c>
      <c r="E2350" s="14">
        <v>241</v>
      </c>
      <c r="F2350" s="14">
        <v>83398</v>
      </c>
      <c r="G2350" s="14">
        <v>79746</v>
      </c>
      <c r="H2350" s="14">
        <v>95.6</v>
      </c>
      <c r="I2350" s="14">
        <v>120</v>
      </c>
      <c r="J2350" s="14">
        <v>41520</v>
      </c>
      <c r="K2350" s="14">
        <v>39877</v>
      </c>
      <c r="L2350" s="14">
        <v>96</v>
      </c>
      <c r="M2350" s="14">
        <v>121</v>
      </c>
      <c r="N2350" s="14">
        <v>41878</v>
      </c>
      <c r="O2350" s="14">
        <v>39869</v>
      </c>
      <c r="P2350" s="14">
        <v>95.2</v>
      </c>
      <c r="Q2350" s="53"/>
    </row>
    <row r="2351" spans="1:17">
      <c r="A2351" s="14">
        <v>2023</v>
      </c>
      <c r="B2351" s="14">
        <v>4</v>
      </c>
      <c r="C2351" s="65">
        <f t="shared" si="36"/>
        <v>2</v>
      </c>
      <c r="D2351" s="14" t="s">
        <v>61</v>
      </c>
      <c r="E2351" s="14">
        <v>15</v>
      </c>
      <c r="F2351" s="14">
        <v>2820</v>
      </c>
      <c r="G2351" s="14">
        <v>2018</v>
      </c>
      <c r="H2351" s="14">
        <v>71.599999999999994</v>
      </c>
      <c r="I2351" s="14">
        <v>7</v>
      </c>
      <c r="J2351" s="14">
        <v>1316</v>
      </c>
      <c r="K2351" s="14">
        <v>975</v>
      </c>
      <c r="L2351" s="14">
        <v>74.099999999999994</v>
      </c>
      <c r="M2351" s="14">
        <v>8</v>
      </c>
      <c r="N2351" s="14">
        <v>1504</v>
      </c>
      <c r="O2351" s="14">
        <v>1043</v>
      </c>
      <c r="P2351" s="14">
        <v>69.3</v>
      </c>
      <c r="Q2351" s="53"/>
    </row>
    <row r="2352" spans="1:17">
      <c r="A2352" s="14">
        <v>2023</v>
      </c>
      <c r="B2352" s="14">
        <v>4</v>
      </c>
      <c r="C2352" s="65">
        <f t="shared" si="36"/>
        <v>2</v>
      </c>
      <c r="D2352" s="14" t="s">
        <v>63</v>
      </c>
      <c r="E2352" s="14">
        <v>26</v>
      </c>
      <c r="F2352" s="14">
        <v>3900</v>
      </c>
      <c r="G2352" s="14">
        <v>2252</v>
      </c>
      <c r="H2352" s="14">
        <v>57.7</v>
      </c>
      <c r="I2352" s="14">
        <v>13</v>
      </c>
      <c r="J2352" s="14">
        <v>1950</v>
      </c>
      <c r="K2352" s="14">
        <v>1180</v>
      </c>
      <c r="L2352" s="14">
        <v>60.5</v>
      </c>
      <c r="M2352" s="14">
        <v>13</v>
      </c>
      <c r="N2352" s="14">
        <v>1950</v>
      </c>
      <c r="O2352" s="14">
        <v>1072</v>
      </c>
      <c r="P2352" s="14">
        <v>55</v>
      </c>
      <c r="Q2352" s="53"/>
    </row>
    <row r="2353" spans="1:17">
      <c r="A2353" s="14">
        <v>2023</v>
      </c>
      <c r="B2353" s="14">
        <v>4</v>
      </c>
      <c r="C2353" s="65">
        <f t="shared" si="36"/>
        <v>2</v>
      </c>
      <c r="D2353" s="14" t="s">
        <v>157</v>
      </c>
      <c r="E2353" s="14">
        <v>6</v>
      </c>
      <c r="F2353" s="14">
        <v>1280</v>
      </c>
      <c r="G2353" s="14">
        <v>823</v>
      </c>
      <c r="H2353" s="14">
        <v>64.3</v>
      </c>
      <c r="I2353" s="14">
        <v>3</v>
      </c>
      <c r="J2353" s="14">
        <v>640</v>
      </c>
      <c r="K2353" s="14">
        <v>452</v>
      </c>
      <c r="L2353" s="14">
        <v>70.599999999999994</v>
      </c>
      <c r="M2353" s="14">
        <v>3</v>
      </c>
      <c r="N2353" s="14">
        <v>640</v>
      </c>
      <c r="O2353" s="14">
        <v>371</v>
      </c>
      <c r="P2353" s="14">
        <v>58</v>
      </c>
      <c r="Q2353" s="53"/>
    </row>
    <row r="2354" spans="1:17">
      <c r="A2354" s="14">
        <v>2023</v>
      </c>
      <c r="B2354" s="14">
        <v>4</v>
      </c>
      <c r="C2354" s="65">
        <f t="shared" si="36"/>
        <v>2</v>
      </c>
      <c r="D2354" s="14" t="s">
        <v>162</v>
      </c>
      <c r="E2354" s="14">
        <v>4</v>
      </c>
      <c r="F2354" s="14">
        <v>720</v>
      </c>
      <c r="G2354" s="14">
        <v>541</v>
      </c>
      <c r="H2354" s="14">
        <v>75.099999999999994</v>
      </c>
      <c r="I2354" s="14">
        <v>2</v>
      </c>
      <c r="J2354" s="14">
        <v>360</v>
      </c>
      <c r="K2354" s="14">
        <v>359</v>
      </c>
      <c r="L2354" s="14">
        <v>99.7</v>
      </c>
      <c r="M2354" s="14">
        <v>2</v>
      </c>
      <c r="N2354" s="14">
        <v>360</v>
      </c>
      <c r="O2354" s="14">
        <v>182</v>
      </c>
      <c r="P2354" s="14">
        <v>50.6</v>
      </c>
      <c r="Q2354" s="53"/>
    </row>
    <row r="2355" spans="1:17">
      <c r="A2355" s="14">
        <v>2023</v>
      </c>
      <c r="B2355" s="14">
        <v>4</v>
      </c>
      <c r="C2355" s="65">
        <f t="shared" si="36"/>
        <v>2</v>
      </c>
      <c r="D2355" s="14" t="s">
        <v>64</v>
      </c>
      <c r="E2355" s="14">
        <v>120</v>
      </c>
      <c r="F2355" s="14">
        <v>37008</v>
      </c>
      <c r="G2355" s="14">
        <v>29572</v>
      </c>
      <c r="H2355" s="14">
        <v>79.900000000000006</v>
      </c>
      <c r="I2355" s="14">
        <v>60</v>
      </c>
      <c r="J2355" s="14">
        <v>18504</v>
      </c>
      <c r="K2355" s="14">
        <v>14979</v>
      </c>
      <c r="L2355" s="14">
        <v>81</v>
      </c>
      <c r="M2355" s="14">
        <v>60</v>
      </c>
      <c r="N2355" s="14">
        <v>18504</v>
      </c>
      <c r="O2355" s="14">
        <v>14593</v>
      </c>
      <c r="P2355" s="14">
        <v>78.900000000000006</v>
      </c>
      <c r="Q2355" s="53"/>
    </row>
    <row r="2356" spans="1:17">
      <c r="A2356" s="14">
        <v>2023</v>
      </c>
      <c r="B2356" s="14">
        <v>4</v>
      </c>
      <c r="C2356" s="65">
        <f t="shared" si="36"/>
        <v>2</v>
      </c>
      <c r="D2356" s="14" t="s">
        <v>163</v>
      </c>
      <c r="E2356" s="14">
        <v>56</v>
      </c>
      <c r="F2356" s="14">
        <v>14264</v>
      </c>
      <c r="G2356" s="14">
        <v>4181</v>
      </c>
      <c r="H2356" s="14">
        <v>29.3</v>
      </c>
      <c r="I2356" s="14">
        <v>28</v>
      </c>
      <c r="J2356" s="14">
        <v>7132</v>
      </c>
      <c r="K2356" s="14">
        <v>2243</v>
      </c>
      <c r="L2356" s="14">
        <v>31.4</v>
      </c>
      <c r="M2356" s="14">
        <v>28</v>
      </c>
      <c r="N2356" s="14">
        <v>7132</v>
      </c>
      <c r="O2356" s="14">
        <v>1938</v>
      </c>
      <c r="P2356" s="14">
        <v>27.2</v>
      </c>
      <c r="Q2356" s="53"/>
    </row>
    <row r="2357" spans="1:17">
      <c r="A2357" s="14">
        <v>2023</v>
      </c>
      <c r="B2357" s="14">
        <v>4</v>
      </c>
      <c r="C2357" s="65">
        <f t="shared" si="36"/>
        <v>2</v>
      </c>
      <c r="D2357" s="14" t="s">
        <v>66</v>
      </c>
      <c r="E2357" s="14">
        <v>198</v>
      </c>
      <c r="F2357" s="14">
        <v>43860</v>
      </c>
      <c r="G2357" s="14">
        <v>22857</v>
      </c>
      <c r="H2357" s="14">
        <v>52.1</v>
      </c>
      <c r="I2357" s="14">
        <v>99</v>
      </c>
      <c r="J2357" s="14">
        <v>21930</v>
      </c>
      <c r="K2357" s="14">
        <v>10999</v>
      </c>
      <c r="L2357" s="14">
        <v>50.2</v>
      </c>
      <c r="M2357" s="14">
        <v>99</v>
      </c>
      <c r="N2357" s="14">
        <v>21930</v>
      </c>
      <c r="O2357" s="14">
        <v>11858</v>
      </c>
      <c r="P2357" s="14">
        <v>54.1</v>
      </c>
      <c r="Q2357" s="53"/>
    </row>
    <row r="2358" spans="1:17">
      <c r="A2358" s="14">
        <v>2023</v>
      </c>
      <c r="B2358" s="14">
        <v>4</v>
      </c>
      <c r="C2358" s="65">
        <f t="shared" si="36"/>
        <v>2</v>
      </c>
      <c r="D2358" s="14" t="s">
        <v>67</v>
      </c>
      <c r="E2358" s="14">
        <v>93</v>
      </c>
      <c r="F2358" s="14">
        <v>17433</v>
      </c>
      <c r="G2358" s="14">
        <v>13401</v>
      </c>
      <c r="H2358" s="14">
        <v>76.900000000000006</v>
      </c>
      <c r="I2358" s="14">
        <v>47</v>
      </c>
      <c r="J2358" s="14">
        <v>8811</v>
      </c>
      <c r="K2358" s="14">
        <v>7158</v>
      </c>
      <c r="L2358" s="14">
        <v>81.2</v>
      </c>
      <c r="M2358" s="14">
        <v>46</v>
      </c>
      <c r="N2358" s="14">
        <v>8622</v>
      </c>
      <c r="O2358" s="14">
        <v>6243</v>
      </c>
      <c r="P2358" s="14">
        <v>72.400000000000006</v>
      </c>
      <c r="Q2358" s="53"/>
    </row>
    <row r="2359" spans="1:17">
      <c r="A2359" s="14">
        <v>2023</v>
      </c>
      <c r="B2359" s="14">
        <v>4</v>
      </c>
      <c r="C2359" s="65">
        <f t="shared" si="36"/>
        <v>2</v>
      </c>
      <c r="D2359" s="14" t="s">
        <v>68</v>
      </c>
      <c r="E2359" s="14">
        <v>60</v>
      </c>
      <c r="F2359" s="14">
        <v>15540</v>
      </c>
      <c r="G2359" s="14">
        <v>7718</v>
      </c>
      <c r="H2359" s="14">
        <v>49.7</v>
      </c>
      <c r="I2359" s="14">
        <v>30</v>
      </c>
      <c r="J2359" s="14">
        <v>7770</v>
      </c>
      <c r="K2359" s="14">
        <v>3686</v>
      </c>
      <c r="L2359" s="14">
        <v>47.4</v>
      </c>
      <c r="M2359" s="14">
        <v>30</v>
      </c>
      <c r="N2359" s="14">
        <v>7770</v>
      </c>
      <c r="O2359" s="14">
        <v>4032</v>
      </c>
      <c r="P2359" s="14">
        <v>51.9</v>
      </c>
      <c r="Q2359" s="53"/>
    </row>
    <row r="2360" spans="1:17">
      <c r="A2360" s="14">
        <v>2023</v>
      </c>
      <c r="B2360" s="14">
        <v>4</v>
      </c>
      <c r="C2360" s="65">
        <f t="shared" si="36"/>
        <v>2</v>
      </c>
      <c r="D2360" s="14" t="s">
        <v>69</v>
      </c>
      <c r="E2360" s="14">
        <v>2</v>
      </c>
      <c r="F2360" s="14">
        <v>360</v>
      </c>
      <c r="G2360" s="14">
        <v>272</v>
      </c>
      <c r="H2360" s="14">
        <v>75.599999999999994</v>
      </c>
      <c r="I2360" s="14">
        <v>1</v>
      </c>
      <c r="J2360" s="14">
        <v>180</v>
      </c>
      <c r="K2360" s="14">
        <v>104</v>
      </c>
      <c r="L2360" s="14">
        <v>57.8</v>
      </c>
      <c r="M2360" s="14">
        <v>1</v>
      </c>
      <c r="N2360" s="14">
        <v>180</v>
      </c>
      <c r="O2360" s="14">
        <v>168</v>
      </c>
      <c r="P2360" s="14">
        <v>93.3</v>
      </c>
      <c r="Q2360" s="53"/>
    </row>
    <row r="2361" spans="1:17">
      <c r="A2361" s="14">
        <v>2023</v>
      </c>
      <c r="B2361" s="14">
        <v>4</v>
      </c>
      <c r="C2361" s="65">
        <f t="shared" si="36"/>
        <v>2</v>
      </c>
      <c r="D2361" s="14" t="s">
        <v>70</v>
      </c>
      <c r="E2361" s="14">
        <v>60</v>
      </c>
      <c r="F2361" s="14">
        <v>18310</v>
      </c>
      <c r="G2361" s="14">
        <v>16458</v>
      </c>
      <c r="H2361" s="14">
        <v>89.9</v>
      </c>
      <c r="I2361" s="14">
        <v>30</v>
      </c>
      <c r="J2361" s="14">
        <v>9154</v>
      </c>
      <c r="K2361" s="14">
        <v>7800</v>
      </c>
      <c r="L2361" s="14">
        <v>85.2</v>
      </c>
      <c r="M2361" s="14">
        <v>30</v>
      </c>
      <c r="N2361" s="14">
        <v>9156</v>
      </c>
      <c r="O2361" s="14">
        <v>8658</v>
      </c>
      <c r="P2361" s="14">
        <v>94.6</v>
      </c>
      <c r="Q2361" s="53"/>
    </row>
    <row r="2362" spans="1:17">
      <c r="A2362" s="14">
        <v>2023</v>
      </c>
      <c r="B2362" s="14">
        <v>4</v>
      </c>
      <c r="C2362" s="65">
        <f t="shared" si="36"/>
        <v>2</v>
      </c>
      <c r="D2362" s="14" t="s">
        <v>164</v>
      </c>
      <c r="E2362" s="14">
        <v>2</v>
      </c>
      <c r="F2362" s="14">
        <v>360</v>
      </c>
      <c r="G2362" s="14">
        <v>150</v>
      </c>
      <c r="H2362" s="14">
        <v>41.7</v>
      </c>
      <c r="I2362" s="14">
        <v>1</v>
      </c>
      <c r="J2362" s="14">
        <v>180</v>
      </c>
      <c r="K2362" s="14">
        <v>142</v>
      </c>
      <c r="L2362" s="14">
        <v>78.900000000000006</v>
      </c>
      <c r="M2362" s="14">
        <v>1</v>
      </c>
      <c r="N2362" s="14">
        <v>180</v>
      </c>
      <c r="O2362" s="14">
        <v>8</v>
      </c>
      <c r="P2362" s="14">
        <v>4.4000000000000004</v>
      </c>
      <c r="Q2362" s="53"/>
    </row>
    <row r="2363" spans="1:17">
      <c r="A2363" s="14">
        <v>2023</v>
      </c>
      <c r="B2363" s="14">
        <v>4</v>
      </c>
      <c r="C2363" s="65">
        <f t="shared" si="36"/>
        <v>2</v>
      </c>
      <c r="D2363" s="14" t="s">
        <v>72</v>
      </c>
      <c r="E2363" s="14">
        <v>289</v>
      </c>
      <c r="F2363" s="14">
        <v>53268</v>
      </c>
      <c r="G2363" s="14">
        <v>44867</v>
      </c>
      <c r="H2363" s="14">
        <v>84.2</v>
      </c>
      <c r="I2363" s="14">
        <v>145</v>
      </c>
      <c r="J2363" s="14">
        <v>26732</v>
      </c>
      <c r="K2363" s="14">
        <v>22745</v>
      </c>
      <c r="L2363" s="14">
        <v>85.1</v>
      </c>
      <c r="M2363" s="14">
        <v>144</v>
      </c>
      <c r="N2363" s="14">
        <v>26536</v>
      </c>
      <c r="O2363" s="14">
        <v>22122</v>
      </c>
      <c r="P2363" s="14">
        <v>83.4</v>
      </c>
      <c r="Q2363" s="53"/>
    </row>
    <row r="2364" spans="1:17">
      <c r="A2364" s="14">
        <v>2023</v>
      </c>
      <c r="B2364" s="14">
        <v>4</v>
      </c>
      <c r="C2364" s="65">
        <f t="shared" si="36"/>
        <v>2</v>
      </c>
      <c r="D2364" s="14" t="s">
        <v>73</v>
      </c>
      <c r="E2364" s="14">
        <v>62</v>
      </c>
      <c r="F2364" s="14">
        <v>11400</v>
      </c>
      <c r="G2364" s="14">
        <v>9504</v>
      </c>
      <c r="H2364" s="14">
        <v>83.4</v>
      </c>
      <c r="I2364" s="14">
        <v>31</v>
      </c>
      <c r="J2364" s="14">
        <v>5700</v>
      </c>
      <c r="K2364" s="14">
        <v>4085</v>
      </c>
      <c r="L2364" s="14">
        <v>71.7</v>
      </c>
      <c r="M2364" s="14">
        <v>31</v>
      </c>
      <c r="N2364" s="14">
        <v>5700</v>
      </c>
      <c r="O2364" s="14">
        <v>5419</v>
      </c>
      <c r="P2364" s="14">
        <v>95.1</v>
      </c>
      <c r="Q2364" s="53"/>
    </row>
    <row r="2365" spans="1:17">
      <c r="A2365" s="14">
        <v>2023</v>
      </c>
      <c r="B2365" s="14">
        <v>4</v>
      </c>
      <c r="C2365" s="65">
        <f t="shared" si="36"/>
        <v>2</v>
      </c>
      <c r="D2365" s="14" t="s">
        <v>159</v>
      </c>
      <c r="E2365" s="14">
        <v>4</v>
      </c>
      <c r="F2365" s="14">
        <v>720</v>
      </c>
      <c r="G2365" s="14">
        <v>413</v>
      </c>
      <c r="H2365" s="14">
        <v>57.4</v>
      </c>
      <c r="I2365" s="14">
        <v>2</v>
      </c>
      <c r="J2365" s="14">
        <v>360</v>
      </c>
      <c r="K2365" s="14">
        <v>188</v>
      </c>
      <c r="L2365" s="14">
        <v>52.2</v>
      </c>
      <c r="M2365" s="14">
        <v>2</v>
      </c>
      <c r="N2365" s="14">
        <v>360</v>
      </c>
      <c r="O2365" s="14">
        <v>225</v>
      </c>
      <c r="P2365" s="14">
        <v>62.5</v>
      </c>
      <c r="Q2365" s="53"/>
    </row>
    <row r="2366" spans="1:17">
      <c r="A2366" s="14">
        <v>2023</v>
      </c>
      <c r="B2366" s="14">
        <v>4</v>
      </c>
      <c r="C2366" s="65">
        <f t="shared" si="36"/>
        <v>2</v>
      </c>
      <c r="D2366" s="14" t="s">
        <v>165</v>
      </c>
      <c r="E2366" s="14">
        <v>17</v>
      </c>
      <c r="F2366" s="14">
        <v>5168</v>
      </c>
      <c r="G2366" s="14">
        <v>4535</v>
      </c>
      <c r="H2366" s="14">
        <v>87.8</v>
      </c>
      <c r="I2366" s="14">
        <v>8</v>
      </c>
      <c r="J2366" s="14">
        <v>2432</v>
      </c>
      <c r="K2366" s="14">
        <v>2055</v>
      </c>
      <c r="L2366" s="14">
        <v>84.5</v>
      </c>
      <c r="M2366" s="14">
        <v>9</v>
      </c>
      <c r="N2366" s="14">
        <v>2736</v>
      </c>
      <c r="O2366" s="14">
        <v>2480</v>
      </c>
      <c r="P2366" s="14">
        <v>90.6</v>
      </c>
      <c r="Q2366" s="53"/>
    </row>
    <row r="2367" spans="1:17">
      <c r="A2367" s="14">
        <v>2023</v>
      </c>
      <c r="B2367" s="14">
        <v>4</v>
      </c>
      <c r="C2367" s="65">
        <f t="shared" si="36"/>
        <v>2</v>
      </c>
      <c r="D2367" s="14" t="s">
        <v>146</v>
      </c>
      <c r="E2367" s="14">
        <v>26</v>
      </c>
      <c r="F2367" s="14">
        <v>7956</v>
      </c>
      <c r="G2367" s="14">
        <v>6781</v>
      </c>
      <c r="H2367" s="14">
        <v>85.2</v>
      </c>
      <c r="I2367" s="14">
        <v>13</v>
      </c>
      <c r="J2367" s="14">
        <v>3978</v>
      </c>
      <c r="K2367" s="14">
        <v>3493</v>
      </c>
      <c r="L2367" s="14">
        <v>87.8</v>
      </c>
      <c r="M2367" s="14">
        <v>13</v>
      </c>
      <c r="N2367" s="14">
        <v>3978</v>
      </c>
      <c r="O2367" s="14">
        <v>3288</v>
      </c>
      <c r="P2367" s="14">
        <v>82.7</v>
      </c>
      <c r="Q2367" s="53"/>
    </row>
    <row r="2368" spans="1:17">
      <c r="A2368" s="14">
        <v>2023</v>
      </c>
      <c r="B2368" s="14">
        <v>4</v>
      </c>
      <c r="C2368" s="65">
        <f t="shared" si="36"/>
        <v>2</v>
      </c>
      <c r="D2368" s="14" t="s">
        <v>151</v>
      </c>
      <c r="E2368" s="14">
        <v>30</v>
      </c>
      <c r="F2368" s="14">
        <v>5520</v>
      </c>
      <c r="G2368" s="14">
        <v>4026</v>
      </c>
      <c r="H2368" s="14">
        <v>72.900000000000006</v>
      </c>
      <c r="I2368" s="14">
        <v>15</v>
      </c>
      <c r="J2368" s="14">
        <v>2760</v>
      </c>
      <c r="K2368" s="14">
        <v>1949</v>
      </c>
      <c r="L2368" s="14">
        <v>70.599999999999994</v>
      </c>
      <c r="M2368" s="14">
        <v>15</v>
      </c>
      <c r="N2368" s="14">
        <v>2760</v>
      </c>
      <c r="O2368" s="14">
        <v>2077</v>
      </c>
      <c r="P2368" s="14">
        <v>75.3</v>
      </c>
      <c r="Q2368" s="53"/>
    </row>
    <row r="2369" spans="1:17">
      <c r="A2369" s="14">
        <v>2023</v>
      </c>
      <c r="B2369" s="14">
        <v>4</v>
      </c>
      <c r="C2369" s="65">
        <f t="shared" si="36"/>
        <v>2</v>
      </c>
      <c r="D2369" s="14" t="s">
        <v>155</v>
      </c>
      <c r="E2369" s="14">
        <v>35</v>
      </c>
      <c r="F2369" s="14">
        <v>10710</v>
      </c>
      <c r="G2369" s="14">
        <v>8419</v>
      </c>
      <c r="H2369" s="14">
        <v>78.599999999999994</v>
      </c>
      <c r="I2369" s="14">
        <v>18</v>
      </c>
      <c r="J2369" s="14">
        <v>5508</v>
      </c>
      <c r="K2369" s="14">
        <v>4185</v>
      </c>
      <c r="L2369" s="14">
        <v>76</v>
      </c>
      <c r="M2369" s="14">
        <v>17</v>
      </c>
      <c r="N2369" s="14">
        <v>5202</v>
      </c>
      <c r="O2369" s="14">
        <v>4234</v>
      </c>
      <c r="P2369" s="14">
        <v>81.400000000000006</v>
      </c>
      <c r="Q2369" s="53"/>
    </row>
    <row r="2370" spans="1:17">
      <c r="A2370" s="14">
        <v>2023</v>
      </c>
      <c r="B2370" s="14">
        <v>4</v>
      </c>
      <c r="C2370" s="65">
        <f t="shared" si="36"/>
        <v>2</v>
      </c>
      <c r="D2370" s="14" t="s">
        <v>77</v>
      </c>
      <c r="E2370" s="14">
        <v>60</v>
      </c>
      <c r="F2370" s="14">
        <v>20500</v>
      </c>
      <c r="G2370" s="14">
        <v>19997</v>
      </c>
      <c r="H2370" s="14">
        <v>97.5</v>
      </c>
      <c r="I2370" s="14">
        <v>30</v>
      </c>
      <c r="J2370" s="14">
        <v>10250</v>
      </c>
      <c r="K2370" s="14">
        <v>9854</v>
      </c>
      <c r="L2370" s="14">
        <v>96.1</v>
      </c>
      <c r="M2370" s="14">
        <v>30</v>
      </c>
      <c r="N2370" s="14">
        <v>10250</v>
      </c>
      <c r="O2370" s="14">
        <v>10143</v>
      </c>
      <c r="P2370" s="14">
        <v>99</v>
      </c>
      <c r="Q2370" s="53"/>
    </row>
    <row r="2371" spans="1:17">
      <c r="A2371" s="14">
        <v>2023</v>
      </c>
      <c r="B2371" s="14">
        <v>4</v>
      </c>
      <c r="C2371" s="65">
        <f t="shared" si="36"/>
        <v>2</v>
      </c>
      <c r="D2371" s="14" t="s">
        <v>78</v>
      </c>
      <c r="E2371" s="14">
        <v>18</v>
      </c>
      <c r="F2371" s="14">
        <v>3240</v>
      </c>
      <c r="G2371" s="14">
        <v>2497</v>
      </c>
      <c r="H2371" s="14">
        <v>77.099999999999994</v>
      </c>
      <c r="I2371" s="14">
        <v>9</v>
      </c>
      <c r="J2371" s="14">
        <v>1620</v>
      </c>
      <c r="K2371" s="14">
        <v>1228</v>
      </c>
      <c r="L2371" s="14">
        <v>75.8</v>
      </c>
      <c r="M2371" s="14">
        <v>9</v>
      </c>
      <c r="N2371" s="14">
        <v>1620</v>
      </c>
      <c r="O2371" s="14">
        <v>1269</v>
      </c>
      <c r="P2371" s="14">
        <v>78.3</v>
      </c>
      <c r="Q2371" s="53"/>
    </row>
    <row r="2372" spans="1:17">
      <c r="A2372" s="14">
        <v>2023</v>
      </c>
      <c r="B2372" s="14">
        <v>4</v>
      </c>
      <c r="C2372" s="65">
        <f t="shared" ref="C2372:C2435" si="37">VLOOKUP(B2372,$R$13:$S$24,2,FALSE)</f>
        <v>2</v>
      </c>
      <c r="D2372" s="14" t="s">
        <v>81</v>
      </c>
      <c r="E2372" s="14">
        <v>19</v>
      </c>
      <c r="F2372" s="14">
        <v>3420</v>
      </c>
      <c r="G2372" s="14">
        <v>3149</v>
      </c>
      <c r="H2372" s="14">
        <v>92.1</v>
      </c>
      <c r="I2372" s="14">
        <v>9</v>
      </c>
      <c r="J2372" s="14">
        <v>1620</v>
      </c>
      <c r="K2372" s="14">
        <v>1422</v>
      </c>
      <c r="L2372" s="14">
        <v>87.8</v>
      </c>
      <c r="M2372" s="14">
        <v>10</v>
      </c>
      <c r="N2372" s="14">
        <v>1800</v>
      </c>
      <c r="O2372" s="14">
        <v>1727</v>
      </c>
      <c r="P2372" s="14">
        <v>95.9</v>
      </c>
      <c r="Q2372" s="53"/>
    </row>
    <row r="2373" spans="1:17">
      <c r="A2373" s="14">
        <v>2023</v>
      </c>
      <c r="B2373" s="14">
        <v>4</v>
      </c>
      <c r="C2373" s="65">
        <f t="shared" si="37"/>
        <v>2</v>
      </c>
      <c r="D2373" s="14" t="s">
        <v>82</v>
      </c>
      <c r="E2373" s="14">
        <v>35</v>
      </c>
      <c r="F2373" s="14">
        <v>10710</v>
      </c>
      <c r="G2373" s="14">
        <v>9171</v>
      </c>
      <c r="H2373" s="14">
        <v>85.6</v>
      </c>
      <c r="I2373" s="14">
        <v>18</v>
      </c>
      <c r="J2373" s="14">
        <v>5508</v>
      </c>
      <c r="K2373" s="14">
        <v>4535</v>
      </c>
      <c r="L2373" s="14">
        <v>82.3</v>
      </c>
      <c r="M2373" s="14">
        <v>17</v>
      </c>
      <c r="N2373" s="14">
        <v>5202</v>
      </c>
      <c r="O2373" s="14">
        <v>4636</v>
      </c>
      <c r="P2373" s="14">
        <v>89.1</v>
      </c>
      <c r="Q2373" s="53"/>
    </row>
    <row r="2374" spans="1:17">
      <c r="A2374" s="14">
        <v>2023</v>
      </c>
      <c r="B2374" s="14">
        <v>4</v>
      </c>
      <c r="C2374" s="65">
        <f t="shared" si="37"/>
        <v>2</v>
      </c>
      <c r="D2374" s="14" t="s">
        <v>83</v>
      </c>
      <c r="E2374" s="14">
        <v>60</v>
      </c>
      <c r="F2374" s="14">
        <v>21264</v>
      </c>
      <c r="G2374" s="14">
        <v>19627</v>
      </c>
      <c r="H2374" s="14">
        <v>92.3</v>
      </c>
      <c r="I2374" s="14">
        <v>30</v>
      </c>
      <c r="J2374" s="14">
        <v>10632</v>
      </c>
      <c r="K2374" s="14">
        <v>9599</v>
      </c>
      <c r="L2374" s="14">
        <v>90.3</v>
      </c>
      <c r="M2374" s="14">
        <v>30</v>
      </c>
      <c r="N2374" s="14">
        <v>10632</v>
      </c>
      <c r="O2374" s="14">
        <v>10028</v>
      </c>
      <c r="P2374" s="14">
        <v>94.3</v>
      </c>
      <c r="Q2374" s="53"/>
    </row>
    <row r="2375" spans="1:17">
      <c r="A2375" s="14">
        <v>2023</v>
      </c>
      <c r="B2375" s="14">
        <v>4</v>
      </c>
      <c r="C2375" s="65">
        <f t="shared" si="37"/>
        <v>2</v>
      </c>
      <c r="D2375" s="14" t="s">
        <v>87</v>
      </c>
      <c r="E2375" s="14">
        <v>18</v>
      </c>
      <c r="F2375" s="14">
        <v>3240</v>
      </c>
      <c r="G2375" s="14">
        <v>2759</v>
      </c>
      <c r="H2375" s="14">
        <v>85.2</v>
      </c>
      <c r="I2375" s="14">
        <v>9</v>
      </c>
      <c r="J2375" s="14">
        <v>1620</v>
      </c>
      <c r="K2375" s="14">
        <v>1341</v>
      </c>
      <c r="L2375" s="14">
        <v>82.8</v>
      </c>
      <c r="M2375" s="14">
        <v>9</v>
      </c>
      <c r="N2375" s="14">
        <v>1620</v>
      </c>
      <c r="O2375" s="14">
        <v>1418</v>
      </c>
      <c r="P2375" s="14">
        <v>87.5</v>
      </c>
      <c r="Q2375" s="53"/>
    </row>
    <row r="2376" spans="1:17">
      <c r="A2376" s="14">
        <v>2023</v>
      </c>
      <c r="B2376" s="14">
        <v>4</v>
      </c>
      <c r="C2376" s="65">
        <f t="shared" si="37"/>
        <v>2</v>
      </c>
      <c r="D2376" s="14" t="s">
        <v>88</v>
      </c>
      <c r="E2376" s="14">
        <v>36</v>
      </c>
      <c r="F2376" s="14">
        <v>6480</v>
      </c>
      <c r="G2376" s="14">
        <v>4745</v>
      </c>
      <c r="H2376" s="14">
        <v>73.2</v>
      </c>
      <c r="I2376" s="14">
        <v>18</v>
      </c>
      <c r="J2376" s="14">
        <v>3240</v>
      </c>
      <c r="K2376" s="14">
        <v>2478</v>
      </c>
      <c r="L2376" s="14">
        <v>76.5</v>
      </c>
      <c r="M2376" s="14">
        <v>18</v>
      </c>
      <c r="N2376" s="14">
        <v>3240</v>
      </c>
      <c r="O2376" s="14">
        <v>2267</v>
      </c>
      <c r="P2376" s="14">
        <v>70</v>
      </c>
      <c r="Q2376" s="53"/>
    </row>
    <row r="2377" spans="1:17">
      <c r="A2377" s="14">
        <v>2023</v>
      </c>
      <c r="B2377" s="14">
        <v>4</v>
      </c>
      <c r="C2377" s="65">
        <f t="shared" si="37"/>
        <v>2</v>
      </c>
      <c r="D2377" s="14" t="s">
        <v>152</v>
      </c>
      <c r="E2377" s="14">
        <v>10</v>
      </c>
      <c r="F2377" s="14">
        <v>1840</v>
      </c>
      <c r="G2377" s="14">
        <v>1776</v>
      </c>
      <c r="H2377" s="14">
        <v>96.5</v>
      </c>
      <c r="I2377" s="14">
        <v>6</v>
      </c>
      <c r="J2377" s="14">
        <v>1104</v>
      </c>
      <c r="K2377" s="14">
        <v>1070</v>
      </c>
      <c r="L2377" s="14">
        <v>96.9</v>
      </c>
      <c r="M2377" s="14">
        <v>4</v>
      </c>
      <c r="N2377" s="14">
        <v>736</v>
      </c>
      <c r="O2377" s="14">
        <v>706</v>
      </c>
      <c r="P2377" s="14">
        <v>95.9</v>
      </c>
      <c r="Q2377" s="53"/>
    </row>
    <row r="2378" spans="1:17">
      <c r="A2378" s="14">
        <v>2023</v>
      </c>
      <c r="B2378" s="14">
        <v>4</v>
      </c>
      <c r="C2378" s="65">
        <f t="shared" si="37"/>
        <v>2</v>
      </c>
      <c r="D2378" s="14" t="s">
        <v>89</v>
      </c>
      <c r="E2378" s="14">
        <v>38</v>
      </c>
      <c r="F2378" s="14">
        <v>6840</v>
      </c>
      <c r="G2378" s="14">
        <v>5256</v>
      </c>
      <c r="H2378" s="14">
        <v>76.8</v>
      </c>
      <c r="I2378" s="14">
        <v>19</v>
      </c>
      <c r="J2378" s="14">
        <v>3420</v>
      </c>
      <c r="K2378" s="14">
        <v>2959</v>
      </c>
      <c r="L2378" s="14">
        <v>86.5</v>
      </c>
      <c r="M2378" s="14">
        <v>19</v>
      </c>
      <c r="N2378" s="14">
        <v>3420</v>
      </c>
      <c r="O2378" s="14">
        <v>2297</v>
      </c>
      <c r="P2378" s="14">
        <v>67.2</v>
      </c>
      <c r="Q2378" s="53"/>
    </row>
    <row r="2379" spans="1:17">
      <c r="A2379" s="14">
        <v>2023</v>
      </c>
      <c r="B2379" s="14">
        <v>4</v>
      </c>
      <c r="C2379" s="65">
        <f t="shared" si="37"/>
        <v>2</v>
      </c>
      <c r="D2379" s="14" t="s">
        <v>166</v>
      </c>
      <c r="E2379" s="14">
        <v>26</v>
      </c>
      <c r="F2379" s="14">
        <v>4320</v>
      </c>
      <c r="G2379" s="14">
        <v>1964</v>
      </c>
      <c r="H2379" s="14">
        <v>45.5</v>
      </c>
      <c r="I2379" s="14">
        <v>13</v>
      </c>
      <c r="J2379" s="14">
        <v>2160</v>
      </c>
      <c r="K2379" s="14">
        <v>1022</v>
      </c>
      <c r="L2379" s="14">
        <v>47.3</v>
      </c>
      <c r="M2379" s="14">
        <v>13</v>
      </c>
      <c r="N2379" s="14">
        <v>2160</v>
      </c>
      <c r="O2379" s="14">
        <v>942</v>
      </c>
      <c r="P2379" s="14">
        <v>43.6</v>
      </c>
      <c r="Q2379" s="53"/>
    </row>
    <row r="2380" spans="1:17">
      <c r="A2380" s="14">
        <v>2023</v>
      </c>
      <c r="B2380" s="14">
        <v>4</v>
      </c>
      <c r="C2380" s="65">
        <f t="shared" si="37"/>
        <v>2</v>
      </c>
      <c r="D2380" s="14" t="s">
        <v>92</v>
      </c>
      <c r="E2380" s="14">
        <v>775</v>
      </c>
      <c r="F2380" s="14">
        <v>206260</v>
      </c>
      <c r="G2380" s="14">
        <v>94131</v>
      </c>
      <c r="H2380" s="14">
        <v>45.6</v>
      </c>
      <c r="I2380" s="14">
        <v>388</v>
      </c>
      <c r="J2380" s="14">
        <v>103273</v>
      </c>
      <c r="K2380" s="14">
        <v>47359</v>
      </c>
      <c r="L2380" s="14">
        <v>45.9</v>
      </c>
      <c r="M2380" s="14">
        <v>387</v>
      </c>
      <c r="N2380" s="14">
        <v>102987</v>
      </c>
      <c r="O2380" s="14">
        <v>46772</v>
      </c>
      <c r="P2380" s="14">
        <v>45.4</v>
      </c>
      <c r="Q2380" s="53"/>
    </row>
    <row r="2381" spans="1:17">
      <c r="A2381" s="14">
        <v>2023</v>
      </c>
      <c r="B2381" s="14">
        <v>4</v>
      </c>
      <c r="C2381" s="65">
        <f t="shared" si="37"/>
        <v>2</v>
      </c>
      <c r="D2381" s="14" t="s">
        <v>93</v>
      </c>
      <c r="E2381" s="14">
        <v>224</v>
      </c>
      <c r="F2381" s="14">
        <v>64042</v>
      </c>
      <c r="G2381" s="14">
        <v>34479</v>
      </c>
      <c r="H2381" s="14">
        <v>53.8</v>
      </c>
      <c r="I2381" s="14">
        <v>112</v>
      </c>
      <c r="J2381" s="14">
        <v>32021</v>
      </c>
      <c r="K2381" s="14">
        <v>17241</v>
      </c>
      <c r="L2381" s="14">
        <v>53.8</v>
      </c>
      <c r="M2381" s="14">
        <v>112</v>
      </c>
      <c r="N2381" s="14">
        <v>32021</v>
      </c>
      <c r="O2381" s="14">
        <v>17238</v>
      </c>
      <c r="P2381" s="14">
        <v>53.8</v>
      </c>
      <c r="Q2381" s="53"/>
    </row>
    <row r="2382" spans="1:17">
      <c r="A2382" s="14">
        <v>2023</v>
      </c>
      <c r="B2382" s="14">
        <v>4</v>
      </c>
      <c r="C2382" s="65">
        <f t="shared" si="37"/>
        <v>2</v>
      </c>
      <c r="D2382" s="14" t="s">
        <v>97</v>
      </c>
      <c r="E2382" s="14">
        <v>40</v>
      </c>
      <c r="F2382" s="14">
        <v>5892</v>
      </c>
      <c r="G2382" s="14">
        <v>2533</v>
      </c>
      <c r="H2382" s="14">
        <v>43</v>
      </c>
      <c r="I2382" s="14">
        <v>20</v>
      </c>
      <c r="J2382" s="14">
        <v>2946</v>
      </c>
      <c r="K2382" s="14">
        <v>1425</v>
      </c>
      <c r="L2382" s="14">
        <v>48.4</v>
      </c>
      <c r="M2382" s="14">
        <v>20</v>
      </c>
      <c r="N2382" s="14">
        <v>2946</v>
      </c>
      <c r="O2382" s="14">
        <v>1108</v>
      </c>
      <c r="P2382" s="14">
        <v>37.6</v>
      </c>
      <c r="Q2382" s="53"/>
    </row>
    <row r="2383" spans="1:17">
      <c r="A2383" s="14">
        <v>2023</v>
      </c>
      <c r="B2383" s="14">
        <v>4</v>
      </c>
      <c r="C2383" s="65">
        <f t="shared" si="37"/>
        <v>2</v>
      </c>
      <c r="D2383" s="14" t="s">
        <v>105</v>
      </c>
      <c r="E2383" s="14">
        <v>20</v>
      </c>
      <c r="F2383" s="14">
        <v>3910</v>
      </c>
      <c r="G2383" s="14">
        <v>2408</v>
      </c>
      <c r="H2383" s="14">
        <v>61.6</v>
      </c>
      <c r="I2383" s="14">
        <v>10</v>
      </c>
      <c r="J2383" s="14">
        <v>1955</v>
      </c>
      <c r="K2383" s="14">
        <v>1332</v>
      </c>
      <c r="L2383" s="14">
        <v>68.099999999999994</v>
      </c>
      <c r="M2383" s="14">
        <v>10</v>
      </c>
      <c r="N2383" s="14">
        <v>1955</v>
      </c>
      <c r="O2383" s="14">
        <v>1076</v>
      </c>
      <c r="P2383" s="14">
        <v>55</v>
      </c>
      <c r="Q2383" s="53"/>
    </row>
    <row r="2384" spans="1:17">
      <c r="A2384" s="14">
        <v>2023</v>
      </c>
      <c r="B2384" s="14">
        <v>4</v>
      </c>
      <c r="C2384" s="65">
        <f t="shared" si="37"/>
        <v>2</v>
      </c>
      <c r="D2384" s="14" t="s">
        <v>168</v>
      </c>
      <c r="E2384" s="14">
        <v>76</v>
      </c>
      <c r="F2384" s="14">
        <v>18080</v>
      </c>
      <c r="G2384" s="14">
        <v>8754</v>
      </c>
      <c r="H2384" s="14">
        <v>48.4</v>
      </c>
      <c r="I2384" s="14">
        <v>38</v>
      </c>
      <c r="J2384" s="14">
        <v>9040</v>
      </c>
      <c r="K2384" s="14">
        <v>4109</v>
      </c>
      <c r="L2384" s="14">
        <v>45.5</v>
      </c>
      <c r="M2384" s="14">
        <v>38</v>
      </c>
      <c r="N2384" s="14">
        <v>9040</v>
      </c>
      <c r="O2384" s="14">
        <v>4645</v>
      </c>
      <c r="P2384" s="14">
        <v>51.4</v>
      </c>
      <c r="Q2384" s="53"/>
    </row>
    <row r="2385" spans="1:17">
      <c r="A2385" s="14">
        <v>2023</v>
      </c>
      <c r="B2385" s="14">
        <v>4</v>
      </c>
      <c r="C2385" s="65">
        <f t="shared" si="37"/>
        <v>2</v>
      </c>
      <c r="D2385" s="14" t="s">
        <v>114</v>
      </c>
      <c r="E2385" s="14">
        <v>240</v>
      </c>
      <c r="F2385" s="14">
        <v>48996</v>
      </c>
      <c r="G2385" s="14">
        <v>33925</v>
      </c>
      <c r="H2385" s="14">
        <v>69.2</v>
      </c>
      <c r="I2385" s="14">
        <v>120</v>
      </c>
      <c r="J2385" s="14">
        <v>24498</v>
      </c>
      <c r="K2385" s="14">
        <v>16845</v>
      </c>
      <c r="L2385" s="14">
        <v>68.8</v>
      </c>
      <c r="M2385" s="14">
        <v>120</v>
      </c>
      <c r="N2385" s="14">
        <v>24498</v>
      </c>
      <c r="O2385" s="14">
        <v>17080</v>
      </c>
      <c r="P2385" s="14">
        <v>69.7</v>
      </c>
      <c r="Q2385" s="53"/>
    </row>
    <row r="2386" spans="1:17">
      <c r="A2386" s="14">
        <v>2023</v>
      </c>
      <c r="B2386" s="14">
        <v>4</v>
      </c>
      <c r="C2386" s="65">
        <f t="shared" si="37"/>
        <v>2</v>
      </c>
      <c r="D2386" s="14" t="s">
        <v>117</v>
      </c>
      <c r="E2386" s="14">
        <v>186</v>
      </c>
      <c r="F2386" s="14">
        <v>45786</v>
      </c>
      <c r="G2386" s="14">
        <v>27292</v>
      </c>
      <c r="H2386" s="14">
        <v>59.6</v>
      </c>
      <c r="I2386" s="14">
        <v>93</v>
      </c>
      <c r="J2386" s="14">
        <v>22893</v>
      </c>
      <c r="K2386" s="14">
        <v>13411</v>
      </c>
      <c r="L2386" s="14">
        <v>58.6</v>
      </c>
      <c r="M2386" s="14">
        <v>93</v>
      </c>
      <c r="N2386" s="14">
        <v>22893</v>
      </c>
      <c r="O2386" s="14">
        <v>13881</v>
      </c>
      <c r="P2386" s="14">
        <v>60.6</v>
      </c>
      <c r="Q2386" s="53"/>
    </row>
    <row r="2387" spans="1:17">
      <c r="A2387" s="14">
        <v>2023</v>
      </c>
      <c r="B2387" s="14">
        <v>4</v>
      </c>
      <c r="C2387" s="65">
        <f t="shared" si="37"/>
        <v>2</v>
      </c>
      <c r="D2387" s="14" t="s">
        <v>118</v>
      </c>
      <c r="E2387" s="14">
        <v>182</v>
      </c>
      <c r="F2387" s="14">
        <v>48960</v>
      </c>
      <c r="G2387" s="14">
        <v>21590</v>
      </c>
      <c r="H2387" s="14">
        <v>44.1</v>
      </c>
      <c r="I2387" s="14">
        <v>91</v>
      </c>
      <c r="J2387" s="14">
        <v>24480</v>
      </c>
      <c r="K2387" s="14">
        <v>8795</v>
      </c>
      <c r="L2387" s="14">
        <v>35.9</v>
      </c>
      <c r="M2387" s="14">
        <v>91</v>
      </c>
      <c r="N2387" s="14">
        <v>24480</v>
      </c>
      <c r="O2387" s="14">
        <v>12795</v>
      </c>
      <c r="P2387" s="14">
        <v>52.3</v>
      </c>
      <c r="Q2387" s="53"/>
    </row>
    <row r="2388" spans="1:17">
      <c r="A2388" s="14">
        <v>2023</v>
      </c>
      <c r="B2388" s="14">
        <v>4</v>
      </c>
      <c r="C2388" s="65">
        <f t="shared" si="37"/>
        <v>2</v>
      </c>
      <c r="D2388" s="14" t="s">
        <v>119</v>
      </c>
      <c r="E2388" s="14">
        <v>125</v>
      </c>
      <c r="F2388" s="14">
        <v>35902</v>
      </c>
      <c r="G2388" s="14">
        <v>19416</v>
      </c>
      <c r="H2388" s="14">
        <v>54.1</v>
      </c>
      <c r="I2388" s="14">
        <v>62</v>
      </c>
      <c r="J2388" s="14">
        <v>17808</v>
      </c>
      <c r="K2388" s="14">
        <v>9282</v>
      </c>
      <c r="L2388" s="14">
        <v>52.1</v>
      </c>
      <c r="M2388" s="14">
        <v>63</v>
      </c>
      <c r="N2388" s="14">
        <v>18094</v>
      </c>
      <c r="O2388" s="14">
        <v>10134</v>
      </c>
      <c r="P2388" s="14">
        <v>56</v>
      </c>
      <c r="Q2388" s="53"/>
    </row>
    <row r="2389" spans="1:17">
      <c r="A2389" s="14">
        <v>2023</v>
      </c>
      <c r="B2389" s="14">
        <v>5</v>
      </c>
      <c r="C2389" s="65">
        <f t="shared" si="37"/>
        <v>2</v>
      </c>
      <c r="D2389" s="14" t="s">
        <v>15</v>
      </c>
      <c r="E2389" s="14">
        <v>901</v>
      </c>
      <c r="F2389" s="14">
        <v>232988</v>
      </c>
      <c r="G2389" s="14">
        <v>187862</v>
      </c>
      <c r="H2389" s="14">
        <v>80.599999999999994</v>
      </c>
      <c r="I2389" s="14">
        <v>451</v>
      </c>
      <c r="J2389" s="14">
        <v>116584</v>
      </c>
      <c r="K2389" s="14">
        <v>92081</v>
      </c>
      <c r="L2389" s="14">
        <v>79</v>
      </c>
      <c r="M2389" s="14">
        <v>450</v>
      </c>
      <c r="N2389" s="14">
        <v>116404</v>
      </c>
      <c r="O2389" s="14">
        <v>95781</v>
      </c>
      <c r="P2389" s="14">
        <v>82.3</v>
      </c>
      <c r="Q2389" s="53"/>
    </row>
    <row r="2390" spans="1:17">
      <c r="A2390" s="14">
        <v>2023</v>
      </c>
      <c r="B2390" s="14">
        <v>5</v>
      </c>
      <c r="C2390" s="65">
        <f t="shared" si="37"/>
        <v>2</v>
      </c>
      <c r="D2390" s="14" t="s">
        <v>16</v>
      </c>
      <c r="E2390" s="14">
        <v>907</v>
      </c>
      <c r="F2390" s="14">
        <v>240980</v>
      </c>
      <c r="G2390" s="14">
        <v>182668</v>
      </c>
      <c r="H2390" s="14">
        <v>75.8</v>
      </c>
      <c r="I2390" s="14">
        <v>453</v>
      </c>
      <c r="J2390" s="14">
        <v>120454</v>
      </c>
      <c r="K2390" s="14">
        <v>91595</v>
      </c>
      <c r="L2390" s="14">
        <v>76</v>
      </c>
      <c r="M2390" s="14">
        <v>454</v>
      </c>
      <c r="N2390" s="14">
        <v>120526</v>
      </c>
      <c r="O2390" s="14">
        <v>91073</v>
      </c>
      <c r="P2390" s="14">
        <v>75.599999999999994</v>
      </c>
      <c r="Q2390" s="53"/>
    </row>
    <row r="2391" spans="1:17">
      <c r="A2391" s="14">
        <v>2023</v>
      </c>
      <c r="B2391" s="14">
        <v>5</v>
      </c>
      <c r="C2391" s="65">
        <f t="shared" si="37"/>
        <v>2</v>
      </c>
      <c r="D2391" s="14" t="s">
        <v>17</v>
      </c>
      <c r="E2391" s="14">
        <v>98</v>
      </c>
      <c r="F2391" s="14">
        <v>17614</v>
      </c>
      <c r="G2391" s="14">
        <v>12333</v>
      </c>
      <c r="H2391" s="14">
        <v>70</v>
      </c>
      <c r="I2391" s="14">
        <v>49</v>
      </c>
      <c r="J2391" s="14">
        <v>8807</v>
      </c>
      <c r="K2391" s="14">
        <v>6303</v>
      </c>
      <c r="L2391" s="14">
        <v>71.599999999999994</v>
      </c>
      <c r="M2391" s="14">
        <v>49</v>
      </c>
      <c r="N2391" s="14">
        <v>8807</v>
      </c>
      <c r="O2391" s="14">
        <v>6030</v>
      </c>
      <c r="P2391" s="14">
        <v>68.5</v>
      </c>
      <c r="Q2391" s="53"/>
    </row>
    <row r="2392" spans="1:17">
      <c r="A2392" s="14">
        <v>2023</v>
      </c>
      <c r="B2392" s="14">
        <v>5</v>
      </c>
      <c r="C2392" s="65">
        <f t="shared" si="37"/>
        <v>2</v>
      </c>
      <c r="D2392" s="14" t="s">
        <v>18</v>
      </c>
      <c r="E2392" s="14">
        <v>63</v>
      </c>
      <c r="F2392" s="14">
        <v>22199</v>
      </c>
      <c r="G2392" s="14">
        <v>19558</v>
      </c>
      <c r="H2392" s="14">
        <v>88.1</v>
      </c>
      <c r="I2392" s="14">
        <v>31</v>
      </c>
      <c r="J2392" s="14">
        <v>10923</v>
      </c>
      <c r="K2392" s="14">
        <v>8741</v>
      </c>
      <c r="L2392" s="14">
        <v>80</v>
      </c>
      <c r="M2392" s="14">
        <v>32</v>
      </c>
      <c r="N2392" s="14">
        <v>11276</v>
      </c>
      <c r="O2392" s="14">
        <v>10817</v>
      </c>
      <c r="P2392" s="14">
        <v>95.9</v>
      </c>
      <c r="Q2392" s="53"/>
    </row>
    <row r="2393" spans="1:17">
      <c r="A2393" s="14">
        <v>2023</v>
      </c>
      <c r="B2393" s="14">
        <v>5</v>
      </c>
      <c r="C2393" s="65">
        <f t="shared" si="37"/>
        <v>2</v>
      </c>
      <c r="D2393" s="14" t="s">
        <v>19</v>
      </c>
      <c r="E2393" s="14">
        <v>150</v>
      </c>
      <c r="F2393" s="14">
        <v>27744</v>
      </c>
      <c r="G2393" s="14">
        <v>15043</v>
      </c>
      <c r="H2393" s="14">
        <v>54.2</v>
      </c>
      <c r="I2393" s="14">
        <v>75</v>
      </c>
      <c r="J2393" s="14">
        <v>13872</v>
      </c>
      <c r="K2393" s="14">
        <v>7337</v>
      </c>
      <c r="L2393" s="14">
        <v>52.9</v>
      </c>
      <c r="M2393" s="14">
        <v>75</v>
      </c>
      <c r="N2393" s="14">
        <v>13872</v>
      </c>
      <c r="O2393" s="14">
        <v>7706</v>
      </c>
      <c r="P2393" s="14">
        <v>55.6</v>
      </c>
      <c r="Q2393" s="53"/>
    </row>
    <row r="2394" spans="1:17">
      <c r="A2394" s="14">
        <v>2023</v>
      </c>
      <c r="B2394" s="14">
        <v>5</v>
      </c>
      <c r="C2394" s="65">
        <f t="shared" si="37"/>
        <v>2</v>
      </c>
      <c r="D2394" s="14" t="s">
        <v>20</v>
      </c>
      <c r="E2394" s="14">
        <v>74</v>
      </c>
      <c r="F2394" s="14">
        <v>23724</v>
      </c>
      <c r="G2394" s="14">
        <v>12598</v>
      </c>
      <c r="H2394" s="14">
        <v>53.1</v>
      </c>
      <c r="I2394" s="14">
        <v>37</v>
      </c>
      <c r="J2394" s="14">
        <v>11862</v>
      </c>
      <c r="K2394" s="14">
        <v>6272</v>
      </c>
      <c r="L2394" s="14">
        <v>52.9</v>
      </c>
      <c r="M2394" s="14">
        <v>37</v>
      </c>
      <c r="N2394" s="14">
        <v>11862</v>
      </c>
      <c r="O2394" s="14">
        <v>6326</v>
      </c>
      <c r="P2394" s="14">
        <v>53.3</v>
      </c>
      <c r="Q2394" s="53"/>
    </row>
    <row r="2395" spans="1:17">
      <c r="A2395" s="14">
        <v>2023</v>
      </c>
      <c r="B2395" s="14">
        <v>5</v>
      </c>
      <c r="C2395" s="65">
        <f t="shared" si="37"/>
        <v>2</v>
      </c>
      <c r="D2395" s="14" t="s">
        <v>21</v>
      </c>
      <c r="E2395" s="14">
        <v>282</v>
      </c>
      <c r="F2395" s="14">
        <v>72614</v>
      </c>
      <c r="G2395" s="14">
        <v>57329</v>
      </c>
      <c r="H2395" s="14">
        <v>79</v>
      </c>
      <c r="I2395" s="14">
        <v>141</v>
      </c>
      <c r="J2395" s="14">
        <v>36307</v>
      </c>
      <c r="K2395" s="14">
        <v>28384</v>
      </c>
      <c r="L2395" s="14">
        <v>78.2</v>
      </c>
      <c r="M2395" s="14">
        <v>141</v>
      </c>
      <c r="N2395" s="14">
        <v>36307</v>
      </c>
      <c r="O2395" s="14">
        <v>28945</v>
      </c>
      <c r="P2395" s="14">
        <v>79.7</v>
      </c>
      <c r="Q2395" s="53"/>
    </row>
    <row r="2396" spans="1:17">
      <c r="A2396" s="14">
        <v>2023</v>
      </c>
      <c r="B2396" s="14">
        <v>5</v>
      </c>
      <c r="C2396" s="65">
        <f t="shared" si="37"/>
        <v>2</v>
      </c>
      <c r="D2396" s="14" t="s">
        <v>22</v>
      </c>
      <c r="E2396" s="14">
        <v>398</v>
      </c>
      <c r="F2396" s="14">
        <v>111192</v>
      </c>
      <c r="G2396" s="14">
        <v>75607</v>
      </c>
      <c r="H2396" s="14">
        <v>68</v>
      </c>
      <c r="I2396" s="14">
        <v>199</v>
      </c>
      <c r="J2396" s="14">
        <v>55596</v>
      </c>
      <c r="K2396" s="14">
        <v>37818</v>
      </c>
      <c r="L2396" s="14">
        <v>68</v>
      </c>
      <c r="M2396" s="14">
        <v>199</v>
      </c>
      <c r="N2396" s="14">
        <v>55596</v>
      </c>
      <c r="O2396" s="14">
        <v>37789</v>
      </c>
      <c r="P2396" s="14">
        <v>68</v>
      </c>
      <c r="Q2396" s="53"/>
    </row>
    <row r="2397" spans="1:17">
      <c r="A2397" s="14">
        <v>2023</v>
      </c>
      <c r="B2397" s="14">
        <v>5</v>
      </c>
      <c r="C2397" s="65">
        <f t="shared" si="37"/>
        <v>2</v>
      </c>
      <c r="D2397" s="14" t="s">
        <v>23</v>
      </c>
      <c r="E2397" s="14">
        <v>258</v>
      </c>
      <c r="F2397" s="14">
        <v>54960</v>
      </c>
      <c r="G2397" s="14">
        <v>43114</v>
      </c>
      <c r="H2397" s="14">
        <v>78.400000000000006</v>
      </c>
      <c r="I2397" s="14">
        <v>130</v>
      </c>
      <c r="J2397" s="14">
        <v>27543</v>
      </c>
      <c r="K2397" s="14">
        <v>21130</v>
      </c>
      <c r="L2397" s="14">
        <v>76.7</v>
      </c>
      <c r="M2397" s="14">
        <v>128</v>
      </c>
      <c r="N2397" s="14">
        <v>27417</v>
      </c>
      <c r="O2397" s="14">
        <v>21984</v>
      </c>
      <c r="P2397" s="14">
        <v>80.2</v>
      </c>
      <c r="Q2397" s="53"/>
    </row>
    <row r="2398" spans="1:17">
      <c r="A2398" s="14">
        <v>2023</v>
      </c>
      <c r="B2398" s="14">
        <v>5</v>
      </c>
      <c r="C2398" s="65">
        <f t="shared" si="37"/>
        <v>2</v>
      </c>
      <c r="D2398" s="14" t="s">
        <v>25</v>
      </c>
      <c r="E2398" s="14">
        <v>62</v>
      </c>
      <c r="F2398" s="14">
        <v>18698</v>
      </c>
      <c r="G2398" s="14">
        <v>16310</v>
      </c>
      <c r="H2398" s="14">
        <v>87.2</v>
      </c>
      <c r="I2398" s="14">
        <v>31</v>
      </c>
      <c r="J2398" s="14">
        <v>9349</v>
      </c>
      <c r="K2398" s="14">
        <v>7949</v>
      </c>
      <c r="L2398" s="14">
        <v>85</v>
      </c>
      <c r="M2398" s="14">
        <v>31</v>
      </c>
      <c r="N2398" s="14">
        <v>9349</v>
      </c>
      <c r="O2398" s="14">
        <v>8361</v>
      </c>
      <c r="P2398" s="14">
        <v>89.4</v>
      </c>
      <c r="Q2398" s="53"/>
    </row>
    <row r="2399" spans="1:17">
      <c r="A2399" s="14">
        <v>2023</v>
      </c>
      <c r="B2399" s="14">
        <v>5</v>
      </c>
      <c r="C2399" s="65">
        <f t="shared" si="37"/>
        <v>2</v>
      </c>
      <c r="D2399" s="14" t="s">
        <v>26</v>
      </c>
      <c r="E2399" s="14">
        <v>62</v>
      </c>
      <c r="F2399" s="14">
        <v>20646</v>
      </c>
      <c r="G2399" s="14">
        <v>18951</v>
      </c>
      <c r="H2399" s="14">
        <v>91.8</v>
      </c>
      <c r="I2399" s="14">
        <v>31</v>
      </c>
      <c r="J2399" s="14">
        <v>10323</v>
      </c>
      <c r="K2399" s="14">
        <v>10056</v>
      </c>
      <c r="L2399" s="14">
        <v>97.4</v>
      </c>
      <c r="M2399" s="14">
        <v>31</v>
      </c>
      <c r="N2399" s="14">
        <v>10323</v>
      </c>
      <c r="O2399" s="14">
        <v>8895</v>
      </c>
      <c r="P2399" s="14">
        <v>86.2</v>
      </c>
      <c r="Q2399" s="53"/>
    </row>
    <row r="2400" spans="1:17">
      <c r="A2400" s="14">
        <v>2023</v>
      </c>
      <c r="B2400" s="14">
        <v>5</v>
      </c>
      <c r="C2400" s="65">
        <f t="shared" si="37"/>
        <v>2</v>
      </c>
      <c r="D2400" s="14" t="s">
        <v>27</v>
      </c>
      <c r="E2400" s="14">
        <v>63</v>
      </c>
      <c r="F2400" s="14">
        <v>21242</v>
      </c>
      <c r="G2400" s="14">
        <v>20219</v>
      </c>
      <c r="H2400" s="14">
        <v>95.2</v>
      </c>
      <c r="I2400" s="14">
        <v>31</v>
      </c>
      <c r="J2400" s="14">
        <v>10450</v>
      </c>
      <c r="K2400" s="14">
        <v>10207</v>
      </c>
      <c r="L2400" s="14">
        <v>97.7</v>
      </c>
      <c r="M2400" s="14">
        <v>32</v>
      </c>
      <c r="N2400" s="14">
        <v>10792</v>
      </c>
      <c r="O2400" s="14">
        <v>10012</v>
      </c>
      <c r="P2400" s="14">
        <v>92.8</v>
      </c>
      <c r="Q2400" s="53"/>
    </row>
    <row r="2401" spans="1:17">
      <c r="A2401" s="14">
        <v>2023</v>
      </c>
      <c r="B2401" s="14">
        <v>5</v>
      </c>
      <c r="C2401" s="65">
        <f t="shared" si="37"/>
        <v>2</v>
      </c>
      <c r="D2401" s="14" t="s">
        <v>28</v>
      </c>
      <c r="E2401" s="14">
        <v>74</v>
      </c>
      <c r="F2401" s="14">
        <v>13248</v>
      </c>
      <c r="G2401" s="14">
        <v>7028</v>
      </c>
      <c r="H2401" s="14">
        <v>53</v>
      </c>
      <c r="I2401" s="14">
        <v>37</v>
      </c>
      <c r="J2401" s="14">
        <v>6624</v>
      </c>
      <c r="K2401" s="14">
        <v>3677</v>
      </c>
      <c r="L2401" s="14">
        <v>55.5</v>
      </c>
      <c r="M2401" s="14">
        <v>37</v>
      </c>
      <c r="N2401" s="14">
        <v>6624</v>
      </c>
      <c r="O2401" s="14">
        <v>3351</v>
      </c>
      <c r="P2401" s="14">
        <v>50.6</v>
      </c>
      <c r="Q2401" s="53"/>
    </row>
    <row r="2402" spans="1:17">
      <c r="A2402" s="14">
        <v>2023</v>
      </c>
      <c r="B2402" s="14">
        <v>5</v>
      </c>
      <c r="C2402" s="65">
        <f t="shared" si="37"/>
        <v>2</v>
      </c>
      <c r="D2402" s="14" t="s">
        <v>29</v>
      </c>
      <c r="E2402" s="14">
        <v>18</v>
      </c>
      <c r="F2402" s="14">
        <v>3240</v>
      </c>
      <c r="G2402" s="14">
        <v>2458</v>
      </c>
      <c r="H2402" s="14">
        <v>75.900000000000006</v>
      </c>
      <c r="I2402" s="14">
        <v>9</v>
      </c>
      <c r="J2402" s="14">
        <v>1620</v>
      </c>
      <c r="K2402" s="14">
        <v>1279</v>
      </c>
      <c r="L2402" s="14">
        <v>79</v>
      </c>
      <c r="M2402" s="14">
        <v>9</v>
      </c>
      <c r="N2402" s="14">
        <v>1620</v>
      </c>
      <c r="O2402" s="14">
        <v>1179</v>
      </c>
      <c r="P2402" s="14">
        <v>72.8</v>
      </c>
      <c r="Q2402" s="53"/>
    </row>
    <row r="2403" spans="1:17">
      <c r="A2403" s="14">
        <v>2023</v>
      </c>
      <c r="B2403" s="14">
        <v>5</v>
      </c>
      <c r="C2403" s="65">
        <f t="shared" si="37"/>
        <v>2</v>
      </c>
      <c r="D2403" s="14" t="s">
        <v>30</v>
      </c>
      <c r="E2403" s="14">
        <v>619</v>
      </c>
      <c r="F2403" s="14">
        <v>150998</v>
      </c>
      <c r="G2403" s="14">
        <v>118243</v>
      </c>
      <c r="H2403" s="14">
        <v>78.3</v>
      </c>
      <c r="I2403" s="14">
        <v>309</v>
      </c>
      <c r="J2403" s="14">
        <v>75443</v>
      </c>
      <c r="K2403" s="14">
        <v>56376</v>
      </c>
      <c r="L2403" s="14">
        <v>74.7</v>
      </c>
      <c r="M2403" s="14">
        <v>310</v>
      </c>
      <c r="N2403" s="14">
        <v>75555</v>
      </c>
      <c r="O2403" s="14">
        <v>61867</v>
      </c>
      <c r="P2403" s="14">
        <v>81.900000000000006</v>
      </c>
      <c r="Q2403" s="53"/>
    </row>
    <row r="2404" spans="1:17">
      <c r="A2404" s="14">
        <v>2023</v>
      </c>
      <c r="B2404" s="14">
        <v>5</v>
      </c>
      <c r="C2404" s="65">
        <f t="shared" si="37"/>
        <v>2</v>
      </c>
      <c r="D2404" s="14" t="s">
        <v>31</v>
      </c>
      <c r="E2404" s="14">
        <v>1027</v>
      </c>
      <c r="F2404" s="14">
        <v>269581</v>
      </c>
      <c r="G2404" s="14">
        <v>211107</v>
      </c>
      <c r="H2404" s="14">
        <v>78.3</v>
      </c>
      <c r="I2404" s="14">
        <v>513</v>
      </c>
      <c r="J2404" s="14">
        <v>134766</v>
      </c>
      <c r="K2404" s="14">
        <v>105301</v>
      </c>
      <c r="L2404" s="14">
        <v>78.099999999999994</v>
      </c>
      <c r="M2404" s="14">
        <v>514</v>
      </c>
      <c r="N2404" s="14">
        <v>134815</v>
      </c>
      <c r="O2404" s="14">
        <v>105806</v>
      </c>
      <c r="P2404" s="14">
        <v>78.5</v>
      </c>
      <c r="Q2404" s="53"/>
    </row>
    <row r="2405" spans="1:17">
      <c r="A2405" s="14">
        <v>2023</v>
      </c>
      <c r="B2405" s="14">
        <v>5</v>
      </c>
      <c r="C2405" s="65">
        <f t="shared" si="37"/>
        <v>2</v>
      </c>
      <c r="D2405" s="14" t="s">
        <v>32</v>
      </c>
      <c r="E2405" s="14">
        <v>658</v>
      </c>
      <c r="F2405" s="14">
        <v>145965</v>
      </c>
      <c r="G2405" s="14">
        <v>75445</v>
      </c>
      <c r="H2405" s="14">
        <v>51.7</v>
      </c>
      <c r="I2405" s="14">
        <v>329</v>
      </c>
      <c r="J2405" s="14">
        <v>72990</v>
      </c>
      <c r="K2405" s="14">
        <v>38121</v>
      </c>
      <c r="L2405" s="14">
        <v>52.2</v>
      </c>
      <c r="M2405" s="14">
        <v>329</v>
      </c>
      <c r="N2405" s="14">
        <v>72975</v>
      </c>
      <c r="O2405" s="14">
        <v>37324</v>
      </c>
      <c r="P2405" s="14">
        <v>51.1</v>
      </c>
      <c r="Q2405" s="53"/>
    </row>
    <row r="2406" spans="1:17">
      <c r="A2406" s="14">
        <v>2023</v>
      </c>
      <c r="B2406" s="14">
        <v>5</v>
      </c>
      <c r="C2406" s="65">
        <f t="shared" si="37"/>
        <v>2</v>
      </c>
      <c r="D2406" s="14" t="s">
        <v>33</v>
      </c>
      <c r="E2406" s="14">
        <v>62</v>
      </c>
      <c r="F2406" s="14">
        <v>22196</v>
      </c>
      <c r="G2406" s="14">
        <v>17275</v>
      </c>
      <c r="H2406" s="14">
        <v>77.8</v>
      </c>
      <c r="I2406" s="14">
        <v>31</v>
      </c>
      <c r="J2406" s="14">
        <v>11098</v>
      </c>
      <c r="K2406" s="14">
        <v>8388</v>
      </c>
      <c r="L2406" s="14">
        <v>75.599999999999994</v>
      </c>
      <c r="M2406" s="14">
        <v>31</v>
      </c>
      <c r="N2406" s="14">
        <v>11098</v>
      </c>
      <c r="O2406" s="14">
        <v>8887</v>
      </c>
      <c r="P2406" s="14">
        <v>80.099999999999994</v>
      </c>
      <c r="Q2406" s="53"/>
    </row>
    <row r="2407" spans="1:17">
      <c r="A2407" s="14">
        <v>2023</v>
      </c>
      <c r="B2407" s="14">
        <v>5</v>
      </c>
      <c r="C2407" s="65">
        <f t="shared" si="37"/>
        <v>2</v>
      </c>
      <c r="D2407" s="14" t="s">
        <v>160</v>
      </c>
      <c r="E2407" s="14">
        <v>36</v>
      </c>
      <c r="F2407" s="14">
        <v>10944</v>
      </c>
      <c r="G2407" s="14">
        <v>8778</v>
      </c>
      <c r="H2407" s="14">
        <v>80.2</v>
      </c>
      <c r="I2407" s="14">
        <v>18</v>
      </c>
      <c r="J2407" s="14">
        <v>5472</v>
      </c>
      <c r="K2407" s="14">
        <v>3940</v>
      </c>
      <c r="L2407" s="14">
        <v>72</v>
      </c>
      <c r="M2407" s="14">
        <v>18</v>
      </c>
      <c r="N2407" s="14">
        <v>5472</v>
      </c>
      <c r="O2407" s="14">
        <v>4838</v>
      </c>
      <c r="P2407" s="14">
        <v>88.4</v>
      </c>
      <c r="Q2407" s="53"/>
    </row>
    <row r="2408" spans="1:17">
      <c r="A2408" s="14">
        <v>2023</v>
      </c>
      <c r="B2408" s="14">
        <v>5</v>
      </c>
      <c r="C2408" s="65">
        <f t="shared" si="37"/>
        <v>2</v>
      </c>
      <c r="D2408" s="14" t="s">
        <v>34</v>
      </c>
      <c r="E2408" s="14">
        <v>62</v>
      </c>
      <c r="F2408" s="14">
        <v>22196</v>
      </c>
      <c r="G2408" s="14">
        <v>18021</v>
      </c>
      <c r="H2408" s="14">
        <v>81.2</v>
      </c>
      <c r="I2408" s="14">
        <v>31</v>
      </c>
      <c r="J2408" s="14">
        <v>11098</v>
      </c>
      <c r="K2408" s="14">
        <v>10409</v>
      </c>
      <c r="L2408" s="14">
        <v>93.8</v>
      </c>
      <c r="M2408" s="14">
        <v>31</v>
      </c>
      <c r="N2408" s="14">
        <v>11098</v>
      </c>
      <c r="O2408" s="14">
        <v>7612</v>
      </c>
      <c r="P2408" s="14">
        <v>68.599999999999994</v>
      </c>
      <c r="Q2408" s="53"/>
    </row>
    <row r="2409" spans="1:17">
      <c r="A2409" s="14">
        <v>2023</v>
      </c>
      <c r="B2409" s="14">
        <v>5</v>
      </c>
      <c r="C2409" s="65">
        <f t="shared" si="37"/>
        <v>2</v>
      </c>
      <c r="D2409" s="14" t="s">
        <v>35</v>
      </c>
      <c r="E2409" s="14">
        <v>60</v>
      </c>
      <c r="F2409" s="14">
        <v>19980</v>
      </c>
      <c r="G2409" s="14">
        <v>17906</v>
      </c>
      <c r="H2409" s="14">
        <v>89.6</v>
      </c>
      <c r="I2409" s="14">
        <v>29</v>
      </c>
      <c r="J2409" s="14">
        <v>9657</v>
      </c>
      <c r="K2409" s="14">
        <v>9400</v>
      </c>
      <c r="L2409" s="14">
        <v>97.3</v>
      </c>
      <c r="M2409" s="14">
        <v>31</v>
      </c>
      <c r="N2409" s="14">
        <v>10323</v>
      </c>
      <c r="O2409" s="14">
        <v>8506</v>
      </c>
      <c r="P2409" s="14">
        <v>82.4</v>
      </c>
      <c r="Q2409" s="53"/>
    </row>
    <row r="2410" spans="1:17">
      <c r="A2410" s="14">
        <v>2023</v>
      </c>
      <c r="B2410" s="14">
        <v>5</v>
      </c>
      <c r="C2410" s="65">
        <f t="shared" si="37"/>
        <v>2</v>
      </c>
      <c r="D2410" s="14" t="s">
        <v>36</v>
      </c>
      <c r="E2410" s="14">
        <v>106</v>
      </c>
      <c r="F2410" s="14">
        <v>24342</v>
      </c>
      <c r="G2410" s="14">
        <v>15935</v>
      </c>
      <c r="H2410" s="14">
        <v>65.5</v>
      </c>
      <c r="I2410" s="14">
        <v>53</v>
      </c>
      <c r="J2410" s="14">
        <v>12171</v>
      </c>
      <c r="K2410" s="14">
        <v>8432</v>
      </c>
      <c r="L2410" s="14">
        <v>69.3</v>
      </c>
      <c r="M2410" s="14">
        <v>53</v>
      </c>
      <c r="N2410" s="14">
        <v>12171</v>
      </c>
      <c r="O2410" s="14">
        <v>7503</v>
      </c>
      <c r="P2410" s="14">
        <v>61.6</v>
      </c>
      <c r="Q2410" s="53"/>
    </row>
    <row r="2411" spans="1:17">
      <c r="A2411" s="14">
        <v>2023</v>
      </c>
      <c r="B2411" s="14">
        <v>5</v>
      </c>
      <c r="C2411" s="65">
        <f t="shared" si="37"/>
        <v>2</v>
      </c>
      <c r="D2411" s="14" t="s">
        <v>37</v>
      </c>
      <c r="E2411" s="14">
        <v>318</v>
      </c>
      <c r="F2411" s="14">
        <v>104354</v>
      </c>
      <c r="G2411" s="14">
        <v>91379</v>
      </c>
      <c r="H2411" s="14">
        <v>87.6</v>
      </c>
      <c r="I2411" s="14">
        <v>159</v>
      </c>
      <c r="J2411" s="14">
        <v>52177</v>
      </c>
      <c r="K2411" s="14">
        <v>48631</v>
      </c>
      <c r="L2411" s="14">
        <v>93.2</v>
      </c>
      <c r="M2411" s="14">
        <v>159</v>
      </c>
      <c r="N2411" s="14">
        <v>52177</v>
      </c>
      <c r="O2411" s="14">
        <v>42748</v>
      </c>
      <c r="P2411" s="14">
        <v>81.900000000000006</v>
      </c>
      <c r="Q2411" s="53"/>
    </row>
    <row r="2412" spans="1:17">
      <c r="A2412" s="14">
        <v>2023</v>
      </c>
      <c r="B2412" s="14">
        <v>5</v>
      </c>
      <c r="C2412" s="65">
        <f t="shared" si="37"/>
        <v>2</v>
      </c>
      <c r="D2412" s="14" t="s">
        <v>38</v>
      </c>
      <c r="E2412" s="14">
        <v>755</v>
      </c>
      <c r="F2412" s="14">
        <v>193680</v>
      </c>
      <c r="G2412" s="14">
        <v>107465</v>
      </c>
      <c r="H2412" s="14">
        <v>55.5</v>
      </c>
      <c r="I2412" s="14">
        <v>378</v>
      </c>
      <c r="J2412" s="14">
        <v>96932</v>
      </c>
      <c r="K2412" s="14">
        <v>53143</v>
      </c>
      <c r="L2412" s="14">
        <v>54.8</v>
      </c>
      <c r="M2412" s="14">
        <v>377</v>
      </c>
      <c r="N2412" s="14">
        <v>96748</v>
      </c>
      <c r="O2412" s="14">
        <v>54322</v>
      </c>
      <c r="P2412" s="14">
        <v>56.1</v>
      </c>
      <c r="Q2412" s="53"/>
    </row>
    <row r="2413" spans="1:17">
      <c r="A2413" s="14">
        <v>2023</v>
      </c>
      <c r="B2413" s="14">
        <v>5</v>
      </c>
      <c r="C2413" s="65">
        <f t="shared" si="37"/>
        <v>2</v>
      </c>
      <c r="D2413" s="14" t="s">
        <v>39</v>
      </c>
      <c r="E2413" s="14">
        <v>1782</v>
      </c>
      <c r="F2413" s="14">
        <v>447080</v>
      </c>
      <c r="G2413" s="14">
        <v>351101</v>
      </c>
      <c r="H2413" s="14">
        <v>78.5</v>
      </c>
      <c r="I2413" s="14">
        <v>875</v>
      </c>
      <c r="J2413" s="14">
        <v>218616</v>
      </c>
      <c r="K2413" s="14">
        <v>172351</v>
      </c>
      <c r="L2413" s="14">
        <v>78.8</v>
      </c>
      <c r="M2413" s="14">
        <v>907</v>
      </c>
      <c r="N2413" s="14">
        <v>228464</v>
      </c>
      <c r="O2413" s="14">
        <v>178750</v>
      </c>
      <c r="P2413" s="14">
        <v>78.2</v>
      </c>
      <c r="Q2413" s="53"/>
    </row>
    <row r="2414" spans="1:17">
      <c r="A2414" s="14">
        <v>2023</v>
      </c>
      <c r="B2414" s="14">
        <v>5</v>
      </c>
      <c r="C2414" s="65">
        <f t="shared" si="37"/>
        <v>2</v>
      </c>
      <c r="D2414" s="14" t="s">
        <v>40</v>
      </c>
      <c r="E2414" s="14">
        <v>371</v>
      </c>
      <c r="F2414" s="14">
        <v>81694</v>
      </c>
      <c r="G2414" s="14">
        <v>63992</v>
      </c>
      <c r="H2414" s="14">
        <v>78.3</v>
      </c>
      <c r="I2414" s="14">
        <v>186</v>
      </c>
      <c r="J2414" s="14">
        <v>40937</v>
      </c>
      <c r="K2414" s="14">
        <v>32434</v>
      </c>
      <c r="L2414" s="14">
        <v>79.2</v>
      </c>
      <c r="M2414" s="14">
        <v>185</v>
      </c>
      <c r="N2414" s="14">
        <v>40757</v>
      </c>
      <c r="O2414" s="14">
        <v>31558</v>
      </c>
      <c r="P2414" s="14">
        <v>77.400000000000006</v>
      </c>
      <c r="Q2414" s="53"/>
    </row>
    <row r="2415" spans="1:17">
      <c r="A2415" s="14">
        <v>2023</v>
      </c>
      <c r="B2415" s="14">
        <v>5</v>
      </c>
      <c r="C2415" s="65">
        <f t="shared" si="37"/>
        <v>2</v>
      </c>
      <c r="D2415" s="14" t="s">
        <v>41</v>
      </c>
      <c r="E2415" s="14">
        <v>88</v>
      </c>
      <c r="F2415" s="14">
        <v>29954</v>
      </c>
      <c r="G2415" s="14">
        <v>27371</v>
      </c>
      <c r="H2415" s="14">
        <v>91.4</v>
      </c>
      <c r="I2415" s="14">
        <v>44</v>
      </c>
      <c r="J2415" s="14">
        <v>14977</v>
      </c>
      <c r="K2415" s="14">
        <v>14177</v>
      </c>
      <c r="L2415" s="14">
        <v>94.7</v>
      </c>
      <c r="M2415" s="14">
        <v>44</v>
      </c>
      <c r="N2415" s="14">
        <v>14977</v>
      </c>
      <c r="O2415" s="14">
        <v>13194</v>
      </c>
      <c r="P2415" s="14">
        <v>88.1</v>
      </c>
      <c r="Q2415" s="53"/>
    </row>
    <row r="2416" spans="1:17">
      <c r="A2416" s="14">
        <v>2023</v>
      </c>
      <c r="B2416" s="14">
        <v>5</v>
      </c>
      <c r="C2416" s="65">
        <f t="shared" si="37"/>
        <v>2</v>
      </c>
      <c r="D2416" s="14" t="s">
        <v>42</v>
      </c>
      <c r="E2416" s="14">
        <v>357</v>
      </c>
      <c r="F2416" s="14">
        <v>66090</v>
      </c>
      <c r="G2416" s="14">
        <v>50079</v>
      </c>
      <c r="H2416" s="14">
        <v>75.8</v>
      </c>
      <c r="I2416" s="14">
        <v>179</v>
      </c>
      <c r="J2416" s="14">
        <v>33139</v>
      </c>
      <c r="K2416" s="14">
        <v>24807</v>
      </c>
      <c r="L2416" s="14">
        <v>74.900000000000006</v>
      </c>
      <c r="M2416" s="14">
        <v>178</v>
      </c>
      <c r="N2416" s="14">
        <v>32951</v>
      </c>
      <c r="O2416" s="14">
        <v>25272</v>
      </c>
      <c r="P2416" s="14">
        <v>76.7</v>
      </c>
      <c r="Q2416" s="53"/>
    </row>
    <row r="2417" spans="1:17">
      <c r="A2417" s="14">
        <v>2023</v>
      </c>
      <c r="B2417" s="14">
        <v>5</v>
      </c>
      <c r="C2417" s="65">
        <f t="shared" si="37"/>
        <v>2</v>
      </c>
      <c r="D2417" s="14" t="s">
        <v>43</v>
      </c>
      <c r="E2417" s="14">
        <v>755</v>
      </c>
      <c r="F2417" s="14">
        <v>181613</v>
      </c>
      <c r="G2417" s="14">
        <v>105865</v>
      </c>
      <c r="H2417" s="14">
        <v>58.3</v>
      </c>
      <c r="I2417" s="14">
        <v>378</v>
      </c>
      <c r="J2417" s="14">
        <v>90906</v>
      </c>
      <c r="K2417" s="14">
        <v>55426</v>
      </c>
      <c r="L2417" s="14">
        <v>61</v>
      </c>
      <c r="M2417" s="14">
        <v>377</v>
      </c>
      <c r="N2417" s="14">
        <v>90707</v>
      </c>
      <c r="O2417" s="14">
        <v>50439</v>
      </c>
      <c r="P2417" s="14">
        <v>55.6</v>
      </c>
      <c r="Q2417" s="53"/>
    </row>
    <row r="2418" spans="1:17">
      <c r="A2418" s="14">
        <v>2023</v>
      </c>
      <c r="B2418" s="14">
        <v>5</v>
      </c>
      <c r="C2418" s="65">
        <f t="shared" si="37"/>
        <v>2</v>
      </c>
      <c r="D2418" s="14" t="s">
        <v>44</v>
      </c>
      <c r="E2418" s="14">
        <v>875</v>
      </c>
      <c r="F2418" s="14">
        <v>238161</v>
      </c>
      <c r="G2418" s="14">
        <v>166654</v>
      </c>
      <c r="H2418" s="14">
        <v>70</v>
      </c>
      <c r="I2418" s="14">
        <v>436</v>
      </c>
      <c r="J2418" s="14">
        <v>118735</v>
      </c>
      <c r="K2418" s="14">
        <v>85721</v>
      </c>
      <c r="L2418" s="14">
        <v>72.2</v>
      </c>
      <c r="M2418" s="14">
        <v>439</v>
      </c>
      <c r="N2418" s="14">
        <v>119426</v>
      </c>
      <c r="O2418" s="14">
        <v>80933</v>
      </c>
      <c r="P2418" s="14">
        <v>67.8</v>
      </c>
      <c r="Q2418" s="53"/>
    </row>
    <row r="2419" spans="1:17">
      <c r="A2419" s="14">
        <v>2023</v>
      </c>
      <c r="B2419" s="14">
        <v>5</v>
      </c>
      <c r="C2419" s="65">
        <f t="shared" si="37"/>
        <v>2</v>
      </c>
      <c r="D2419" s="14" t="s">
        <v>45</v>
      </c>
      <c r="E2419" s="14">
        <v>176</v>
      </c>
      <c r="F2419" s="14">
        <v>32804</v>
      </c>
      <c r="G2419" s="14">
        <v>21187</v>
      </c>
      <c r="H2419" s="14">
        <v>64.599999999999994</v>
      </c>
      <c r="I2419" s="14">
        <v>88</v>
      </c>
      <c r="J2419" s="14">
        <v>16402</v>
      </c>
      <c r="K2419" s="14">
        <v>10411</v>
      </c>
      <c r="L2419" s="14">
        <v>63.5</v>
      </c>
      <c r="M2419" s="14">
        <v>88</v>
      </c>
      <c r="N2419" s="14">
        <v>16402</v>
      </c>
      <c r="O2419" s="14">
        <v>10776</v>
      </c>
      <c r="P2419" s="14">
        <v>65.7</v>
      </c>
      <c r="Q2419" s="53"/>
    </row>
    <row r="2420" spans="1:17">
      <c r="A2420" s="14">
        <v>2023</v>
      </c>
      <c r="B2420" s="14">
        <v>5</v>
      </c>
      <c r="C2420" s="65">
        <f t="shared" si="37"/>
        <v>2</v>
      </c>
      <c r="D2420" s="14" t="s">
        <v>46</v>
      </c>
      <c r="E2420" s="14">
        <v>160</v>
      </c>
      <c r="F2420" s="14">
        <v>29384</v>
      </c>
      <c r="G2420" s="14">
        <v>21451</v>
      </c>
      <c r="H2420" s="14">
        <v>73</v>
      </c>
      <c r="I2420" s="14">
        <v>80</v>
      </c>
      <c r="J2420" s="14">
        <v>14692</v>
      </c>
      <c r="K2420" s="14">
        <v>10525</v>
      </c>
      <c r="L2420" s="14">
        <v>71.599999999999994</v>
      </c>
      <c r="M2420" s="14">
        <v>80</v>
      </c>
      <c r="N2420" s="14">
        <v>14692</v>
      </c>
      <c r="O2420" s="14">
        <v>10926</v>
      </c>
      <c r="P2420" s="14">
        <v>74.400000000000006</v>
      </c>
      <c r="Q2420" s="53"/>
    </row>
    <row r="2421" spans="1:17">
      <c r="A2421" s="14">
        <v>2023</v>
      </c>
      <c r="B2421" s="14">
        <v>5</v>
      </c>
      <c r="C2421" s="65">
        <f t="shared" si="37"/>
        <v>2</v>
      </c>
      <c r="D2421" s="14" t="s">
        <v>47</v>
      </c>
      <c r="E2421" s="14">
        <v>39</v>
      </c>
      <c r="F2421" s="14">
        <v>11934</v>
      </c>
      <c r="G2421" s="14">
        <v>7309</v>
      </c>
      <c r="H2421" s="14">
        <v>61.2</v>
      </c>
      <c r="I2421" s="14">
        <v>19</v>
      </c>
      <c r="J2421" s="14">
        <v>5814</v>
      </c>
      <c r="K2421" s="14">
        <v>3753</v>
      </c>
      <c r="L2421" s="14">
        <v>64.599999999999994</v>
      </c>
      <c r="M2421" s="14">
        <v>20</v>
      </c>
      <c r="N2421" s="14">
        <v>6120</v>
      </c>
      <c r="O2421" s="14">
        <v>3556</v>
      </c>
      <c r="P2421" s="14">
        <v>58.1</v>
      </c>
      <c r="Q2421" s="53"/>
    </row>
    <row r="2422" spans="1:17">
      <c r="A2422" s="14">
        <v>2023</v>
      </c>
      <c r="B2422" s="14">
        <v>5</v>
      </c>
      <c r="C2422" s="65">
        <f t="shared" si="37"/>
        <v>2</v>
      </c>
      <c r="D2422" s="14" t="s">
        <v>48</v>
      </c>
      <c r="E2422" s="14">
        <v>45</v>
      </c>
      <c r="F2422" s="14">
        <v>13770</v>
      </c>
      <c r="G2422" s="14">
        <v>8955</v>
      </c>
      <c r="H2422" s="14">
        <v>65</v>
      </c>
      <c r="I2422" s="14">
        <v>23</v>
      </c>
      <c r="J2422" s="14">
        <v>7038</v>
      </c>
      <c r="K2422" s="14">
        <v>4588</v>
      </c>
      <c r="L2422" s="14">
        <v>65.2</v>
      </c>
      <c r="M2422" s="14">
        <v>22</v>
      </c>
      <c r="N2422" s="14">
        <v>6732</v>
      </c>
      <c r="O2422" s="14">
        <v>4367</v>
      </c>
      <c r="P2422" s="14">
        <v>64.900000000000006</v>
      </c>
      <c r="Q2422" s="53"/>
    </row>
    <row r="2423" spans="1:17">
      <c r="A2423" s="14">
        <v>2023</v>
      </c>
      <c r="B2423" s="14">
        <v>5</v>
      </c>
      <c r="C2423" s="65">
        <f t="shared" si="37"/>
        <v>2</v>
      </c>
      <c r="D2423" s="14" t="s">
        <v>169</v>
      </c>
      <c r="E2423" s="14">
        <v>14</v>
      </c>
      <c r="F2423" s="14">
        <v>2520</v>
      </c>
      <c r="G2423" s="14">
        <v>1089</v>
      </c>
      <c r="H2423" s="14">
        <v>43.2</v>
      </c>
      <c r="I2423" s="14">
        <v>7</v>
      </c>
      <c r="J2423" s="14">
        <v>1260</v>
      </c>
      <c r="K2423" s="14">
        <v>503</v>
      </c>
      <c r="L2423" s="14">
        <v>39.9</v>
      </c>
      <c r="M2423" s="14">
        <v>7</v>
      </c>
      <c r="N2423" s="14">
        <v>1260</v>
      </c>
      <c r="O2423" s="14">
        <v>586</v>
      </c>
      <c r="P2423" s="14">
        <v>46.5</v>
      </c>
      <c r="Q2423" s="53"/>
    </row>
    <row r="2424" spans="1:17">
      <c r="A2424" s="14">
        <v>2023</v>
      </c>
      <c r="B2424" s="14">
        <v>5</v>
      </c>
      <c r="C2424" s="65">
        <f t="shared" si="37"/>
        <v>2</v>
      </c>
      <c r="D2424" s="14" t="s">
        <v>49</v>
      </c>
      <c r="E2424" s="14">
        <v>124</v>
      </c>
      <c r="F2424" s="14">
        <v>39226</v>
      </c>
      <c r="G2424" s="14">
        <v>30874</v>
      </c>
      <c r="H2424" s="14">
        <v>78.7</v>
      </c>
      <c r="I2424" s="14">
        <v>62</v>
      </c>
      <c r="J2424" s="14">
        <v>19613</v>
      </c>
      <c r="K2424" s="14">
        <v>16666</v>
      </c>
      <c r="L2424" s="14">
        <v>85</v>
      </c>
      <c r="M2424" s="14">
        <v>62</v>
      </c>
      <c r="N2424" s="14">
        <v>19613</v>
      </c>
      <c r="O2424" s="14">
        <v>14208</v>
      </c>
      <c r="P2424" s="14">
        <v>72.400000000000006</v>
      </c>
      <c r="Q2424" s="53"/>
    </row>
    <row r="2425" spans="1:17">
      <c r="A2425" s="14">
        <v>2023</v>
      </c>
      <c r="B2425" s="14">
        <v>5</v>
      </c>
      <c r="C2425" s="65">
        <f t="shared" si="37"/>
        <v>2</v>
      </c>
      <c r="D2425" s="14" t="s">
        <v>50</v>
      </c>
      <c r="E2425" s="14">
        <v>25</v>
      </c>
      <c r="F2425" s="14">
        <v>7550</v>
      </c>
      <c r="G2425" s="14">
        <v>4738</v>
      </c>
      <c r="H2425" s="14">
        <v>62.8</v>
      </c>
      <c r="I2425" s="14">
        <v>13</v>
      </c>
      <c r="J2425" s="14">
        <v>3926</v>
      </c>
      <c r="K2425" s="14">
        <v>2523</v>
      </c>
      <c r="L2425" s="14">
        <v>64.3</v>
      </c>
      <c r="M2425" s="14">
        <v>12</v>
      </c>
      <c r="N2425" s="14">
        <v>3624</v>
      </c>
      <c r="O2425" s="14">
        <v>2215</v>
      </c>
      <c r="P2425" s="14">
        <v>61.1</v>
      </c>
      <c r="Q2425" s="53"/>
    </row>
    <row r="2426" spans="1:17">
      <c r="A2426" s="14">
        <v>2023</v>
      </c>
      <c r="B2426" s="14">
        <v>5</v>
      </c>
      <c r="C2426" s="65">
        <f t="shared" si="37"/>
        <v>2</v>
      </c>
      <c r="D2426" s="14" t="s">
        <v>51</v>
      </c>
      <c r="E2426" s="14">
        <v>583</v>
      </c>
      <c r="F2426" s="14">
        <v>182740</v>
      </c>
      <c r="G2426" s="14">
        <v>146540</v>
      </c>
      <c r="H2426" s="14">
        <v>80.2</v>
      </c>
      <c r="I2426" s="14">
        <v>291</v>
      </c>
      <c r="J2426" s="14">
        <v>91280</v>
      </c>
      <c r="K2426" s="14">
        <v>73362</v>
      </c>
      <c r="L2426" s="14">
        <v>80.400000000000006</v>
      </c>
      <c r="M2426" s="14">
        <v>292</v>
      </c>
      <c r="N2426" s="14">
        <v>91460</v>
      </c>
      <c r="O2426" s="14">
        <v>73178</v>
      </c>
      <c r="P2426" s="14">
        <v>80</v>
      </c>
      <c r="Q2426" s="53"/>
    </row>
    <row r="2427" spans="1:17">
      <c r="A2427" s="14">
        <v>2023</v>
      </c>
      <c r="B2427" s="14">
        <v>5</v>
      </c>
      <c r="C2427" s="65">
        <f t="shared" si="37"/>
        <v>2</v>
      </c>
      <c r="D2427" s="14" t="s">
        <v>52</v>
      </c>
      <c r="E2427" s="14">
        <v>124</v>
      </c>
      <c r="F2427" s="14">
        <v>38998</v>
      </c>
      <c r="G2427" s="14">
        <v>36772</v>
      </c>
      <c r="H2427" s="14">
        <v>94.3</v>
      </c>
      <c r="I2427" s="14">
        <v>62</v>
      </c>
      <c r="J2427" s="14">
        <v>19499</v>
      </c>
      <c r="K2427" s="14">
        <v>17810</v>
      </c>
      <c r="L2427" s="14">
        <v>91.3</v>
      </c>
      <c r="M2427" s="14">
        <v>62</v>
      </c>
      <c r="N2427" s="14">
        <v>19499</v>
      </c>
      <c r="O2427" s="14">
        <v>18962</v>
      </c>
      <c r="P2427" s="14">
        <v>97.2</v>
      </c>
      <c r="Q2427" s="53"/>
    </row>
    <row r="2428" spans="1:17">
      <c r="A2428" s="14">
        <v>2023</v>
      </c>
      <c r="B2428" s="14">
        <v>5</v>
      </c>
      <c r="C2428" s="65">
        <f t="shared" si="37"/>
        <v>2</v>
      </c>
      <c r="D2428" s="14" t="s">
        <v>53</v>
      </c>
      <c r="E2428" s="14">
        <v>364</v>
      </c>
      <c r="F2428" s="14">
        <v>85286</v>
      </c>
      <c r="G2428" s="14">
        <v>60214</v>
      </c>
      <c r="H2428" s="14">
        <v>70.599999999999994</v>
      </c>
      <c r="I2428" s="14">
        <v>182</v>
      </c>
      <c r="J2428" s="14">
        <v>42643</v>
      </c>
      <c r="K2428" s="14">
        <v>29401</v>
      </c>
      <c r="L2428" s="14">
        <v>68.900000000000006</v>
      </c>
      <c r="M2428" s="14">
        <v>182</v>
      </c>
      <c r="N2428" s="14">
        <v>42643</v>
      </c>
      <c r="O2428" s="14">
        <v>30813</v>
      </c>
      <c r="P2428" s="14">
        <v>72.3</v>
      </c>
      <c r="Q2428" s="53"/>
    </row>
    <row r="2429" spans="1:17">
      <c r="A2429" s="14">
        <v>2023</v>
      </c>
      <c r="B2429" s="14">
        <v>5</v>
      </c>
      <c r="C2429" s="65">
        <f t="shared" si="37"/>
        <v>2</v>
      </c>
      <c r="D2429" s="14" t="s">
        <v>161</v>
      </c>
      <c r="E2429" s="14">
        <v>1</v>
      </c>
      <c r="F2429" s="14">
        <v>306</v>
      </c>
      <c r="G2429" s="14">
        <v>270</v>
      </c>
      <c r="H2429" s="14">
        <v>88.2</v>
      </c>
      <c r="I2429" s="14">
        <v>0</v>
      </c>
      <c r="J2429" s="14">
        <v>0</v>
      </c>
      <c r="K2429" s="14">
        <v>0</v>
      </c>
      <c r="L2429" s="14">
        <v>0</v>
      </c>
      <c r="M2429" s="14">
        <v>1</v>
      </c>
      <c r="N2429" s="14">
        <v>306</v>
      </c>
      <c r="O2429" s="14">
        <v>270</v>
      </c>
      <c r="P2429" s="14">
        <v>88.2</v>
      </c>
      <c r="Q2429" s="53"/>
    </row>
    <row r="2430" spans="1:17">
      <c r="A2430" s="14">
        <v>2023</v>
      </c>
      <c r="B2430" s="14">
        <v>5</v>
      </c>
      <c r="C2430" s="65">
        <f t="shared" si="37"/>
        <v>2</v>
      </c>
      <c r="D2430" s="14" t="s">
        <v>54</v>
      </c>
      <c r="E2430" s="14">
        <v>35</v>
      </c>
      <c r="F2430" s="14">
        <v>6300</v>
      </c>
      <c r="G2430" s="14">
        <v>3618</v>
      </c>
      <c r="H2430" s="14">
        <v>57.4</v>
      </c>
      <c r="I2430" s="14">
        <v>17</v>
      </c>
      <c r="J2430" s="14">
        <v>3060</v>
      </c>
      <c r="K2430" s="14">
        <v>1399</v>
      </c>
      <c r="L2430" s="14">
        <v>45.7</v>
      </c>
      <c r="M2430" s="14">
        <v>18</v>
      </c>
      <c r="N2430" s="14">
        <v>3240</v>
      </c>
      <c r="O2430" s="14">
        <v>2219</v>
      </c>
      <c r="P2430" s="14">
        <v>68.5</v>
      </c>
      <c r="Q2430" s="53"/>
    </row>
    <row r="2431" spans="1:17">
      <c r="A2431" s="14">
        <v>2023</v>
      </c>
      <c r="B2431" s="14">
        <v>5</v>
      </c>
      <c r="C2431" s="65">
        <f t="shared" si="37"/>
        <v>2</v>
      </c>
      <c r="D2431" s="14" t="s">
        <v>56</v>
      </c>
      <c r="E2431" s="14">
        <v>366</v>
      </c>
      <c r="F2431" s="14">
        <v>81786</v>
      </c>
      <c r="G2431" s="14">
        <v>47316</v>
      </c>
      <c r="H2431" s="14">
        <v>57.9</v>
      </c>
      <c r="I2431" s="14">
        <v>183</v>
      </c>
      <c r="J2431" s="14">
        <v>40893</v>
      </c>
      <c r="K2431" s="14">
        <v>23091</v>
      </c>
      <c r="L2431" s="14">
        <v>56.5</v>
      </c>
      <c r="M2431" s="14">
        <v>183</v>
      </c>
      <c r="N2431" s="14">
        <v>40893</v>
      </c>
      <c r="O2431" s="14">
        <v>24225</v>
      </c>
      <c r="P2431" s="14">
        <v>59.2</v>
      </c>
      <c r="Q2431" s="53"/>
    </row>
    <row r="2432" spans="1:17">
      <c r="A2432" s="14">
        <v>2023</v>
      </c>
      <c r="B2432" s="14">
        <v>5</v>
      </c>
      <c r="C2432" s="65">
        <f t="shared" si="37"/>
        <v>2</v>
      </c>
      <c r="D2432" s="14" t="s">
        <v>58</v>
      </c>
      <c r="E2432" s="14">
        <v>93</v>
      </c>
      <c r="F2432" s="14">
        <v>17253</v>
      </c>
      <c r="G2432" s="14">
        <v>13686</v>
      </c>
      <c r="H2432" s="14">
        <v>79.3</v>
      </c>
      <c r="I2432" s="14">
        <v>47</v>
      </c>
      <c r="J2432" s="14">
        <v>8721</v>
      </c>
      <c r="K2432" s="14">
        <v>6772</v>
      </c>
      <c r="L2432" s="14">
        <v>77.7</v>
      </c>
      <c r="M2432" s="14">
        <v>46</v>
      </c>
      <c r="N2432" s="14">
        <v>8532</v>
      </c>
      <c r="O2432" s="14">
        <v>6914</v>
      </c>
      <c r="P2432" s="14">
        <v>81</v>
      </c>
      <c r="Q2432" s="53"/>
    </row>
    <row r="2433" spans="1:17">
      <c r="A2433" s="14">
        <v>2023</v>
      </c>
      <c r="B2433" s="14">
        <v>5</v>
      </c>
      <c r="C2433" s="65">
        <f t="shared" si="37"/>
        <v>2</v>
      </c>
      <c r="D2433" s="14" t="s">
        <v>59</v>
      </c>
      <c r="E2433" s="14">
        <v>124</v>
      </c>
      <c r="F2433" s="14">
        <v>22816</v>
      </c>
      <c r="G2433" s="14">
        <v>13392</v>
      </c>
      <c r="H2433" s="14">
        <v>58.7</v>
      </c>
      <c r="I2433" s="14">
        <v>62</v>
      </c>
      <c r="J2433" s="14">
        <v>11408</v>
      </c>
      <c r="K2433" s="14">
        <v>6321</v>
      </c>
      <c r="L2433" s="14">
        <v>55.4</v>
      </c>
      <c r="M2433" s="14">
        <v>62</v>
      </c>
      <c r="N2433" s="14">
        <v>11408</v>
      </c>
      <c r="O2433" s="14">
        <v>7071</v>
      </c>
      <c r="P2433" s="14">
        <v>62</v>
      </c>
      <c r="Q2433" s="53"/>
    </row>
    <row r="2434" spans="1:17">
      <c r="A2434" s="14">
        <v>2023</v>
      </c>
      <c r="B2434" s="14">
        <v>5</v>
      </c>
      <c r="C2434" s="65">
        <f t="shared" si="37"/>
        <v>2</v>
      </c>
      <c r="D2434" s="14" t="s">
        <v>60</v>
      </c>
      <c r="E2434" s="14">
        <v>298</v>
      </c>
      <c r="F2434" s="14">
        <v>101589</v>
      </c>
      <c r="G2434" s="14">
        <v>95146</v>
      </c>
      <c r="H2434" s="14">
        <v>93.7</v>
      </c>
      <c r="I2434" s="14">
        <v>148</v>
      </c>
      <c r="J2434" s="14">
        <v>50480</v>
      </c>
      <c r="K2434" s="14">
        <v>49346</v>
      </c>
      <c r="L2434" s="14">
        <v>97.8</v>
      </c>
      <c r="M2434" s="14">
        <v>150</v>
      </c>
      <c r="N2434" s="14">
        <v>51109</v>
      </c>
      <c r="O2434" s="14">
        <v>45800</v>
      </c>
      <c r="P2434" s="14">
        <v>89.6</v>
      </c>
      <c r="Q2434" s="53"/>
    </row>
    <row r="2435" spans="1:17">
      <c r="A2435" s="14">
        <v>2023</v>
      </c>
      <c r="B2435" s="14">
        <v>5</v>
      </c>
      <c r="C2435" s="65">
        <f t="shared" si="37"/>
        <v>2</v>
      </c>
      <c r="D2435" s="14" t="s">
        <v>61</v>
      </c>
      <c r="E2435" s="14">
        <v>11</v>
      </c>
      <c r="F2435" s="14">
        <v>2068</v>
      </c>
      <c r="G2435" s="14">
        <v>1011</v>
      </c>
      <c r="H2435" s="14">
        <v>48.9</v>
      </c>
      <c r="I2435" s="14">
        <v>6</v>
      </c>
      <c r="J2435" s="14">
        <v>1128</v>
      </c>
      <c r="K2435" s="14">
        <v>535</v>
      </c>
      <c r="L2435" s="14">
        <v>47.4</v>
      </c>
      <c r="M2435" s="14">
        <v>5</v>
      </c>
      <c r="N2435" s="14">
        <v>940</v>
      </c>
      <c r="O2435" s="14">
        <v>476</v>
      </c>
      <c r="P2435" s="14">
        <v>50.6</v>
      </c>
      <c r="Q2435" s="53"/>
    </row>
    <row r="2436" spans="1:17">
      <c r="A2436" s="14">
        <v>2023</v>
      </c>
      <c r="B2436" s="14">
        <v>5</v>
      </c>
      <c r="C2436" s="65">
        <f t="shared" ref="C2436:C2499" si="38">VLOOKUP(B2436,$R$13:$S$24,2,FALSE)</f>
        <v>2</v>
      </c>
      <c r="D2436" s="14" t="s">
        <v>63</v>
      </c>
      <c r="E2436" s="14">
        <v>26</v>
      </c>
      <c r="F2436" s="14">
        <v>3900</v>
      </c>
      <c r="G2436" s="14">
        <v>1930</v>
      </c>
      <c r="H2436" s="14">
        <v>49.5</v>
      </c>
      <c r="I2436" s="14">
        <v>13</v>
      </c>
      <c r="J2436" s="14">
        <v>1950</v>
      </c>
      <c r="K2436" s="14">
        <v>923</v>
      </c>
      <c r="L2436" s="14">
        <v>47.3</v>
      </c>
      <c r="M2436" s="14">
        <v>13</v>
      </c>
      <c r="N2436" s="14">
        <v>1950</v>
      </c>
      <c r="O2436" s="14">
        <v>1007</v>
      </c>
      <c r="P2436" s="14">
        <v>51.6</v>
      </c>
      <c r="Q2436" s="53"/>
    </row>
    <row r="2437" spans="1:17">
      <c r="A2437" s="14">
        <v>2023</v>
      </c>
      <c r="B2437" s="14">
        <v>5</v>
      </c>
      <c r="C2437" s="65">
        <f t="shared" si="38"/>
        <v>2</v>
      </c>
      <c r="D2437" s="14" t="s">
        <v>64</v>
      </c>
      <c r="E2437" s="14">
        <v>124</v>
      </c>
      <c r="F2437" s="14">
        <v>38252</v>
      </c>
      <c r="G2437" s="14">
        <v>31992</v>
      </c>
      <c r="H2437" s="14">
        <v>83.6</v>
      </c>
      <c r="I2437" s="14">
        <v>62</v>
      </c>
      <c r="J2437" s="14">
        <v>19126</v>
      </c>
      <c r="K2437" s="14">
        <v>17143</v>
      </c>
      <c r="L2437" s="14">
        <v>89.6</v>
      </c>
      <c r="M2437" s="14">
        <v>62</v>
      </c>
      <c r="N2437" s="14">
        <v>19126</v>
      </c>
      <c r="O2437" s="14">
        <v>14849</v>
      </c>
      <c r="P2437" s="14">
        <v>77.599999999999994</v>
      </c>
      <c r="Q2437" s="53"/>
    </row>
    <row r="2438" spans="1:17">
      <c r="A2438" s="14">
        <v>2023</v>
      </c>
      <c r="B2438" s="14">
        <v>5</v>
      </c>
      <c r="C2438" s="65">
        <f t="shared" si="38"/>
        <v>2</v>
      </c>
      <c r="D2438" s="14" t="s">
        <v>163</v>
      </c>
      <c r="E2438" s="14">
        <v>2</v>
      </c>
      <c r="F2438" s="14">
        <v>520</v>
      </c>
      <c r="G2438" s="14">
        <v>188</v>
      </c>
      <c r="H2438" s="14">
        <v>36.200000000000003</v>
      </c>
      <c r="I2438" s="14">
        <v>1</v>
      </c>
      <c r="J2438" s="14">
        <v>260</v>
      </c>
      <c r="K2438" s="14">
        <v>34</v>
      </c>
      <c r="L2438" s="14">
        <v>13.1</v>
      </c>
      <c r="M2438" s="14">
        <v>1</v>
      </c>
      <c r="N2438" s="14">
        <v>260</v>
      </c>
      <c r="O2438" s="14">
        <v>154</v>
      </c>
      <c r="P2438" s="14">
        <v>59.2</v>
      </c>
      <c r="Q2438" s="53"/>
    </row>
    <row r="2439" spans="1:17">
      <c r="A2439" s="14">
        <v>2023</v>
      </c>
      <c r="B2439" s="14">
        <v>5</v>
      </c>
      <c r="C2439" s="65">
        <f t="shared" si="38"/>
        <v>2</v>
      </c>
      <c r="D2439" s="14" t="s">
        <v>66</v>
      </c>
      <c r="E2439" s="14">
        <v>204</v>
      </c>
      <c r="F2439" s="14">
        <v>45012</v>
      </c>
      <c r="G2439" s="14">
        <v>22443</v>
      </c>
      <c r="H2439" s="14">
        <v>49.9</v>
      </c>
      <c r="I2439" s="14">
        <v>102</v>
      </c>
      <c r="J2439" s="14">
        <v>22506</v>
      </c>
      <c r="K2439" s="14">
        <v>11416</v>
      </c>
      <c r="L2439" s="14">
        <v>50.7</v>
      </c>
      <c r="M2439" s="14">
        <v>102</v>
      </c>
      <c r="N2439" s="14">
        <v>22506</v>
      </c>
      <c r="O2439" s="14">
        <v>11027</v>
      </c>
      <c r="P2439" s="14">
        <v>49</v>
      </c>
      <c r="Q2439" s="53"/>
    </row>
    <row r="2440" spans="1:17">
      <c r="A2440" s="14">
        <v>2023</v>
      </c>
      <c r="B2440" s="14">
        <v>5</v>
      </c>
      <c r="C2440" s="65">
        <f t="shared" si="38"/>
        <v>2</v>
      </c>
      <c r="D2440" s="14" t="s">
        <v>67</v>
      </c>
      <c r="E2440" s="14">
        <v>126</v>
      </c>
      <c r="F2440" s="14">
        <v>23650</v>
      </c>
      <c r="G2440" s="14">
        <v>18063</v>
      </c>
      <c r="H2440" s="14">
        <v>76.400000000000006</v>
      </c>
      <c r="I2440" s="14">
        <v>63</v>
      </c>
      <c r="J2440" s="14">
        <v>11825</v>
      </c>
      <c r="K2440" s="14">
        <v>8840</v>
      </c>
      <c r="L2440" s="14">
        <v>74.8</v>
      </c>
      <c r="M2440" s="14">
        <v>63</v>
      </c>
      <c r="N2440" s="14">
        <v>11825</v>
      </c>
      <c r="O2440" s="14">
        <v>9223</v>
      </c>
      <c r="P2440" s="14">
        <v>78</v>
      </c>
      <c r="Q2440" s="53"/>
    </row>
    <row r="2441" spans="1:17">
      <c r="A2441" s="14">
        <v>2023</v>
      </c>
      <c r="B2441" s="14">
        <v>5</v>
      </c>
      <c r="C2441" s="65">
        <f t="shared" si="38"/>
        <v>2</v>
      </c>
      <c r="D2441" s="14" t="s">
        <v>68</v>
      </c>
      <c r="E2441" s="14">
        <v>62</v>
      </c>
      <c r="F2441" s="14">
        <v>11408</v>
      </c>
      <c r="G2441" s="14">
        <v>8380</v>
      </c>
      <c r="H2441" s="14">
        <v>73.5</v>
      </c>
      <c r="I2441" s="14">
        <v>31</v>
      </c>
      <c r="J2441" s="14">
        <v>5704</v>
      </c>
      <c r="K2441" s="14">
        <v>4165</v>
      </c>
      <c r="L2441" s="14">
        <v>73</v>
      </c>
      <c r="M2441" s="14">
        <v>31</v>
      </c>
      <c r="N2441" s="14">
        <v>5704</v>
      </c>
      <c r="O2441" s="14">
        <v>4215</v>
      </c>
      <c r="P2441" s="14">
        <v>73.900000000000006</v>
      </c>
      <c r="Q2441" s="53"/>
    </row>
    <row r="2442" spans="1:17">
      <c r="A2442" s="14">
        <v>2023</v>
      </c>
      <c r="B2442" s="14">
        <v>5</v>
      </c>
      <c r="C2442" s="65">
        <f t="shared" si="38"/>
        <v>2</v>
      </c>
      <c r="D2442" s="14" t="s">
        <v>69</v>
      </c>
      <c r="E2442" s="14">
        <v>2</v>
      </c>
      <c r="F2442" s="14">
        <v>360</v>
      </c>
      <c r="G2442" s="14">
        <v>272</v>
      </c>
      <c r="H2442" s="14">
        <v>75.599999999999994</v>
      </c>
      <c r="I2442" s="14">
        <v>1</v>
      </c>
      <c r="J2442" s="14">
        <v>180</v>
      </c>
      <c r="K2442" s="14">
        <v>168</v>
      </c>
      <c r="L2442" s="14">
        <v>93.3</v>
      </c>
      <c r="M2442" s="14">
        <v>1</v>
      </c>
      <c r="N2442" s="14">
        <v>180</v>
      </c>
      <c r="O2442" s="14">
        <v>104</v>
      </c>
      <c r="P2442" s="14">
        <v>57.8</v>
      </c>
      <c r="Q2442" s="53"/>
    </row>
    <row r="2443" spans="1:17">
      <c r="A2443" s="14">
        <v>2023</v>
      </c>
      <c r="B2443" s="14">
        <v>5</v>
      </c>
      <c r="C2443" s="65">
        <f t="shared" si="38"/>
        <v>2</v>
      </c>
      <c r="D2443" s="14" t="s">
        <v>70</v>
      </c>
      <c r="E2443" s="14">
        <v>63</v>
      </c>
      <c r="F2443" s="14">
        <v>19452</v>
      </c>
      <c r="G2443" s="14">
        <v>16786</v>
      </c>
      <c r="H2443" s="14">
        <v>86.3</v>
      </c>
      <c r="I2443" s="14">
        <v>32</v>
      </c>
      <c r="J2443" s="14">
        <v>9880</v>
      </c>
      <c r="K2443" s="14">
        <v>7946</v>
      </c>
      <c r="L2443" s="14">
        <v>80.400000000000006</v>
      </c>
      <c r="M2443" s="14">
        <v>31</v>
      </c>
      <c r="N2443" s="14">
        <v>9572</v>
      </c>
      <c r="O2443" s="14">
        <v>8840</v>
      </c>
      <c r="P2443" s="14">
        <v>92.4</v>
      </c>
      <c r="Q2443" s="53"/>
    </row>
    <row r="2444" spans="1:17">
      <c r="A2444" s="14">
        <v>2023</v>
      </c>
      <c r="B2444" s="14">
        <v>5</v>
      </c>
      <c r="C2444" s="65">
        <f t="shared" si="38"/>
        <v>2</v>
      </c>
      <c r="D2444" s="14" t="s">
        <v>72</v>
      </c>
      <c r="E2444" s="14">
        <v>336</v>
      </c>
      <c r="F2444" s="14">
        <v>61704</v>
      </c>
      <c r="G2444" s="14">
        <v>53512</v>
      </c>
      <c r="H2444" s="14">
        <v>86.7</v>
      </c>
      <c r="I2444" s="14">
        <v>168</v>
      </c>
      <c r="J2444" s="14">
        <v>30852</v>
      </c>
      <c r="K2444" s="14">
        <v>26742</v>
      </c>
      <c r="L2444" s="14">
        <v>86.7</v>
      </c>
      <c r="M2444" s="14">
        <v>168</v>
      </c>
      <c r="N2444" s="14">
        <v>30852</v>
      </c>
      <c r="O2444" s="14">
        <v>26770</v>
      </c>
      <c r="P2444" s="14">
        <v>86.8</v>
      </c>
      <c r="Q2444" s="53"/>
    </row>
    <row r="2445" spans="1:17">
      <c r="A2445" s="14">
        <v>2023</v>
      </c>
      <c r="B2445" s="14">
        <v>5</v>
      </c>
      <c r="C2445" s="65">
        <f t="shared" si="38"/>
        <v>2</v>
      </c>
      <c r="D2445" s="14" t="s">
        <v>73</v>
      </c>
      <c r="E2445" s="14">
        <v>94</v>
      </c>
      <c r="F2445" s="14">
        <v>17168</v>
      </c>
      <c r="G2445" s="14">
        <v>12224</v>
      </c>
      <c r="H2445" s="14">
        <v>71.2</v>
      </c>
      <c r="I2445" s="14">
        <v>47</v>
      </c>
      <c r="J2445" s="14">
        <v>8584</v>
      </c>
      <c r="K2445" s="14">
        <v>6197</v>
      </c>
      <c r="L2445" s="14">
        <v>72.2</v>
      </c>
      <c r="M2445" s="14">
        <v>47</v>
      </c>
      <c r="N2445" s="14">
        <v>8584</v>
      </c>
      <c r="O2445" s="14">
        <v>6027</v>
      </c>
      <c r="P2445" s="14">
        <v>70.2</v>
      </c>
      <c r="Q2445" s="53"/>
    </row>
    <row r="2446" spans="1:17">
      <c r="A2446" s="14">
        <v>2023</v>
      </c>
      <c r="B2446" s="14">
        <v>5</v>
      </c>
      <c r="C2446" s="65">
        <f t="shared" si="38"/>
        <v>2</v>
      </c>
      <c r="D2446" s="14" t="s">
        <v>159</v>
      </c>
      <c r="E2446" s="14">
        <v>4</v>
      </c>
      <c r="F2446" s="14">
        <v>720</v>
      </c>
      <c r="G2446" s="14">
        <v>363</v>
      </c>
      <c r="H2446" s="14">
        <v>50.4</v>
      </c>
      <c r="I2446" s="14">
        <v>2</v>
      </c>
      <c r="J2446" s="14">
        <v>360</v>
      </c>
      <c r="K2446" s="14">
        <v>197</v>
      </c>
      <c r="L2446" s="14">
        <v>54.7</v>
      </c>
      <c r="M2446" s="14">
        <v>2</v>
      </c>
      <c r="N2446" s="14">
        <v>360</v>
      </c>
      <c r="O2446" s="14">
        <v>166</v>
      </c>
      <c r="P2446" s="14">
        <v>46.1</v>
      </c>
      <c r="Q2446" s="53"/>
    </row>
    <row r="2447" spans="1:17">
      <c r="A2447" s="14">
        <v>2023</v>
      </c>
      <c r="B2447" s="14">
        <v>5</v>
      </c>
      <c r="C2447" s="65">
        <f t="shared" si="38"/>
        <v>2</v>
      </c>
      <c r="D2447" s="14" t="s">
        <v>165</v>
      </c>
      <c r="E2447" s="14">
        <v>28</v>
      </c>
      <c r="F2447" s="14">
        <v>8512</v>
      </c>
      <c r="G2447" s="14">
        <v>6317</v>
      </c>
      <c r="H2447" s="14">
        <v>74.2</v>
      </c>
      <c r="I2447" s="14">
        <v>14</v>
      </c>
      <c r="J2447" s="14">
        <v>4256</v>
      </c>
      <c r="K2447" s="14">
        <v>2979</v>
      </c>
      <c r="L2447" s="14">
        <v>70</v>
      </c>
      <c r="M2447" s="14">
        <v>14</v>
      </c>
      <c r="N2447" s="14">
        <v>4256</v>
      </c>
      <c r="O2447" s="14">
        <v>3338</v>
      </c>
      <c r="P2447" s="14">
        <v>78.400000000000006</v>
      </c>
      <c r="Q2447" s="53"/>
    </row>
    <row r="2448" spans="1:17">
      <c r="A2448" s="14">
        <v>2023</v>
      </c>
      <c r="B2448" s="14">
        <v>5</v>
      </c>
      <c r="C2448" s="65">
        <f t="shared" si="38"/>
        <v>2</v>
      </c>
      <c r="D2448" s="14" t="s">
        <v>146</v>
      </c>
      <c r="E2448" s="14">
        <v>25</v>
      </c>
      <c r="F2448" s="14">
        <v>7650</v>
      </c>
      <c r="G2448" s="14">
        <v>6995</v>
      </c>
      <c r="H2448" s="14">
        <v>91.4</v>
      </c>
      <c r="I2448" s="14">
        <v>12</v>
      </c>
      <c r="J2448" s="14">
        <v>3672</v>
      </c>
      <c r="K2448" s="14">
        <v>3429</v>
      </c>
      <c r="L2448" s="14">
        <v>93.4</v>
      </c>
      <c r="M2448" s="14">
        <v>13</v>
      </c>
      <c r="N2448" s="14">
        <v>3978</v>
      </c>
      <c r="O2448" s="14">
        <v>3566</v>
      </c>
      <c r="P2448" s="14">
        <v>89.6</v>
      </c>
      <c r="Q2448" s="53"/>
    </row>
    <row r="2449" spans="1:17">
      <c r="A2449" s="14">
        <v>2023</v>
      </c>
      <c r="B2449" s="14">
        <v>5</v>
      </c>
      <c r="C2449" s="65">
        <f t="shared" si="38"/>
        <v>2</v>
      </c>
      <c r="D2449" s="14" t="s">
        <v>155</v>
      </c>
      <c r="E2449" s="14">
        <v>35</v>
      </c>
      <c r="F2449" s="14">
        <v>10710</v>
      </c>
      <c r="G2449" s="14">
        <v>7721</v>
      </c>
      <c r="H2449" s="14">
        <v>72.099999999999994</v>
      </c>
      <c r="I2449" s="14">
        <v>17</v>
      </c>
      <c r="J2449" s="14">
        <v>5202</v>
      </c>
      <c r="K2449" s="14">
        <v>3434</v>
      </c>
      <c r="L2449" s="14">
        <v>66</v>
      </c>
      <c r="M2449" s="14">
        <v>18</v>
      </c>
      <c r="N2449" s="14">
        <v>5508</v>
      </c>
      <c r="O2449" s="14">
        <v>4287</v>
      </c>
      <c r="P2449" s="14">
        <v>77.8</v>
      </c>
      <c r="Q2449" s="53"/>
    </row>
    <row r="2450" spans="1:17">
      <c r="A2450" s="14">
        <v>2023</v>
      </c>
      <c r="B2450" s="14">
        <v>5</v>
      </c>
      <c r="C2450" s="65">
        <f t="shared" si="38"/>
        <v>2</v>
      </c>
      <c r="D2450" s="14" t="s">
        <v>77</v>
      </c>
      <c r="E2450" s="14">
        <v>62</v>
      </c>
      <c r="F2450" s="14">
        <v>21866</v>
      </c>
      <c r="G2450" s="14">
        <v>21319</v>
      </c>
      <c r="H2450" s="14">
        <v>97.5</v>
      </c>
      <c r="I2450" s="14">
        <v>31</v>
      </c>
      <c r="J2450" s="14">
        <v>10923</v>
      </c>
      <c r="K2450" s="14">
        <v>10532</v>
      </c>
      <c r="L2450" s="14">
        <v>96.4</v>
      </c>
      <c r="M2450" s="14">
        <v>31</v>
      </c>
      <c r="N2450" s="14">
        <v>10943</v>
      </c>
      <c r="O2450" s="14">
        <v>10787</v>
      </c>
      <c r="P2450" s="14">
        <v>98.6</v>
      </c>
      <c r="Q2450" s="53"/>
    </row>
    <row r="2451" spans="1:17">
      <c r="A2451" s="14">
        <v>2023</v>
      </c>
      <c r="B2451" s="14">
        <v>5</v>
      </c>
      <c r="C2451" s="65">
        <f t="shared" si="38"/>
        <v>2</v>
      </c>
      <c r="D2451" s="14" t="s">
        <v>78</v>
      </c>
      <c r="E2451" s="14">
        <v>16</v>
      </c>
      <c r="F2451" s="14">
        <v>2880</v>
      </c>
      <c r="G2451" s="14">
        <v>2376</v>
      </c>
      <c r="H2451" s="14">
        <v>82.5</v>
      </c>
      <c r="I2451" s="14">
        <v>8</v>
      </c>
      <c r="J2451" s="14">
        <v>1440</v>
      </c>
      <c r="K2451" s="14">
        <v>1171</v>
      </c>
      <c r="L2451" s="14">
        <v>81.3</v>
      </c>
      <c r="M2451" s="14">
        <v>8</v>
      </c>
      <c r="N2451" s="14">
        <v>1440</v>
      </c>
      <c r="O2451" s="14">
        <v>1205</v>
      </c>
      <c r="P2451" s="14">
        <v>83.7</v>
      </c>
      <c r="Q2451" s="53"/>
    </row>
    <row r="2452" spans="1:17">
      <c r="A2452" s="14">
        <v>2023</v>
      </c>
      <c r="B2452" s="14">
        <v>5</v>
      </c>
      <c r="C2452" s="65">
        <f t="shared" si="38"/>
        <v>2</v>
      </c>
      <c r="D2452" s="14" t="s">
        <v>79</v>
      </c>
      <c r="E2452" s="14">
        <v>12</v>
      </c>
      <c r="F2452" s="14">
        <v>2160</v>
      </c>
      <c r="G2452" s="14">
        <v>1922</v>
      </c>
      <c r="H2452" s="14">
        <v>89</v>
      </c>
      <c r="I2452" s="14">
        <v>6</v>
      </c>
      <c r="J2452" s="14">
        <v>1080</v>
      </c>
      <c r="K2452" s="14">
        <v>904</v>
      </c>
      <c r="L2452" s="14">
        <v>83.7</v>
      </c>
      <c r="M2452" s="14">
        <v>6</v>
      </c>
      <c r="N2452" s="14">
        <v>1080</v>
      </c>
      <c r="O2452" s="14">
        <v>1018</v>
      </c>
      <c r="P2452" s="14">
        <v>94.3</v>
      </c>
      <c r="Q2452" s="53"/>
    </row>
    <row r="2453" spans="1:17">
      <c r="A2453" s="14">
        <v>2023</v>
      </c>
      <c r="B2453" s="14">
        <v>5</v>
      </c>
      <c r="C2453" s="65">
        <f t="shared" si="38"/>
        <v>2</v>
      </c>
      <c r="D2453" s="14" t="s">
        <v>80</v>
      </c>
      <c r="E2453" s="14">
        <v>4</v>
      </c>
      <c r="F2453" s="14">
        <v>720</v>
      </c>
      <c r="G2453" s="14">
        <v>488</v>
      </c>
      <c r="H2453" s="14">
        <v>67.8</v>
      </c>
      <c r="I2453" s="14">
        <v>2</v>
      </c>
      <c r="J2453" s="14">
        <v>360</v>
      </c>
      <c r="K2453" s="14">
        <v>242</v>
      </c>
      <c r="L2453" s="14">
        <v>67.2</v>
      </c>
      <c r="M2453" s="14">
        <v>2</v>
      </c>
      <c r="N2453" s="14">
        <v>360</v>
      </c>
      <c r="O2453" s="14">
        <v>246</v>
      </c>
      <c r="P2453" s="14">
        <v>68.3</v>
      </c>
      <c r="Q2453" s="53"/>
    </row>
    <row r="2454" spans="1:17">
      <c r="A2454" s="14">
        <v>2023</v>
      </c>
      <c r="B2454" s="14">
        <v>5</v>
      </c>
      <c r="C2454" s="65">
        <f t="shared" si="38"/>
        <v>2</v>
      </c>
      <c r="D2454" s="14" t="s">
        <v>81</v>
      </c>
      <c r="E2454" s="14">
        <v>14</v>
      </c>
      <c r="F2454" s="14">
        <v>2520</v>
      </c>
      <c r="G2454" s="14">
        <v>2347</v>
      </c>
      <c r="H2454" s="14">
        <v>93.1</v>
      </c>
      <c r="I2454" s="14">
        <v>8</v>
      </c>
      <c r="J2454" s="14">
        <v>1440</v>
      </c>
      <c r="K2454" s="14">
        <v>1350</v>
      </c>
      <c r="L2454" s="14">
        <v>93.8</v>
      </c>
      <c r="M2454" s="14">
        <v>6</v>
      </c>
      <c r="N2454" s="14">
        <v>1080</v>
      </c>
      <c r="O2454" s="14">
        <v>997</v>
      </c>
      <c r="P2454" s="14">
        <v>92.3</v>
      </c>
      <c r="Q2454" s="53"/>
    </row>
    <row r="2455" spans="1:17">
      <c r="A2455" s="14">
        <v>2023</v>
      </c>
      <c r="B2455" s="14">
        <v>5</v>
      </c>
      <c r="C2455" s="65">
        <f t="shared" si="38"/>
        <v>2</v>
      </c>
      <c r="D2455" s="14" t="s">
        <v>82</v>
      </c>
      <c r="E2455" s="14">
        <v>34</v>
      </c>
      <c r="F2455" s="14">
        <v>10404</v>
      </c>
      <c r="G2455" s="14">
        <v>8274</v>
      </c>
      <c r="H2455" s="14">
        <v>79.5</v>
      </c>
      <c r="I2455" s="14">
        <v>17</v>
      </c>
      <c r="J2455" s="14">
        <v>5202</v>
      </c>
      <c r="K2455" s="14">
        <v>3984</v>
      </c>
      <c r="L2455" s="14">
        <v>76.599999999999994</v>
      </c>
      <c r="M2455" s="14">
        <v>17</v>
      </c>
      <c r="N2455" s="14">
        <v>5202</v>
      </c>
      <c r="O2455" s="14">
        <v>4290</v>
      </c>
      <c r="P2455" s="14">
        <v>82.5</v>
      </c>
      <c r="Q2455" s="53"/>
    </row>
    <row r="2456" spans="1:17">
      <c r="A2456" s="14">
        <v>2023</v>
      </c>
      <c r="B2456" s="14">
        <v>5</v>
      </c>
      <c r="C2456" s="65">
        <f t="shared" si="38"/>
        <v>2</v>
      </c>
      <c r="D2456" s="14" t="s">
        <v>83</v>
      </c>
      <c r="E2456" s="14">
        <v>62</v>
      </c>
      <c r="F2456" s="14">
        <v>21948</v>
      </c>
      <c r="G2456" s="14">
        <v>20171</v>
      </c>
      <c r="H2456" s="14">
        <v>91.9</v>
      </c>
      <c r="I2456" s="14">
        <v>31</v>
      </c>
      <c r="J2456" s="14">
        <v>10974</v>
      </c>
      <c r="K2456" s="14">
        <v>9847</v>
      </c>
      <c r="L2456" s="14">
        <v>89.7</v>
      </c>
      <c r="M2456" s="14">
        <v>31</v>
      </c>
      <c r="N2456" s="14">
        <v>10974</v>
      </c>
      <c r="O2456" s="14">
        <v>10324</v>
      </c>
      <c r="P2456" s="14">
        <v>94.1</v>
      </c>
      <c r="Q2456" s="53"/>
    </row>
    <row r="2457" spans="1:17">
      <c r="A2457" s="14">
        <v>2023</v>
      </c>
      <c r="B2457" s="14">
        <v>5</v>
      </c>
      <c r="C2457" s="65">
        <f t="shared" si="38"/>
        <v>2</v>
      </c>
      <c r="D2457" s="14" t="s">
        <v>84</v>
      </c>
      <c r="E2457" s="14">
        <v>8</v>
      </c>
      <c r="F2457" s="14">
        <v>1440</v>
      </c>
      <c r="G2457" s="14">
        <v>1113</v>
      </c>
      <c r="H2457" s="14">
        <v>77.3</v>
      </c>
      <c r="I2457" s="14">
        <v>4</v>
      </c>
      <c r="J2457" s="14">
        <v>720</v>
      </c>
      <c r="K2457" s="14">
        <v>522</v>
      </c>
      <c r="L2457" s="14">
        <v>72.5</v>
      </c>
      <c r="M2457" s="14">
        <v>4</v>
      </c>
      <c r="N2457" s="14">
        <v>720</v>
      </c>
      <c r="O2457" s="14">
        <v>591</v>
      </c>
      <c r="P2457" s="14">
        <v>82.1</v>
      </c>
      <c r="Q2457" s="53"/>
    </row>
    <row r="2458" spans="1:17">
      <c r="A2458" s="14">
        <v>2023</v>
      </c>
      <c r="B2458" s="14">
        <v>5</v>
      </c>
      <c r="C2458" s="65">
        <f t="shared" si="38"/>
        <v>2</v>
      </c>
      <c r="D2458" s="14" t="s">
        <v>87</v>
      </c>
      <c r="E2458" s="14">
        <v>16</v>
      </c>
      <c r="F2458" s="14">
        <v>2880</v>
      </c>
      <c r="G2458" s="14">
        <v>2681</v>
      </c>
      <c r="H2458" s="14">
        <v>93.1</v>
      </c>
      <c r="I2458" s="14">
        <v>8</v>
      </c>
      <c r="J2458" s="14">
        <v>1440</v>
      </c>
      <c r="K2458" s="14">
        <v>1329</v>
      </c>
      <c r="L2458" s="14">
        <v>92.3</v>
      </c>
      <c r="M2458" s="14">
        <v>8</v>
      </c>
      <c r="N2458" s="14">
        <v>1440</v>
      </c>
      <c r="O2458" s="14">
        <v>1352</v>
      </c>
      <c r="P2458" s="14">
        <v>93.9</v>
      </c>
      <c r="Q2458" s="53"/>
    </row>
    <row r="2459" spans="1:17">
      <c r="A2459" s="14">
        <v>2023</v>
      </c>
      <c r="B2459" s="14">
        <v>5</v>
      </c>
      <c r="C2459" s="65">
        <f t="shared" si="38"/>
        <v>2</v>
      </c>
      <c r="D2459" s="14" t="s">
        <v>88</v>
      </c>
      <c r="E2459" s="14">
        <v>38</v>
      </c>
      <c r="F2459" s="14">
        <v>6840</v>
      </c>
      <c r="G2459" s="14">
        <v>5324</v>
      </c>
      <c r="H2459" s="14">
        <v>77.8</v>
      </c>
      <c r="I2459" s="14">
        <v>19</v>
      </c>
      <c r="J2459" s="14">
        <v>3420</v>
      </c>
      <c r="K2459" s="14">
        <v>2480</v>
      </c>
      <c r="L2459" s="14">
        <v>72.5</v>
      </c>
      <c r="M2459" s="14">
        <v>19</v>
      </c>
      <c r="N2459" s="14">
        <v>3420</v>
      </c>
      <c r="O2459" s="14">
        <v>2844</v>
      </c>
      <c r="P2459" s="14">
        <v>83.2</v>
      </c>
      <c r="Q2459" s="53"/>
    </row>
    <row r="2460" spans="1:17">
      <c r="A2460" s="14">
        <v>2023</v>
      </c>
      <c r="B2460" s="14">
        <v>5</v>
      </c>
      <c r="C2460" s="65">
        <f t="shared" si="38"/>
        <v>2</v>
      </c>
      <c r="D2460" s="14" t="s">
        <v>170</v>
      </c>
      <c r="E2460" s="14">
        <v>14</v>
      </c>
      <c r="F2460" s="14">
        <v>2520</v>
      </c>
      <c r="G2460" s="14">
        <v>2063</v>
      </c>
      <c r="H2460" s="14">
        <v>81.900000000000006</v>
      </c>
      <c r="I2460" s="14">
        <v>7</v>
      </c>
      <c r="J2460" s="14">
        <v>1260</v>
      </c>
      <c r="K2460" s="14">
        <v>963</v>
      </c>
      <c r="L2460" s="14">
        <v>76.400000000000006</v>
      </c>
      <c r="M2460" s="14">
        <v>7</v>
      </c>
      <c r="N2460" s="14">
        <v>1260</v>
      </c>
      <c r="O2460" s="14">
        <v>1100</v>
      </c>
      <c r="P2460" s="14">
        <v>87.3</v>
      </c>
      <c r="Q2460" s="53"/>
    </row>
    <row r="2461" spans="1:17">
      <c r="A2461" s="14">
        <v>2023</v>
      </c>
      <c r="B2461" s="14">
        <v>5</v>
      </c>
      <c r="C2461" s="65">
        <f t="shared" si="38"/>
        <v>2</v>
      </c>
      <c r="D2461" s="14" t="s">
        <v>89</v>
      </c>
      <c r="E2461" s="14">
        <v>34</v>
      </c>
      <c r="F2461" s="14">
        <v>6120</v>
      </c>
      <c r="G2461" s="14">
        <v>4368</v>
      </c>
      <c r="H2461" s="14">
        <v>71.400000000000006</v>
      </c>
      <c r="I2461" s="14">
        <v>17</v>
      </c>
      <c r="J2461" s="14">
        <v>3060</v>
      </c>
      <c r="K2461" s="14">
        <v>2087</v>
      </c>
      <c r="L2461" s="14">
        <v>68.2</v>
      </c>
      <c r="M2461" s="14">
        <v>17</v>
      </c>
      <c r="N2461" s="14">
        <v>3060</v>
      </c>
      <c r="O2461" s="14">
        <v>2281</v>
      </c>
      <c r="P2461" s="14">
        <v>74.5</v>
      </c>
      <c r="Q2461" s="53"/>
    </row>
    <row r="2462" spans="1:17">
      <c r="A2462" s="14">
        <v>2023</v>
      </c>
      <c r="B2462" s="14">
        <v>5</v>
      </c>
      <c r="C2462" s="65">
        <f t="shared" si="38"/>
        <v>2</v>
      </c>
      <c r="D2462" s="14" t="s">
        <v>90</v>
      </c>
      <c r="E2462" s="14">
        <v>14</v>
      </c>
      <c r="F2462" s="14">
        <v>2520</v>
      </c>
      <c r="G2462" s="14">
        <v>1598</v>
      </c>
      <c r="H2462" s="14">
        <v>63.4</v>
      </c>
      <c r="I2462" s="14">
        <v>7</v>
      </c>
      <c r="J2462" s="14">
        <v>1260</v>
      </c>
      <c r="K2462" s="14">
        <v>722</v>
      </c>
      <c r="L2462" s="14">
        <v>57.3</v>
      </c>
      <c r="M2462" s="14">
        <v>7</v>
      </c>
      <c r="N2462" s="14">
        <v>1260</v>
      </c>
      <c r="O2462" s="14">
        <v>876</v>
      </c>
      <c r="P2462" s="14">
        <v>69.5</v>
      </c>
      <c r="Q2462" s="53"/>
    </row>
    <row r="2463" spans="1:17">
      <c r="A2463" s="14">
        <v>2023</v>
      </c>
      <c r="B2463" s="14">
        <v>5</v>
      </c>
      <c r="C2463" s="65">
        <f t="shared" si="38"/>
        <v>2</v>
      </c>
      <c r="D2463" s="14" t="s">
        <v>91</v>
      </c>
      <c r="E2463" s="14">
        <v>12</v>
      </c>
      <c r="F2463" s="14">
        <v>2160</v>
      </c>
      <c r="G2463" s="14">
        <v>1232</v>
      </c>
      <c r="H2463" s="14">
        <v>57</v>
      </c>
      <c r="I2463" s="14">
        <v>6</v>
      </c>
      <c r="J2463" s="14">
        <v>1080</v>
      </c>
      <c r="K2463" s="14">
        <v>495</v>
      </c>
      <c r="L2463" s="14">
        <v>45.8</v>
      </c>
      <c r="M2463" s="14">
        <v>6</v>
      </c>
      <c r="N2463" s="14">
        <v>1080</v>
      </c>
      <c r="O2463" s="14">
        <v>737</v>
      </c>
      <c r="P2463" s="14">
        <v>68.2</v>
      </c>
      <c r="Q2463" s="53"/>
    </row>
    <row r="2464" spans="1:17">
      <c r="A2464" s="14">
        <v>2023</v>
      </c>
      <c r="B2464" s="14">
        <v>5</v>
      </c>
      <c r="C2464" s="65">
        <f t="shared" si="38"/>
        <v>2</v>
      </c>
      <c r="D2464" s="14" t="s">
        <v>166</v>
      </c>
      <c r="E2464" s="14">
        <v>26</v>
      </c>
      <c r="F2464" s="14">
        <v>4020</v>
      </c>
      <c r="G2464" s="14">
        <v>2419</v>
      </c>
      <c r="H2464" s="14">
        <v>60.2</v>
      </c>
      <c r="I2464" s="14">
        <v>13</v>
      </c>
      <c r="J2464" s="14">
        <v>2010</v>
      </c>
      <c r="K2464" s="14">
        <v>1190</v>
      </c>
      <c r="L2464" s="14">
        <v>59.2</v>
      </c>
      <c r="M2464" s="14">
        <v>13</v>
      </c>
      <c r="N2464" s="14">
        <v>2010</v>
      </c>
      <c r="O2464" s="14">
        <v>1229</v>
      </c>
      <c r="P2464" s="14">
        <v>61.1</v>
      </c>
      <c r="Q2464" s="53"/>
    </row>
    <row r="2465" spans="1:17">
      <c r="A2465" s="14">
        <v>2023</v>
      </c>
      <c r="B2465" s="14">
        <v>5</v>
      </c>
      <c r="C2465" s="65">
        <f t="shared" si="38"/>
        <v>2</v>
      </c>
      <c r="D2465" s="14" t="s">
        <v>92</v>
      </c>
      <c r="E2465" s="14">
        <v>828</v>
      </c>
      <c r="F2465" s="14">
        <v>220734</v>
      </c>
      <c r="G2465" s="14">
        <v>98337</v>
      </c>
      <c r="H2465" s="14">
        <v>44.6</v>
      </c>
      <c r="I2465" s="14">
        <v>414</v>
      </c>
      <c r="J2465" s="14">
        <v>110367</v>
      </c>
      <c r="K2465" s="14">
        <v>40335</v>
      </c>
      <c r="L2465" s="14">
        <v>36.5</v>
      </c>
      <c r="M2465" s="14">
        <v>414</v>
      </c>
      <c r="N2465" s="14">
        <v>110367</v>
      </c>
      <c r="O2465" s="14">
        <v>58002</v>
      </c>
      <c r="P2465" s="14">
        <v>52.6</v>
      </c>
      <c r="Q2465" s="53"/>
    </row>
    <row r="2466" spans="1:17">
      <c r="A2466" s="14">
        <v>2023</v>
      </c>
      <c r="B2466" s="14">
        <v>5</v>
      </c>
      <c r="C2466" s="65">
        <f t="shared" si="38"/>
        <v>2</v>
      </c>
      <c r="D2466" s="14" t="s">
        <v>93</v>
      </c>
      <c r="E2466" s="14">
        <v>228</v>
      </c>
      <c r="F2466" s="14">
        <v>66108</v>
      </c>
      <c r="G2466" s="14">
        <v>35466</v>
      </c>
      <c r="H2466" s="14">
        <v>53.6</v>
      </c>
      <c r="I2466" s="14">
        <v>114</v>
      </c>
      <c r="J2466" s="14">
        <v>33054</v>
      </c>
      <c r="K2466" s="14">
        <v>15000</v>
      </c>
      <c r="L2466" s="14">
        <v>45.4</v>
      </c>
      <c r="M2466" s="14">
        <v>114</v>
      </c>
      <c r="N2466" s="14">
        <v>33054</v>
      </c>
      <c r="O2466" s="14">
        <v>20466</v>
      </c>
      <c r="P2466" s="14">
        <v>61.9</v>
      </c>
      <c r="Q2466" s="53"/>
    </row>
    <row r="2467" spans="1:17">
      <c r="A2467" s="14">
        <v>2023</v>
      </c>
      <c r="B2467" s="14">
        <v>5</v>
      </c>
      <c r="C2467" s="65">
        <f t="shared" si="38"/>
        <v>2</v>
      </c>
      <c r="D2467" s="14" t="s">
        <v>97</v>
      </c>
      <c r="E2467" s="14">
        <v>98</v>
      </c>
      <c r="F2467" s="14">
        <v>14088</v>
      </c>
      <c r="G2467" s="14">
        <v>7022</v>
      </c>
      <c r="H2467" s="14">
        <v>49.8</v>
      </c>
      <c r="I2467" s="14">
        <v>49</v>
      </c>
      <c r="J2467" s="14">
        <v>7044</v>
      </c>
      <c r="K2467" s="14">
        <v>3234</v>
      </c>
      <c r="L2467" s="14">
        <v>45.9</v>
      </c>
      <c r="M2467" s="14">
        <v>49</v>
      </c>
      <c r="N2467" s="14">
        <v>7044</v>
      </c>
      <c r="O2467" s="14">
        <v>3788</v>
      </c>
      <c r="P2467" s="14">
        <v>53.8</v>
      </c>
      <c r="Q2467" s="53"/>
    </row>
    <row r="2468" spans="1:17">
      <c r="A2468" s="14">
        <v>2023</v>
      </c>
      <c r="B2468" s="14">
        <v>5</v>
      </c>
      <c r="C2468" s="65">
        <f t="shared" si="38"/>
        <v>2</v>
      </c>
      <c r="D2468" s="14" t="s">
        <v>105</v>
      </c>
      <c r="E2468" s="14">
        <v>60</v>
      </c>
      <c r="F2468" s="14">
        <v>14082</v>
      </c>
      <c r="G2468" s="14">
        <v>7804</v>
      </c>
      <c r="H2468" s="14">
        <v>55.4</v>
      </c>
      <c r="I2468" s="14">
        <v>30</v>
      </c>
      <c r="J2468" s="14">
        <v>7041</v>
      </c>
      <c r="K2468" s="14">
        <v>3326</v>
      </c>
      <c r="L2468" s="14">
        <v>47.2</v>
      </c>
      <c r="M2468" s="14">
        <v>30</v>
      </c>
      <c r="N2468" s="14">
        <v>7041</v>
      </c>
      <c r="O2468" s="14">
        <v>4478</v>
      </c>
      <c r="P2468" s="14">
        <v>63.6</v>
      </c>
      <c r="Q2468" s="53"/>
    </row>
    <row r="2469" spans="1:17">
      <c r="A2469" s="14">
        <v>2023</v>
      </c>
      <c r="B2469" s="14">
        <v>5</v>
      </c>
      <c r="C2469" s="65">
        <f t="shared" si="38"/>
        <v>2</v>
      </c>
      <c r="D2469" s="14" t="s">
        <v>106</v>
      </c>
      <c r="E2469" s="14">
        <v>20</v>
      </c>
      <c r="F2469" s="14">
        <v>3400</v>
      </c>
      <c r="G2469" s="14">
        <v>2914</v>
      </c>
      <c r="H2469" s="14">
        <v>85.7</v>
      </c>
      <c r="I2469" s="14">
        <v>10</v>
      </c>
      <c r="J2469" s="14">
        <v>1700</v>
      </c>
      <c r="K2469" s="14">
        <v>1521</v>
      </c>
      <c r="L2469" s="14">
        <v>89.5</v>
      </c>
      <c r="M2469" s="14">
        <v>10</v>
      </c>
      <c r="N2469" s="14">
        <v>1700</v>
      </c>
      <c r="O2469" s="14">
        <v>1393</v>
      </c>
      <c r="P2469" s="14">
        <v>81.900000000000006</v>
      </c>
      <c r="Q2469" s="53"/>
    </row>
    <row r="2470" spans="1:17">
      <c r="A2470" s="14">
        <v>2023</v>
      </c>
      <c r="B2470" s="14">
        <v>5</v>
      </c>
      <c r="C2470" s="65">
        <f t="shared" si="38"/>
        <v>2</v>
      </c>
      <c r="D2470" s="14" t="s">
        <v>168</v>
      </c>
      <c r="E2470" s="14">
        <v>98</v>
      </c>
      <c r="F2470" s="14">
        <v>22244</v>
      </c>
      <c r="G2470" s="14">
        <v>9760</v>
      </c>
      <c r="H2470" s="14">
        <v>43.9</v>
      </c>
      <c r="I2470" s="14">
        <v>49</v>
      </c>
      <c r="J2470" s="14">
        <v>11122</v>
      </c>
      <c r="K2470" s="14">
        <v>4071</v>
      </c>
      <c r="L2470" s="14">
        <v>36.6</v>
      </c>
      <c r="M2470" s="14">
        <v>49</v>
      </c>
      <c r="N2470" s="14">
        <v>11122</v>
      </c>
      <c r="O2470" s="14">
        <v>5689</v>
      </c>
      <c r="P2470" s="14">
        <v>51.2</v>
      </c>
      <c r="Q2470" s="53"/>
    </row>
    <row r="2471" spans="1:17">
      <c r="A2471" s="14">
        <v>2023</v>
      </c>
      <c r="B2471" s="14">
        <v>5</v>
      </c>
      <c r="C2471" s="65">
        <f t="shared" si="38"/>
        <v>2</v>
      </c>
      <c r="D2471" s="14" t="s">
        <v>114</v>
      </c>
      <c r="E2471" s="14">
        <v>248</v>
      </c>
      <c r="F2471" s="14">
        <v>52970</v>
      </c>
      <c r="G2471" s="14">
        <v>33894</v>
      </c>
      <c r="H2471" s="14">
        <v>64</v>
      </c>
      <c r="I2471" s="14">
        <v>124</v>
      </c>
      <c r="J2471" s="14">
        <v>26485</v>
      </c>
      <c r="K2471" s="14">
        <v>14788</v>
      </c>
      <c r="L2471" s="14">
        <v>55.8</v>
      </c>
      <c r="M2471" s="14">
        <v>124</v>
      </c>
      <c r="N2471" s="14">
        <v>26485</v>
      </c>
      <c r="O2471" s="14">
        <v>19106</v>
      </c>
      <c r="P2471" s="14">
        <v>72.099999999999994</v>
      </c>
      <c r="Q2471" s="53"/>
    </row>
    <row r="2472" spans="1:17">
      <c r="A2472" s="14">
        <v>2023</v>
      </c>
      <c r="B2472" s="14">
        <v>5</v>
      </c>
      <c r="C2472" s="65">
        <f t="shared" si="38"/>
        <v>2</v>
      </c>
      <c r="D2472" s="14" t="s">
        <v>116</v>
      </c>
      <c r="E2472" s="14">
        <v>14</v>
      </c>
      <c r="F2472" s="14">
        <v>2372</v>
      </c>
      <c r="G2472" s="14">
        <v>1441</v>
      </c>
      <c r="H2472" s="14">
        <v>60.8</v>
      </c>
      <c r="I2472" s="14">
        <v>7</v>
      </c>
      <c r="J2472" s="14">
        <v>1186</v>
      </c>
      <c r="K2472" s="14">
        <v>638</v>
      </c>
      <c r="L2472" s="14">
        <v>53.8</v>
      </c>
      <c r="M2472" s="14">
        <v>7</v>
      </c>
      <c r="N2472" s="14">
        <v>1186</v>
      </c>
      <c r="O2472" s="14">
        <v>803</v>
      </c>
      <c r="P2472" s="14">
        <v>67.7</v>
      </c>
      <c r="Q2472" s="53"/>
    </row>
    <row r="2473" spans="1:17">
      <c r="A2473" s="14">
        <v>2023</v>
      </c>
      <c r="B2473" s="14">
        <v>5</v>
      </c>
      <c r="C2473" s="65">
        <f t="shared" si="38"/>
        <v>2</v>
      </c>
      <c r="D2473" s="14" t="s">
        <v>117</v>
      </c>
      <c r="E2473" s="14">
        <v>200</v>
      </c>
      <c r="F2473" s="14">
        <v>49676</v>
      </c>
      <c r="G2473" s="14">
        <v>32535</v>
      </c>
      <c r="H2473" s="14">
        <v>65.5</v>
      </c>
      <c r="I2473" s="14">
        <v>100</v>
      </c>
      <c r="J2473" s="14">
        <v>24838</v>
      </c>
      <c r="K2473" s="14">
        <v>15056</v>
      </c>
      <c r="L2473" s="14">
        <v>60.6</v>
      </c>
      <c r="M2473" s="14">
        <v>100</v>
      </c>
      <c r="N2473" s="14">
        <v>24838</v>
      </c>
      <c r="O2473" s="14">
        <v>17479</v>
      </c>
      <c r="P2473" s="14">
        <v>70.400000000000006</v>
      </c>
      <c r="Q2473" s="53"/>
    </row>
    <row r="2474" spans="1:17">
      <c r="A2474" s="14">
        <v>2023</v>
      </c>
      <c r="B2474" s="14">
        <v>5</v>
      </c>
      <c r="C2474" s="65">
        <f t="shared" si="38"/>
        <v>2</v>
      </c>
      <c r="D2474" s="14" t="s">
        <v>118</v>
      </c>
      <c r="E2474" s="14">
        <v>184</v>
      </c>
      <c r="F2474" s="14">
        <v>49860</v>
      </c>
      <c r="G2474" s="14">
        <v>25346</v>
      </c>
      <c r="H2474" s="14">
        <v>50.8</v>
      </c>
      <c r="I2474" s="14">
        <v>92</v>
      </c>
      <c r="J2474" s="14">
        <v>24930</v>
      </c>
      <c r="K2474" s="14">
        <v>8337</v>
      </c>
      <c r="L2474" s="14">
        <v>33.4</v>
      </c>
      <c r="M2474" s="14">
        <v>92</v>
      </c>
      <c r="N2474" s="14">
        <v>24930</v>
      </c>
      <c r="O2474" s="14">
        <v>17009</v>
      </c>
      <c r="P2474" s="14">
        <v>68.2</v>
      </c>
      <c r="Q2474" s="53"/>
    </row>
    <row r="2475" spans="1:17">
      <c r="A2475" s="14">
        <v>2023</v>
      </c>
      <c r="B2475" s="14">
        <v>5</v>
      </c>
      <c r="C2475" s="65">
        <f t="shared" si="38"/>
        <v>2</v>
      </c>
      <c r="D2475" s="14" t="s">
        <v>119</v>
      </c>
      <c r="E2475" s="14">
        <v>158</v>
      </c>
      <c r="F2475" s="14">
        <v>43820</v>
      </c>
      <c r="G2475" s="14">
        <v>26682</v>
      </c>
      <c r="H2475" s="14">
        <v>60.9</v>
      </c>
      <c r="I2475" s="14">
        <v>79</v>
      </c>
      <c r="J2475" s="14">
        <v>21910</v>
      </c>
      <c r="K2475" s="14">
        <v>12018</v>
      </c>
      <c r="L2475" s="14">
        <v>54.9</v>
      </c>
      <c r="M2475" s="14">
        <v>79</v>
      </c>
      <c r="N2475" s="14">
        <v>21910</v>
      </c>
      <c r="O2475" s="14">
        <v>14664</v>
      </c>
      <c r="P2475" s="14">
        <v>66.900000000000006</v>
      </c>
      <c r="Q2475" s="53"/>
    </row>
    <row r="2476" spans="1:17">
      <c r="A2476" s="14">
        <v>2023</v>
      </c>
      <c r="B2476" s="14">
        <v>6</v>
      </c>
      <c r="C2476" s="65">
        <f t="shared" si="38"/>
        <v>2</v>
      </c>
      <c r="D2476" s="14" t="s">
        <v>15</v>
      </c>
      <c r="E2476" s="14">
        <v>910</v>
      </c>
      <c r="F2476" s="14">
        <v>244334</v>
      </c>
      <c r="G2476" s="14">
        <v>225643</v>
      </c>
      <c r="H2476" s="14">
        <v>92.4</v>
      </c>
      <c r="I2476" s="14">
        <v>455</v>
      </c>
      <c r="J2476" s="14">
        <v>122167</v>
      </c>
      <c r="K2476" s="14">
        <v>111252</v>
      </c>
      <c r="L2476" s="14">
        <v>91.1</v>
      </c>
      <c r="M2476" s="14">
        <v>455</v>
      </c>
      <c r="N2476" s="14">
        <v>122167</v>
      </c>
      <c r="O2476" s="14">
        <v>114391</v>
      </c>
      <c r="P2476" s="14">
        <v>93.6</v>
      </c>
      <c r="Q2476" s="53"/>
    </row>
    <row r="2477" spans="1:17">
      <c r="A2477" s="14">
        <v>2023</v>
      </c>
      <c r="B2477" s="14">
        <v>6</v>
      </c>
      <c r="C2477" s="65">
        <f t="shared" si="38"/>
        <v>2</v>
      </c>
      <c r="D2477" s="14" t="s">
        <v>16</v>
      </c>
      <c r="E2477" s="14">
        <v>882</v>
      </c>
      <c r="F2477" s="14">
        <v>238853</v>
      </c>
      <c r="G2477" s="14">
        <v>195540</v>
      </c>
      <c r="H2477" s="14">
        <v>81.900000000000006</v>
      </c>
      <c r="I2477" s="14">
        <v>441</v>
      </c>
      <c r="J2477" s="14">
        <v>119435</v>
      </c>
      <c r="K2477" s="14">
        <v>96268</v>
      </c>
      <c r="L2477" s="14">
        <v>80.599999999999994</v>
      </c>
      <c r="M2477" s="14">
        <v>441</v>
      </c>
      <c r="N2477" s="14">
        <v>119418</v>
      </c>
      <c r="O2477" s="14">
        <v>99272</v>
      </c>
      <c r="P2477" s="14">
        <v>83.1</v>
      </c>
      <c r="Q2477" s="53"/>
    </row>
    <row r="2478" spans="1:17">
      <c r="A2478" s="14">
        <v>2023</v>
      </c>
      <c r="B2478" s="14">
        <v>6</v>
      </c>
      <c r="C2478" s="65">
        <f t="shared" si="38"/>
        <v>2</v>
      </c>
      <c r="D2478" s="14" t="s">
        <v>17</v>
      </c>
      <c r="E2478" s="14">
        <v>96</v>
      </c>
      <c r="F2478" s="14">
        <v>17222</v>
      </c>
      <c r="G2478" s="14">
        <v>13640</v>
      </c>
      <c r="H2478" s="14">
        <v>79.2</v>
      </c>
      <c r="I2478" s="14">
        <v>48</v>
      </c>
      <c r="J2478" s="14">
        <v>8611</v>
      </c>
      <c r="K2478" s="14">
        <v>6487</v>
      </c>
      <c r="L2478" s="14">
        <v>75.3</v>
      </c>
      <c r="M2478" s="14">
        <v>48</v>
      </c>
      <c r="N2478" s="14">
        <v>8611</v>
      </c>
      <c r="O2478" s="14">
        <v>7153</v>
      </c>
      <c r="P2478" s="14">
        <v>83.1</v>
      </c>
      <c r="Q2478" s="53"/>
    </row>
    <row r="2479" spans="1:17">
      <c r="A2479" s="14">
        <v>2023</v>
      </c>
      <c r="B2479" s="14">
        <v>6</v>
      </c>
      <c r="C2479" s="65">
        <f t="shared" si="38"/>
        <v>2</v>
      </c>
      <c r="D2479" s="14" t="s">
        <v>18</v>
      </c>
      <c r="E2479" s="14">
        <v>59</v>
      </c>
      <c r="F2479" s="14">
        <v>20827</v>
      </c>
      <c r="G2479" s="14">
        <v>19228</v>
      </c>
      <c r="H2479" s="14">
        <v>92.3</v>
      </c>
      <c r="I2479" s="14">
        <v>30</v>
      </c>
      <c r="J2479" s="14">
        <v>10590</v>
      </c>
      <c r="K2479" s="14">
        <v>9155</v>
      </c>
      <c r="L2479" s="14">
        <v>86.4</v>
      </c>
      <c r="M2479" s="14">
        <v>29</v>
      </c>
      <c r="N2479" s="14">
        <v>10237</v>
      </c>
      <c r="O2479" s="14">
        <v>10073</v>
      </c>
      <c r="P2479" s="14">
        <v>98.4</v>
      </c>
      <c r="Q2479" s="53"/>
    </row>
    <row r="2480" spans="1:17">
      <c r="A2480" s="14">
        <v>2023</v>
      </c>
      <c r="B2480" s="14">
        <v>6</v>
      </c>
      <c r="C2480" s="65">
        <f t="shared" si="38"/>
        <v>2</v>
      </c>
      <c r="D2480" s="14" t="s">
        <v>19</v>
      </c>
      <c r="E2480" s="14">
        <v>146</v>
      </c>
      <c r="F2480" s="14">
        <v>27000</v>
      </c>
      <c r="G2480" s="14">
        <v>21394</v>
      </c>
      <c r="H2480" s="14">
        <v>79.2</v>
      </c>
      <c r="I2480" s="14">
        <v>73</v>
      </c>
      <c r="J2480" s="14">
        <v>13500</v>
      </c>
      <c r="K2480" s="14">
        <v>10395</v>
      </c>
      <c r="L2480" s="14">
        <v>77</v>
      </c>
      <c r="M2480" s="14">
        <v>73</v>
      </c>
      <c r="N2480" s="14">
        <v>13500</v>
      </c>
      <c r="O2480" s="14">
        <v>10999</v>
      </c>
      <c r="P2480" s="14">
        <v>81.5</v>
      </c>
      <c r="Q2480" s="53"/>
    </row>
    <row r="2481" spans="1:17">
      <c r="A2481" s="14">
        <v>2023</v>
      </c>
      <c r="B2481" s="14">
        <v>6</v>
      </c>
      <c r="C2481" s="65">
        <f t="shared" si="38"/>
        <v>2</v>
      </c>
      <c r="D2481" s="14" t="s">
        <v>20</v>
      </c>
      <c r="E2481" s="14">
        <v>68</v>
      </c>
      <c r="F2481" s="14">
        <v>21744</v>
      </c>
      <c r="G2481" s="14">
        <v>16640</v>
      </c>
      <c r="H2481" s="14">
        <v>76.5</v>
      </c>
      <c r="I2481" s="14">
        <v>34</v>
      </c>
      <c r="J2481" s="14">
        <v>10872</v>
      </c>
      <c r="K2481" s="14">
        <v>8902</v>
      </c>
      <c r="L2481" s="14">
        <v>81.900000000000006</v>
      </c>
      <c r="M2481" s="14">
        <v>34</v>
      </c>
      <c r="N2481" s="14">
        <v>10872</v>
      </c>
      <c r="O2481" s="14">
        <v>7738</v>
      </c>
      <c r="P2481" s="14">
        <v>71.2</v>
      </c>
      <c r="Q2481" s="53"/>
    </row>
    <row r="2482" spans="1:17">
      <c r="A2482" s="14">
        <v>2023</v>
      </c>
      <c r="B2482" s="14">
        <v>6</v>
      </c>
      <c r="C2482" s="65">
        <f t="shared" si="38"/>
        <v>2</v>
      </c>
      <c r="D2482" s="14" t="s">
        <v>21</v>
      </c>
      <c r="E2482" s="14">
        <v>292</v>
      </c>
      <c r="F2482" s="14">
        <v>74048</v>
      </c>
      <c r="G2482" s="14">
        <v>66442</v>
      </c>
      <c r="H2482" s="14">
        <v>89.7</v>
      </c>
      <c r="I2482" s="14">
        <v>146</v>
      </c>
      <c r="J2482" s="14">
        <v>37024</v>
      </c>
      <c r="K2482" s="14">
        <v>32267</v>
      </c>
      <c r="L2482" s="14">
        <v>87.2</v>
      </c>
      <c r="M2482" s="14">
        <v>146</v>
      </c>
      <c r="N2482" s="14">
        <v>37024</v>
      </c>
      <c r="O2482" s="14">
        <v>34175</v>
      </c>
      <c r="P2482" s="14">
        <v>92.3</v>
      </c>
      <c r="Q2482" s="53"/>
    </row>
    <row r="2483" spans="1:17">
      <c r="A2483" s="14">
        <v>2023</v>
      </c>
      <c r="B2483" s="14">
        <v>6</v>
      </c>
      <c r="C2483" s="65">
        <f t="shared" si="38"/>
        <v>2</v>
      </c>
      <c r="D2483" s="14" t="s">
        <v>22</v>
      </c>
      <c r="E2483" s="14">
        <v>426</v>
      </c>
      <c r="F2483" s="14">
        <v>118714</v>
      </c>
      <c r="G2483" s="14">
        <v>89600</v>
      </c>
      <c r="H2483" s="14">
        <v>75.5</v>
      </c>
      <c r="I2483" s="14">
        <v>213</v>
      </c>
      <c r="J2483" s="14">
        <v>59357</v>
      </c>
      <c r="K2483" s="14">
        <v>42051</v>
      </c>
      <c r="L2483" s="14">
        <v>70.8</v>
      </c>
      <c r="M2483" s="14">
        <v>213</v>
      </c>
      <c r="N2483" s="14">
        <v>59357</v>
      </c>
      <c r="O2483" s="14">
        <v>47549</v>
      </c>
      <c r="P2483" s="14">
        <v>80.099999999999994</v>
      </c>
      <c r="Q2483" s="53"/>
    </row>
    <row r="2484" spans="1:17">
      <c r="A2484" s="14">
        <v>2023</v>
      </c>
      <c r="B2484" s="14">
        <v>6</v>
      </c>
      <c r="C2484" s="65">
        <f t="shared" si="38"/>
        <v>2</v>
      </c>
      <c r="D2484" s="14" t="s">
        <v>23</v>
      </c>
      <c r="E2484" s="14">
        <v>246</v>
      </c>
      <c r="F2484" s="14">
        <v>52626</v>
      </c>
      <c r="G2484" s="14">
        <v>44484</v>
      </c>
      <c r="H2484" s="14">
        <v>84.5</v>
      </c>
      <c r="I2484" s="14">
        <v>123</v>
      </c>
      <c r="J2484" s="14">
        <v>26190</v>
      </c>
      <c r="K2484" s="14">
        <v>21324</v>
      </c>
      <c r="L2484" s="14">
        <v>81.400000000000006</v>
      </c>
      <c r="M2484" s="14">
        <v>123</v>
      </c>
      <c r="N2484" s="14">
        <v>26436</v>
      </c>
      <c r="O2484" s="14">
        <v>23160</v>
      </c>
      <c r="P2484" s="14">
        <v>87.6</v>
      </c>
      <c r="Q2484" s="53"/>
    </row>
    <row r="2485" spans="1:17">
      <c r="A2485" s="14">
        <v>2023</v>
      </c>
      <c r="B2485" s="14">
        <v>6</v>
      </c>
      <c r="C2485" s="65">
        <f t="shared" si="38"/>
        <v>2</v>
      </c>
      <c r="D2485" s="14" t="s">
        <v>24</v>
      </c>
      <c r="E2485" s="14">
        <v>6</v>
      </c>
      <c r="F2485" s="14">
        <v>1080</v>
      </c>
      <c r="G2485" s="14">
        <v>779</v>
      </c>
      <c r="H2485" s="14">
        <v>72.099999999999994</v>
      </c>
      <c r="I2485" s="14">
        <v>3</v>
      </c>
      <c r="J2485" s="14">
        <v>540</v>
      </c>
      <c r="K2485" s="14">
        <v>322</v>
      </c>
      <c r="L2485" s="14">
        <v>59.6</v>
      </c>
      <c r="M2485" s="14">
        <v>3</v>
      </c>
      <c r="N2485" s="14">
        <v>540</v>
      </c>
      <c r="O2485" s="14">
        <v>457</v>
      </c>
      <c r="P2485" s="14">
        <v>84.6</v>
      </c>
      <c r="Q2485" s="53"/>
    </row>
    <row r="2486" spans="1:17">
      <c r="A2486" s="14">
        <v>2023</v>
      </c>
      <c r="B2486" s="14">
        <v>6</v>
      </c>
      <c r="C2486" s="65">
        <f t="shared" si="38"/>
        <v>2</v>
      </c>
      <c r="D2486" s="14" t="s">
        <v>25</v>
      </c>
      <c r="E2486" s="14">
        <v>60</v>
      </c>
      <c r="F2486" s="14">
        <v>18000</v>
      </c>
      <c r="G2486" s="14">
        <v>16580</v>
      </c>
      <c r="H2486" s="14">
        <v>92.1</v>
      </c>
      <c r="I2486" s="14">
        <v>30</v>
      </c>
      <c r="J2486" s="14">
        <v>9000</v>
      </c>
      <c r="K2486" s="14">
        <v>8079</v>
      </c>
      <c r="L2486" s="14">
        <v>89.8</v>
      </c>
      <c r="M2486" s="14">
        <v>30</v>
      </c>
      <c r="N2486" s="14">
        <v>9000</v>
      </c>
      <c r="O2486" s="14">
        <v>8501</v>
      </c>
      <c r="P2486" s="14">
        <v>94.5</v>
      </c>
      <c r="Q2486" s="53"/>
    </row>
    <row r="2487" spans="1:17">
      <c r="A2487" s="14">
        <v>2023</v>
      </c>
      <c r="B2487" s="14">
        <v>6</v>
      </c>
      <c r="C2487" s="65">
        <f t="shared" si="38"/>
        <v>2</v>
      </c>
      <c r="D2487" s="14" t="s">
        <v>26</v>
      </c>
      <c r="E2487" s="14">
        <v>60</v>
      </c>
      <c r="F2487" s="14">
        <v>19980</v>
      </c>
      <c r="G2487" s="14">
        <v>18990</v>
      </c>
      <c r="H2487" s="14">
        <v>95</v>
      </c>
      <c r="I2487" s="14">
        <v>30</v>
      </c>
      <c r="J2487" s="14">
        <v>9990</v>
      </c>
      <c r="K2487" s="14">
        <v>9760</v>
      </c>
      <c r="L2487" s="14">
        <v>97.7</v>
      </c>
      <c r="M2487" s="14">
        <v>30</v>
      </c>
      <c r="N2487" s="14">
        <v>9990</v>
      </c>
      <c r="O2487" s="14">
        <v>9230</v>
      </c>
      <c r="P2487" s="14">
        <v>92.4</v>
      </c>
      <c r="Q2487" s="53"/>
    </row>
    <row r="2488" spans="1:17">
      <c r="A2488" s="14">
        <v>2023</v>
      </c>
      <c r="B2488" s="14">
        <v>6</v>
      </c>
      <c r="C2488" s="65">
        <f t="shared" si="38"/>
        <v>2</v>
      </c>
      <c r="D2488" s="14" t="s">
        <v>27</v>
      </c>
      <c r="E2488" s="14">
        <v>60</v>
      </c>
      <c r="F2488" s="14">
        <v>20520</v>
      </c>
      <c r="G2488" s="14">
        <v>19876</v>
      </c>
      <c r="H2488" s="14">
        <v>96.9</v>
      </c>
      <c r="I2488" s="14">
        <v>30</v>
      </c>
      <c r="J2488" s="14">
        <v>10260</v>
      </c>
      <c r="K2488" s="14">
        <v>10064</v>
      </c>
      <c r="L2488" s="14">
        <v>98.1</v>
      </c>
      <c r="M2488" s="14">
        <v>30</v>
      </c>
      <c r="N2488" s="14">
        <v>10260</v>
      </c>
      <c r="O2488" s="14">
        <v>9812</v>
      </c>
      <c r="P2488" s="14">
        <v>95.6</v>
      </c>
      <c r="Q2488" s="53"/>
    </row>
    <row r="2489" spans="1:17">
      <c r="A2489" s="14">
        <v>2023</v>
      </c>
      <c r="B2489" s="14">
        <v>6</v>
      </c>
      <c r="C2489" s="65">
        <f t="shared" si="38"/>
        <v>2</v>
      </c>
      <c r="D2489" s="14" t="s">
        <v>28</v>
      </c>
      <c r="E2489" s="14">
        <v>80</v>
      </c>
      <c r="F2489" s="14">
        <v>14348</v>
      </c>
      <c r="G2489" s="14">
        <v>9422</v>
      </c>
      <c r="H2489" s="14">
        <v>65.7</v>
      </c>
      <c r="I2489" s="14">
        <v>40</v>
      </c>
      <c r="J2489" s="14">
        <v>7174</v>
      </c>
      <c r="K2489" s="14">
        <v>3976</v>
      </c>
      <c r="L2489" s="14">
        <v>55.4</v>
      </c>
      <c r="M2489" s="14">
        <v>40</v>
      </c>
      <c r="N2489" s="14">
        <v>7174</v>
      </c>
      <c r="O2489" s="14">
        <v>5446</v>
      </c>
      <c r="P2489" s="14">
        <v>75.900000000000006</v>
      </c>
      <c r="Q2489" s="53"/>
    </row>
    <row r="2490" spans="1:17">
      <c r="A2490" s="14">
        <v>2023</v>
      </c>
      <c r="B2490" s="14">
        <v>6</v>
      </c>
      <c r="C2490" s="65">
        <f t="shared" si="38"/>
        <v>2</v>
      </c>
      <c r="D2490" s="14" t="s">
        <v>29</v>
      </c>
      <c r="E2490" s="14">
        <v>20</v>
      </c>
      <c r="F2490" s="14">
        <v>3600</v>
      </c>
      <c r="G2490" s="14">
        <v>2775</v>
      </c>
      <c r="H2490" s="14">
        <v>77.099999999999994</v>
      </c>
      <c r="I2490" s="14">
        <v>10</v>
      </c>
      <c r="J2490" s="14">
        <v>1800</v>
      </c>
      <c r="K2490" s="14">
        <v>1398</v>
      </c>
      <c r="L2490" s="14">
        <v>77.7</v>
      </c>
      <c r="M2490" s="14">
        <v>10</v>
      </c>
      <c r="N2490" s="14">
        <v>1800</v>
      </c>
      <c r="O2490" s="14">
        <v>1377</v>
      </c>
      <c r="P2490" s="14">
        <v>76.5</v>
      </c>
      <c r="Q2490" s="53"/>
    </row>
    <row r="2491" spans="1:17">
      <c r="A2491" s="14">
        <v>2023</v>
      </c>
      <c r="B2491" s="14">
        <v>6</v>
      </c>
      <c r="C2491" s="65">
        <f t="shared" si="38"/>
        <v>2</v>
      </c>
      <c r="D2491" s="14" t="s">
        <v>30</v>
      </c>
      <c r="E2491" s="14">
        <v>599</v>
      </c>
      <c r="F2491" s="14">
        <v>147930</v>
      </c>
      <c r="G2491" s="14">
        <v>127705</v>
      </c>
      <c r="H2491" s="14">
        <v>86.3</v>
      </c>
      <c r="I2491" s="14">
        <v>299</v>
      </c>
      <c r="J2491" s="14">
        <v>73827</v>
      </c>
      <c r="K2491" s="14">
        <v>61002</v>
      </c>
      <c r="L2491" s="14">
        <v>82.6</v>
      </c>
      <c r="M2491" s="14">
        <v>300</v>
      </c>
      <c r="N2491" s="14">
        <v>74103</v>
      </c>
      <c r="O2491" s="14">
        <v>66703</v>
      </c>
      <c r="P2491" s="14">
        <v>90</v>
      </c>
      <c r="Q2491" s="53"/>
    </row>
    <row r="2492" spans="1:17">
      <c r="A2492" s="14">
        <v>2023</v>
      </c>
      <c r="B2492" s="14">
        <v>6</v>
      </c>
      <c r="C2492" s="65">
        <f t="shared" si="38"/>
        <v>2</v>
      </c>
      <c r="D2492" s="14" t="s">
        <v>31</v>
      </c>
      <c r="E2492" s="14">
        <v>1078</v>
      </c>
      <c r="F2492" s="14">
        <v>280843</v>
      </c>
      <c r="G2492" s="14">
        <v>248256</v>
      </c>
      <c r="H2492" s="14">
        <v>88.4</v>
      </c>
      <c r="I2492" s="14">
        <v>539</v>
      </c>
      <c r="J2492" s="14">
        <v>140478</v>
      </c>
      <c r="K2492" s="14">
        <v>123154</v>
      </c>
      <c r="L2492" s="14">
        <v>87.7</v>
      </c>
      <c r="M2492" s="14">
        <v>539</v>
      </c>
      <c r="N2492" s="14">
        <v>140365</v>
      </c>
      <c r="O2492" s="14">
        <v>125102</v>
      </c>
      <c r="P2492" s="14">
        <v>89.1</v>
      </c>
      <c r="Q2492" s="53"/>
    </row>
    <row r="2493" spans="1:17">
      <c r="A2493" s="14">
        <v>2023</v>
      </c>
      <c r="B2493" s="14">
        <v>6</v>
      </c>
      <c r="C2493" s="65">
        <f t="shared" si="38"/>
        <v>2</v>
      </c>
      <c r="D2493" s="14" t="s">
        <v>32</v>
      </c>
      <c r="E2493" s="14">
        <v>651</v>
      </c>
      <c r="F2493" s="14">
        <v>143033</v>
      </c>
      <c r="G2493" s="14">
        <v>87573</v>
      </c>
      <c r="H2493" s="14">
        <v>61.2</v>
      </c>
      <c r="I2493" s="14">
        <v>326</v>
      </c>
      <c r="J2493" s="14">
        <v>71618</v>
      </c>
      <c r="K2493" s="14">
        <v>43401</v>
      </c>
      <c r="L2493" s="14">
        <v>60.6</v>
      </c>
      <c r="M2493" s="14">
        <v>325</v>
      </c>
      <c r="N2493" s="14">
        <v>71415</v>
      </c>
      <c r="O2493" s="14">
        <v>44172</v>
      </c>
      <c r="P2493" s="14">
        <v>61.9</v>
      </c>
      <c r="Q2493" s="53"/>
    </row>
    <row r="2494" spans="1:17">
      <c r="A2494" s="14">
        <v>2023</v>
      </c>
      <c r="B2494" s="14">
        <v>6</v>
      </c>
      <c r="C2494" s="65">
        <f t="shared" si="38"/>
        <v>2</v>
      </c>
      <c r="D2494" s="14" t="s">
        <v>33</v>
      </c>
      <c r="E2494" s="14">
        <v>60</v>
      </c>
      <c r="F2494" s="14">
        <v>21480</v>
      </c>
      <c r="G2494" s="14">
        <v>18353</v>
      </c>
      <c r="H2494" s="14">
        <v>85.4</v>
      </c>
      <c r="I2494" s="14">
        <v>30</v>
      </c>
      <c r="J2494" s="14">
        <v>10740</v>
      </c>
      <c r="K2494" s="14">
        <v>8540</v>
      </c>
      <c r="L2494" s="14">
        <v>79.5</v>
      </c>
      <c r="M2494" s="14">
        <v>30</v>
      </c>
      <c r="N2494" s="14">
        <v>10740</v>
      </c>
      <c r="O2494" s="14">
        <v>9813</v>
      </c>
      <c r="P2494" s="14">
        <v>91.4</v>
      </c>
      <c r="Q2494" s="53"/>
    </row>
    <row r="2495" spans="1:17">
      <c r="A2495" s="14">
        <v>2023</v>
      </c>
      <c r="B2495" s="14">
        <v>6</v>
      </c>
      <c r="C2495" s="65">
        <f t="shared" si="38"/>
        <v>2</v>
      </c>
      <c r="D2495" s="14" t="s">
        <v>160</v>
      </c>
      <c r="E2495" s="14">
        <v>34</v>
      </c>
      <c r="F2495" s="14">
        <v>10336</v>
      </c>
      <c r="G2495" s="14">
        <v>8785</v>
      </c>
      <c r="H2495" s="14">
        <v>85</v>
      </c>
      <c r="I2495" s="14">
        <v>17</v>
      </c>
      <c r="J2495" s="14">
        <v>5168</v>
      </c>
      <c r="K2495" s="14">
        <v>3977</v>
      </c>
      <c r="L2495" s="14">
        <v>77</v>
      </c>
      <c r="M2495" s="14">
        <v>17</v>
      </c>
      <c r="N2495" s="14">
        <v>5168</v>
      </c>
      <c r="O2495" s="14">
        <v>4808</v>
      </c>
      <c r="P2495" s="14">
        <v>93</v>
      </c>
      <c r="Q2495" s="53"/>
    </row>
    <row r="2496" spans="1:17">
      <c r="A2496" s="14">
        <v>2023</v>
      </c>
      <c r="B2496" s="14">
        <v>6</v>
      </c>
      <c r="C2496" s="65">
        <f t="shared" si="38"/>
        <v>2</v>
      </c>
      <c r="D2496" s="14" t="s">
        <v>34</v>
      </c>
      <c r="E2496" s="14">
        <v>60</v>
      </c>
      <c r="F2496" s="14">
        <v>19972</v>
      </c>
      <c r="G2496" s="14">
        <v>18354</v>
      </c>
      <c r="H2496" s="14">
        <v>91.9</v>
      </c>
      <c r="I2496" s="14">
        <v>30</v>
      </c>
      <c r="J2496" s="14">
        <v>10012</v>
      </c>
      <c r="K2496" s="14">
        <v>9893</v>
      </c>
      <c r="L2496" s="14">
        <v>98.8</v>
      </c>
      <c r="M2496" s="14">
        <v>30</v>
      </c>
      <c r="N2496" s="14">
        <v>9960</v>
      </c>
      <c r="O2496" s="14">
        <v>8461</v>
      </c>
      <c r="P2496" s="14">
        <v>84.9</v>
      </c>
      <c r="Q2496" s="53"/>
    </row>
    <row r="2497" spans="1:17">
      <c r="A2497" s="14">
        <v>2023</v>
      </c>
      <c r="B2497" s="14">
        <v>6</v>
      </c>
      <c r="C2497" s="65">
        <f t="shared" si="38"/>
        <v>2</v>
      </c>
      <c r="D2497" s="14" t="s">
        <v>35</v>
      </c>
      <c r="E2497" s="14">
        <v>60</v>
      </c>
      <c r="F2497" s="14">
        <v>19980</v>
      </c>
      <c r="G2497" s="14">
        <v>18767</v>
      </c>
      <c r="H2497" s="14">
        <v>93.9</v>
      </c>
      <c r="I2497" s="14">
        <v>30</v>
      </c>
      <c r="J2497" s="14">
        <v>9990</v>
      </c>
      <c r="K2497" s="14">
        <v>9795</v>
      </c>
      <c r="L2497" s="14">
        <v>98</v>
      </c>
      <c r="M2497" s="14">
        <v>30</v>
      </c>
      <c r="N2497" s="14">
        <v>9990</v>
      </c>
      <c r="O2497" s="14">
        <v>8972</v>
      </c>
      <c r="P2497" s="14">
        <v>89.8</v>
      </c>
      <c r="Q2497" s="53"/>
    </row>
    <row r="2498" spans="1:17">
      <c r="A2498" s="14">
        <v>2023</v>
      </c>
      <c r="B2498" s="14">
        <v>6</v>
      </c>
      <c r="C2498" s="65">
        <f t="shared" si="38"/>
        <v>2</v>
      </c>
      <c r="D2498" s="14" t="s">
        <v>36</v>
      </c>
      <c r="E2498" s="14">
        <v>104</v>
      </c>
      <c r="F2498" s="14">
        <v>23154</v>
      </c>
      <c r="G2498" s="14">
        <v>15741</v>
      </c>
      <c r="H2498" s="14">
        <v>68</v>
      </c>
      <c r="I2498" s="14">
        <v>52</v>
      </c>
      <c r="J2498" s="14">
        <v>11577</v>
      </c>
      <c r="K2498" s="14">
        <v>7905</v>
      </c>
      <c r="L2498" s="14">
        <v>68.3</v>
      </c>
      <c r="M2498" s="14">
        <v>52</v>
      </c>
      <c r="N2498" s="14">
        <v>11577</v>
      </c>
      <c r="O2498" s="14">
        <v>7836</v>
      </c>
      <c r="P2498" s="14">
        <v>67.7</v>
      </c>
      <c r="Q2498" s="53"/>
    </row>
    <row r="2499" spans="1:17">
      <c r="A2499" s="14">
        <v>2023</v>
      </c>
      <c r="B2499" s="14">
        <v>6</v>
      </c>
      <c r="C2499" s="65">
        <f t="shared" si="38"/>
        <v>2</v>
      </c>
      <c r="D2499" s="14" t="s">
        <v>37</v>
      </c>
      <c r="E2499" s="14">
        <v>325</v>
      </c>
      <c r="F2499" s="14">
        <v>107630</v>
      </c>
      <c r="G2499" s="14">
        <v>99939</v>
      </c>
      <c r="H2499" s="14">
        <v>92.9</v>
      </c>
      <c r="I2499" s="14">
        <v>162</v>
      </c>
      <c r="J2499" s="14">
        <v>53626</v>
      </c>
      <c r="K2499" s="14">
        <v>51881</v>
      </c>
      <c r="L2499" s="14">
        <v>96.7</v>
      </c>
      <c r="M2499" s="14">
        <v>163</v>
      </c>
      <c r="N2499" s="14">
        <v>54004</v>
      </c>
      <c r="O2499" s="14">
        <v>48058</v>
      </c>
      <c r="P2499" s="14">
        <v>89</v>
      </c>
      <c r="Q2499" s="53"/>
    </row>
    <row r="2500" spans="1:17">
      <c r="A2500" s="14">
        <v>2023</v>
      </c>
      <c r="B2500" s="14">
        <v>6</v>
      </c>
      <c r="C2500" s="65">
        <f t="shared" ref="C2500:C2563" si="39">VLOOKUP(B2500,$R$13:$S$24,2,FALSE)</f>
        <v>2</v>
      </c>
      <c r="D2500" s="14" t="s">
        <v>38</v>
      </c>
      <c r="E2500" s="14">
        <v>702</v>
      </c>
      <c r="F2500" s="14">
        <v>179618</v>
      </c>
      <c r="G2500" s="14">
        <v>127054</v>
      </c>
      <c r="H2500" s="14">
        <v>70.7</v>
      </c>
      <c r="I2500" s="14">
        <v>351</v>
      </c>
      <c r="J2500" s="14">
        <v>89809</v>
      </c>
      <c r="K2500" s="14">
        <v>60460</v>
      </c>
      <c r="L2500" s="14">
        <v>67.3</v>
      </c>
      <c r="M2500" s="14">
        <v>351</v>
      </c>
      <c r="N2500" s="14">
        <v>89809</v>
      </c>
      <c r="O2500" s="14">
        <v>66594</v>
      </c>
      <c r="P2500" s="14">
        <v>74.2</v>
      </c>
      <c r="Q2500" s="53"/>
    </row>
    <row r="2501" spans="1:17">
      <c r="A2501" s="14">
        <v>2023</v>
      </c>
      <c r="B2501" s="14">
        <v>6</v>
      </c>
      <c r="C2501" s="65">
        <f t="shared" si="39"/>
        <v>2</v>
      </c>
      <c r="D2501" s="14" t="s">
        <v>39</v>
      </c>
      <c r="E2501" s="14">
        <v>1795</v>
      </c>
      <c r="F2501" s="14">
        <v>470260</v>
      </c>
      <c r="G2501" s="14">
        <v>393325</v>
      </c>
      <c r="H2501" s="14">
        <v>83.6</v>
      </c>
      <c r="I2501" s="14">
        <v>883</v>
      </c>
      <c r="J2501" s="14">
        <v>230655</v>
      </c>
      <c r="K2501" s="14">
        <v>192434</v>
      </c>
      <c r="L2501" s="14">
        <v>83.4</v>
      </c>
      <c r="M2501" s="14">
        <v>912</v>
      </c>
      <c r="N2501" s="14">
        <v>239605</v>
      </c>
      <c r="O2501" s="14">
        <v>200891</v>
      </c>
      <c r="P2501" s="14">
        <v>83.8</v>
      </c>
      <c r="Q2501" s="53"/>
    </row>
    <row r="2502" spans="1:17">
      <c r="A2502" s="14">
        <v>2023</v>
      </c>
      <c r="B2502" s="14">
        <v>6</v>
      </c>
      <c r="C2502" s="65">
        <f t="shared" si="39"/>
        <v>2</v>
      </c>
      <c r="D2502" s="14" t="s">
        <v>171</v>
      </c>
      <c r="E2502" s="14">
        <v>344</v>
      </c>
      <c r="F2502" s="14">
        <v>73038</v>
      </c>
      <c r="G2502" s="14">
        <v>65880</v>
      </c>
      <c r="H2502" s="14">
        <v>90.2</v>
      </c>
      <c r="I2502" s="14">
        <v>172</v>
      </c>
      <c r="J2502" s="14">
        <v>36519</v>
      </c>
      <c r="K2502" s="14">
        <v>32194</v>
      </c>
      <c r="L2502" s="14">
        <v>88.2</v>
      </c>
      <c r="M2502" s="14">
        <v>172</v>
      </c>
      <c r="N2502" s="14">
        <v>36519</v>
      </c>
      <c r="O2502" s="14">
        <v>33686</v>
      </c>
      <c r="P2502" s="14">
        <v>92.2</v>
      </c>
      <c r="Q2502" s="53"/>
    </row>
    <row r="2503" spans="1:17">
      <c r="A2503" s="14">
        <v>2023</v>
      </c>
      <c r="B2503" s="14">
        <v>6</v>
      </c>
      <c r="C2503" s="65">
        <f t="shared" si="39"/>
        <v>2</v>
      </c>
      <c r="D2503" s="14" t="s">
        <v>41</v>
      </c>
      <c r="E2503" s="14">
        <v>94</v>
      </c>
      <c r="F2503" s="14">
        <v>32152</v>
      </c>
      <c r="G2503" s="14">
        <v>29997</v>
      </c>
      <c r="H2503" s="14">
        <v>93.3</v>
      </c>
      <c r="I2503" s="14">
        <v>47</v>
      </c>
      <c r="J2503" s="14">
        <v>16076</v>
      </c>
      <c r="K2503" s="14">
        <v>15650</v>
      </c>
      <c r="L2503" s="14">
        <v>97.4</v>
      </c>
      <c r="M2503" s="14">
        <v>47</v>
      </c>
      <c r="N2503" s="14">
        <v>16076</v>
      </c>
      <c r="O2503" s="14">
        <v>14347</v>
      </c>
      <c r="P2503" s="14">
        <v>89.2</v>
      </c>
      <c r="Q2503" s="53"/>
    </row>
    <row r="2504" spans="1:17">
      <c r="A2504" s="14">
        <v>2023</v>
      </c>
      <c r="B2504" s="14">
        <v>6</v>
      </c>
      <c r="C2504" s="65">
        <f t="shared" si="39"/>
        <v>2</v>
      </c>
      <c r="D2504" s="14" t="s">
        <v>42</v>
      </c>
      <c r="E2504" s="14">
        <v>360</v>
      </c>
      <c r="F2504" s="14">
        <v>67196</v>
      </c>
      <c r="G2504" s="14">
        <v>57202</v>
      </c>
      <c r="H2504" s="14">
        <v>85.1</v>
      </c>
      <c r="I2504" s="14">
        <v>180</v>
      </c>
      <c r="J2504" s="14">
        <v>33598</v>
      </c>
      <c r="K2504" s="14">
        <v>27272</v>
      </c>
      <c r="L2504" s="14">
        <v>81.2</v>
      </c>
      <c r="M2504" s="14">
        <v>180</v>
      </c>
      <c r="N2504" s="14">
        <v>33598</v>
      </c>
      <c r="O2504" s="14">
        <v>29930</v>
      </c>
      <c r="P2504" s="14">
        <v>89.1</v>
      </c>
      <c r="Q2504" s="53"/>
    </row>
    <row r="2505" spans="1:17">
      <c r="A2505" s="14">
        <v>2023</v>
      </c>
      <c r="B2505" s="14">
        <v>6</v>
      </c>
      <c r="C2505" s="65">
        <f t="shared" si="39"/>
        <v>2</v>
      </c>
      <c r="D2505" s="14" t="s">
        <v>43</v>
      </c>
      <c r="E2505" s="14">
        <v>734</v>
      </c>
      <c r="F2505" s="14">
        <v>177681</v>
      </c>
      <c r="G2505" s="14">
        <v>126302</v>
      </c>
      <c r="H2505" s="14">
        <v>71.099999999999994</v>
      </c>
      <c r="I2505" s="14">
        <v>367</v>
      </c>
      <c r="J2505" s="14">
        <v>88835</v>
      </c>
      <c r="K2505" s="14">
        <v>64132</v>
      </c>
      <c r="L2505" s="14">
        <v>72.2</v>
      </c>
      <c r="M2505" s="14">
        <v>367</v>
      </c>
      <c r="N2505" s="14">
        <v>88846</v>
      </c>
      <c r="O2505" s="14">
        <v>62170</v>
      </c>
      <c r="P2505" s="14">
        <v>70</v>
      </c>
      <c r="Q2505" s="53"/>
    </row>
    <row r="2506" spans="1:17">
      <c r="A2506" s="14">
        <v>2023</v>
      </c>
      <c r="B2506" s="14">
        <v>6</v>
      </c>
      <c r="C2506" s="65">
        <f t="shared" si="39"/>
        <v>2</v>
      </c>
      <c r="D2506" s="14" t="s">
        <v>44</v>
      </c>
      <c r="E2506" s="14">
        <v>850</v>
      </c>
      <c r="F2506" s="14">
        <v>232154</v>
      </c>
      <c r="G2506" s="14">
        <v>171041</v>
      </c>
      <c r="H2506" s="14">
        <v>73.7</v>
      </c>
      <c r="I2506" s="14">
        <v>425</v>
      </c>
      <c r="J2506" s="14">
        <v>116077</v>
      </c>
      <c r="K2506" s="14">
        <v>83750</v>
      </c>
      <c r="L2506" s="14">
        <v>72.2</v>
      </c>
      <c r="M2506" s="14">
        <v>425</v>
      </c>
      <c r="N2506" s="14">
        <v>116077</v>
      </c>
      <c r="O2506" s="14">
        <v>87291</v>
      </c>
      <c r="P2506" s="14">
        <v>75.2</v>
      </c>
      <c r="Q2506" s="53"/>
    </row>
    <row r="2507" spans="1:17">
      <c r="A2507" s="14">
        <v>2023</v>
      </c>
      <c r="B2507" s="14">
        <v>6</v>
      </c>
      <c r="C2507" s="65">
        <f t="shared" si="39"/>
        <v>2</v>
      </c>
      <c r="D2507" s="14" t="s">
        <v>45</v>
      </c>
      <c r="E2507" s="14">
        <v>190</v>
      </c>
      <c r="F2507" s="14">
        <v>35394</v>
      </c>
      <c r="G2507" s="14">
        <v>27148</v>
      </c>
      <c r="H2507" s="14">
        <v>76.7</v>
      </c>
      <c r="I2507" s="14">
        <v>95</v>
      </c>
      <c r="J2507" s="14">
        <v>17697</v>
      </c>
      <c r="K2507" s="14">
        <v>12496</v>
      </c>
      <c r="L2507" s="14">
        <v>70.599999999999994</v>
      </c>
      <c r="M2507" s="14">
        <v>95</v>
      </c>
      <c r="N2507" s="14">
        <v>17697</v>
      </c>
      <c r="O2507" s="14">
        <v>14652</v>
      </c>
      <c r="P2507" s="14">
        <v>82.8</v>
      </c>
      <c r="Q2507" s="53"/>
    </row>
    <row r="2508" spans="1:17">
      <c r="A2508" s="14">
        <v>2023</v>
      </c>
      <c r="B2508" s="14">
        <v>6</v>
      </c>
      <c r="C2508" s="65">
        <f t="shared" si="39"/>
        <v>2</v>
      </c>
      <c r="D2508" s="14" t="s">
        <v>46</v>
      </c>
      <c r="E2508" s="14">
        <v>154</v>
      </c>
      <c r="F2508" s="14">
        <v>28308</v>
      </c>
      <c r="G2508" s="14">
        <v>23245</v>
      </c>
      <c r="H2508" s="14">
        <v>82.1</v>
      </c>
      <c r="I2508" s="14">
        <v>77</v>
      </c>
      <c r="J2508" s="14">
        <v>14154</v>
      </c>
      <c r="K2508" s="14">
        <v>10916</v>
      </c>
      <c r="L2508" s="14">
        <v>77.099999999999994</v>
      </c>
      <c r="M2508" s="14">
        <v>77</v>
      </c>
      <c r="N2508" s="14">
        <v>14154</v>
      </c>
      <c r="O2508" s="14">
        <v>12329</v>
      </c>
      <c r="P2508" s="14">
        <v>87.1</v>
      </c>
      <c r="Q2508" s="53"/>
    </row>
    <row r="2509" spans="1:17">
      <c r="A2509" s="14">
        <v>2023</v>
      </c>
      <c r="B2509" s="14">
        <v>6</v>
      </c>
      <c r="C2509" s="65">
        <f t="shared" si="39"/>
        <v>2</v>
      </c>
      <c r="D2509" s="14" t="s">
        <v>47</v>
      </c>
      <c r="E2509" s="14">
        <v>39</v>
      </c>
      <c r="F2509" s="14">
        <v>11934</v>
      </c>
      <c r="G2509" s="14">
        <v>9072</v>
      </c>
      <c r="H2509" s="14">
        <v>76</v>
      </c>
      <c r="I2509" s="14">
        <v>20</v>
      </c>
      <c r="J2509" s="14">
        <v>6120</v>
      </c>
      <c r="K2509" s="14">
        <v>5236</v>
      </c>
      <c r="L2509" s="14">
        <v>85.6</v>
      </c>
      <c r="M2509" s="14">
        <v>19</v>
      </c>
      <c r="N2509" s="14">
        <v>5814</v>
      </c>
      <c r="O2509" s="14">
        <v>3836</v>
      </c>
      <c r="P2509" s="14">
        <v>66</v>
      </c>
      <c r="Q2509" s="53"/>
    </row>
    <row r="2510" spans="1:17">
      <c r="A2510" s="14">
        <v>2023</v>
      </c>
      <c r="B2510" s="14">
        <v>6</v>
      </c>
      <c r="C2510" s="65">
        <f t="shared" si="39"/>
        <v>2</v>
      </c>
      <c r="D2510" s="14" t="s">
        <v>48</v>
      </c>
      <c r="E2510" s="14">
        <v>42</v>
      </c>
      <c r="F2510" s="14">
        <v>12852</v>
      </c>
      <c r="G2510" s="14">
        <v>10541</v>
      </c>
      <c r="H2510" s="14">
        <v>82</v>
      </c>
      <c r="I2510" s="14">
        <v>21</v>
      </c>
      <c r="J2510" s="14">
        <v>6426</v>
      </c>
      <c r="K2510" s="14">
        <v>5851</v>
      </c>
      <c r="L2510" s="14">
        <v>91.1</v>
      </c>
      <c r="M2510" s="14">
        <v>21</v>
      </c>
      <c r="N2510" s="14">
        <v>6426</v>
      </c>
      <c r="O2510" s="14">
        <v>4690</v>
      </c>
      <c r="P2510" s="14">
        <v>73</v>
      </c>
      <c r="Q2510" s="53"/>
    </row>
    <row r="2511" spans="1:17">
      <c r="A2511" s="14">
        <v>2023</v>
      </c>
      <c r="B2511" s="14">
        <v>6</v>
      </c>
      <c r="C2511" s="65">
        <f t="shared" si="39"/>
        <v>2</v>
      </c>
      <c r="D2511" s="14" t="s">
        <v>169</v>
      </c>
      <c r="E2511" s="14">
        <v>16</v>
      </c>
      <c r="F2511" s="14">
        <v>2880</v>
      </c>
      <c r="G2511" s="14">
        <v>1904</v>
      </c>
      <c r="H2511" s="14">
        <v>66.099999999999994</v>
      </c>
      <c r="I2511" s="14">
        <v>8</v>
      </c>
      <c r="J2511" s="14">
        <v>1440</v>
      </c>
      <c r="K2511" s="14">
        <v>921</v>
      </c>
      <c r="L2511" s="14">
        <v>64</v>
      </c>
      <c r="M2511" s="14">
        <v>8</v>
      </c>
      <c r="N2511" s="14">
        <v>1440</v>
      </c>
      <c r="O2511" s="14">
        <v>983</v>
      </c>
      <c r="P2511" s="14">
        <v>68.3</v>
      </c>
      <c r="Q2511" s="53"/>
    </row>
    <row r="2512" spans="1:17">
      <c r="A2512" s="14">
        <v>2023</v>
      </c>
      <c r="B2512" s="14">
        <v>6</v>
      </c>
      <c r="C2512" s="65">
        <f t="shared" si="39"/>
        <v>2</v>
      </c>
      <c r="D2512" s="14" t="s">
        <v>49</v>
      </c>
      <c r="E2512" s="14">
        <v>124</v>
      </c>
      <c r="F2512" s="14">
        <v>38606</v>
      </c>
      <c r="G2512" s="14">
        <v>32306</v>
      </c>
      <c r="H2512" s="14">
        <v>83.7</v>
      </c>
      <c r="I2512" s="14">
        <v>62</v>
      </c>
      <c r="J2512" s="14">
        <v>19303</v>
      </c>
      <c r="K2512" s="14">
        <v>16609</v>
      </c>
      <c r="L2512" s="14">
        <v>86</v>
      </c>
      <c r="M2512" s="14">
        <v>62</v>
      </c>
      <c r="N2512" s="14">
        <v>19303</v>
      </c>
      <c r="O2512" s="14">
        <v>15697</v>
      </c>
      <c r="P2512" s="14">
        <v>81.3</v>
      </c>
      <c r="Q2512" s="53"/>
    </row>
    <row r="2513" spans="1:17">
      <c r="A2513" s="14">
        <v>2023</v>
      </c>
      <c r="B2513" s="14">
        <v>6</v>
      </c>
      <c r="C2513" s="65">
        <f t="shared" si="39"/>
        <v>2</v>
      </c>
      <c r="D2513" s="14" t="s">
        <v>50</v>
      </c>
      <c r="E2513" s="14">
        <v>24</v>
      </c>
      <c r="F2513" s="14">
        <v>7248</v>
      </c>
      <c r="G2513" s="14">
        <v>4567</v>
      </c>
      <c r="H2513" s="14">
        <v>63</v>
      </c>
      <c r="I2513" s="14">
        <v>12</v>
      </c>
      <c r="J2513" s="14">
        <v>3624</v>
      </c>
      <c r="K2513" s="14">
        <v>2174</v>
      </c>
      <c r="L2513" s="14">
        <v>60</v>
      </c>
      <c r="M2513" s="14">
        <v>12</v>
      </c>
      <c r="N2513" s="14">
        <v>3624</v>
      </c>
      <c r="O2513" s="14">
        <v>2393</v>
      </c>
      <c r="P2513" s="14">
        <v>66</v>
      </c>
      <c r="Q2513" s="53"/>
    </row>
    <row r="2514" spans="1:17">
      <c r="A2514" s="14">
        <v>2023</v>
      </c>
      <c r="B2514" s="14">
        <v>6</v>
      </c>
      <c r="C2514" s="65">
        <f t="shared" si="39"/>
        <v>2</v>
      </c>
      <c r="D2514" s="14" t="s">
        <v>51</v>
      </c>
      <c r="E2514" s="14">
        <v>600</v>
      </c>
      <c r="F2514" s="14">
        <v>192770</v>
      </c>
      <c r="G2514" s="14">
        <v>163430</v>
      </c>
      <c r="H2514" s="14">
        <v>84.8</v>
      </c>
      <c r="I2514" s="14">
        <v>300</v>
      </c>
      <c r="J2514" s="14">
        <v>96385</v>
      </c>
      <c r="K2514" s="14">
        <v>76668</v>
      </c>
      <c r="L2514" s="14">
        <v>79.5</v>
      </c>
      <c r="M2514" s="14">
        <v>300</v>
      </c>
      <c r="N2514" s="14">
        <v>96385</v>
      </c>
      <c r="O2514" s="14">
        <v>86762</v>
      </c>
      <c r="P2514" s="14">
        <v>90</v>
      </c>
      <c r="Q2514" s="53"/>
    </row>
    <row r="2515" spans="1:17">
      <c r="A2515" s="14">
        <v>2023</v>
      </c>
      <c r="B2515" s="14">
        <v>6</v>
      </c>
      <c r="C2515" s="65">
        <f t="shared" si="39"/>
        <v>2</v>
      </c>
      <c r="D2515" s="14" t="s">
        <v>52</v>
      </c>
      <c r="E2515" s="14">
        <v>121</v>
      </c>
      <c r="F2515" s="14">
        <v>38063</v>
      </c>
      <c r="G2515" s="14">
        <v>36621</v>
      </c>
      <c r="H2515" s="14">
        <v>96.2</v>
      </c>
      <c r="I2515" s="14">
        <v>61</v>
      </c>
      <c r="J2515" s="14">
        <v>19193</v>
      </c>
      <c r="K2515" s="14">
        <v>18045</v>
      </c>
      <c r="L2515" s="14">
        <v>94</v>
      </c>
      <c r="M2515" s="14">
        <v>60</v>
      </c>
      <c r="N2515" s="14">
        <v>18870</v>
      </c>
      <c r="O2515" s="14">
        <v>18576</v>
      </c>
      <c r="P2515" s="14">
        <v>98.4</v>
      </c>
      <c r="Q2515" s="53"/>
    </row>
    <row r="2516" spans="1:17">
      <c r="A2516" s="14">
        <v>2023</v>
      </c>
      <c r="B2516" s="14">
        <v>6</v>
      </c>
      <c r="C2516" s="65">
        <f t="shared" si="39"/>
        <v>2</v>
      </c>
      <c r="D2516" s="14" t="s">
        <v>53</v>
      </c>
      <c r="E2516" s="14">
        <v>402</v>
      </c>
      <c r="F2516" s="14">
        <v>96928</v>
      </c>
      <c r="G2516" s="14">
        <v>78547</v>
      </c>
      <c r="H2516" s="14">
        <v>81</v>
      </c>
      <c r="I2516" s="14">
        <v>201</v>
      </c>
      <c r="J2516" s="14">
        <v>48464</v>
      </c>
      <c r="K2516" s="14">
        <v>38776</v>
      </c>
      <c r="L2516" s="14">
        <v>80</v>
      </c>
      <c r="M2516" s="14">
        <v>201</v>
      </c>
      <c r="N2516" s="14">
        <v>48464</v>
      </c>
      <c r="O2516" s="14">
        <v>39771</v>
      </c>
      <c r="P2516" s="14">
        <v>82.1</v>
      </c>
      <c r="Q2516" s="53"/>
    </row>
    <row r="2517" spans="1:17">
      <c r="A2517" s="14">
        <v>2023</v>
      </c>
      <c r="B2517" s="14">
        <v>6</v>
      </c>
      <c r="C2517" s="65">
        <f t="shared" si="39"/>
        <v>2</v>
      </c>
      <c r="D2517" s="14" t="s">
        <v>54</v>
      </c>
      <c r="E2517" s="14">
        <v>35</v>
      </c>
      <c r="F2517" s="14">
        <v>6300</v>
      </c>
      <c r="G2517" s="14">
        <v>4972</v>
      </c>
      <c r="H2517" s="14">
        <v>78.900000000000006</v>
      </c>
      <c r="I2517" s="14">
        <v>18</v>
      </c>
      <c r="J2517" s="14">
        <v>3240</v>
      </c>
      <c r="K2517" s="14">
        <v>2415</v>
      </c>
      <c r="L2517" s="14">
        <v>74.5</v>
      </c>
      <c r="M2517" s="14">
        <v>17</v>
      </c>
      <c r="N2517" s="14">
        <v>3060</v>
      </c>
      <c r="O2517" s="14">
        <v>2557</v>
      </c>
      <c r="P2517" s="14">
        <v>83.6</v>
      </c>
      <c r="Q2517" s="53"/>
    </row>
    <row r="2518" spans="1:17">
      <c r="A2518" s="14">
        <v>2023</v>
      </c>
      <c r="B2518" s="14">
        <v>6</v>
      </c>
      <c r="C2518" s="65">
        <f t="shared" si="39"/>
        <v>2</v>
      </c>
      <c r="D2518" s="14" t="s">
        <v>56</v>
      </c>
      <c r="E2518" s="14">
        <v>364</v>
      </c>
      <c r="F2518" s="14">
        <v>79968</v>
      </c>
      <c r="G2518" s="14">
        <v>61594</v>
      </c>
      <c r="H2518" s="14">
        <v>77</v>
      </c>
      <c r="I2518" s="14">
        <v>182</v>
      </c>
      <c r="J2518" s="14">
        <v>39984</v>
      </c>
      <c r="K2518" s="14">
        <v>29520</v>
      </c>
      <c r="L2518" s="14">
        <v>73.8</v>
      </c>
      <c r="M2518" s="14">
        <v>182</v>
      </c>
      <c r="N2518" s="14">
        <v>39984</v>
      </c>
      <c r="O2518" s="14">
        <v>32074</v>
      </c>
      <c r="P2518" s="14">
        <v>80.2</v>
      </c>
      <c r="Q2518" s="53"/>
    </row>
    <row r="2519" spans="1:17">
      <c r="A2519" s="14">
        <v>2023</v>
      </c>
      <c r="B2519" s="14">
        <v>6</v>
      </c>
      <c r="C2519" s="65">
        <f t="shared" si="39"/>
        <v>2</v>
      </c>
      <c r="D2519" s="14" t="s">
        <v>58</v>
      </c>
      <c r="E2519" s="14">
        <v>76</v>
      </c>
      <c r="F2519" s="14">
        <v>14058</v>
      </c>
      <c r="G2519" s="14">
        <v>12989</v>
      </c>
      <c r="H2519" s="14">
        <v>92.4</v>
      </c>
      <c r="I2519" s="14">
        <v>38</v>
      </c>
      <c r="J2519" s="14">
        <v>7029</v>
      </c>
      <c r="K2519" s="14">
        <v>6368</v>
      </c>
      <c r="L2519" s="14">
        <v>90.6</v>
      </c>
      <c r="M2519" s="14">
        <v>38</v>
      </c>
      <c r="N2519" s="14">
        <v>7029</v>
      </c>
      <c r="O2519" s="14">
        <v>6621</v>
      </c>
      <c r="P2519" s="14">
        <v>94.2</v>
      </c>
      <c r="Q2519" s="53"/>
    </row>
    <row r="2520" spans="1:17">
      <c r="A2520" s="14">
        <v>2023</v>
      </c>
      <c r="B2520" s="14">
        <v>6</v>
      </c>
      <c r="C2520" s="65">
        <f t="shared" si="39"/>
        <v>2</v>
      </c>
      <c r="D2520" s="14" t="s">
        <v>59</v>
      </c>
      <c r="E2520" s="14">
        <v>120</v>
      </c>
      <c r="F2520" s="14">
        <v>22080</v>
      </c>
      <c r="G2520" s="14">
        <v>16746</v>
      </c>
      <c r="H2520" s="14">
        <v>75.8</v>
      </c>
      <c r="I2520" s="14">
        <v>60</v>
      </c>
      <c r="J2520" s="14">
        <v>11040</v>
      </c>
      <c r="K2520" s="14">
        <v>7591</v>
      </c>
      <c r="L2520" s="14">
        <v>68.8</v>
      </c>
      <c r="M2520" s="14">
        <v>60</v>
      </c>
      <c r="N2520" s="14">
        <v>11040</v>
      </c>
      <c r="O2520" s="14">
        <v>9155</v>
      </c>
      <c r="P2520" s="14">
        <v>82.9</v>
      </c>
      <c r="Q2520" s="53"/>
    </row>
    <row r="2521" spans="1:17">
      <c r="A2521" s="14">
        <v>2023</v>
      </c>
      <c r="B2521" s="14">
        <v>6</v>
      </c>
      <c r="C2521" s="65">
        <f t="shared" si="39"/>
        <v>2</v>
      </c>
      <c r="D2521" s="14" t="s">
        <v>60</v>
      </c>
      <c r="E2521" s="14">
        <v>317</v>
      </c>
      <c r="F2521" s="14">
        <v>107570</v>
      </c>
      <c r="G2521" s="14">
        <v>102956</v>
      </c>
      <c r="H2521" s="14">
        <v>95.7</v>
      </c>
      <c r="I2521" s="14">
        <v>159</v>
      </c>
      <c r="J2521" s="14">
        <v>53964</v>
      </c>
      <c r="K2521" s="14">
        <v>53196</v>
      </c>
      <c r="L2521" s="14">
        <v>98.6</v>
      </c>
      <c r="M2521" s="14">
        <v>158</v>
      </c>
      <c r="N2521" s="14">
        <v>53606</v>
      </c>
      <c r="O2521" s="14">
        <v>49760</v>
      </c>
      <c r="P2521" s="14">
        <v>92.8</v>
      </c>
      <c r="Q2521" s="53"/>
    </row>
    <row r="2522" spans="1:17">
      <c r="A2522" s="14">
        <v>2023</v>
      </c>
      <c r="B2522" s="14">
        <v>6</v>
      </c>
      <c r="C2522" s="65">
        <f t="shared" si="39"/>
        <v>2</v>
      </c>
      <c r="D2522" s="14" t="s">
        <v>61</v>
      </c>
      <c r="E2522" s="14">
        <v>7</v>
      </c>
      <c r="F2522" s="14">
        <v>1316</v>
      </c>
      <c r="G2522" s="14">
        <v>1208</v>
      </c>
      <c r="H2522" s="14">
        <v>91.8</v>
      </c>
      <c r="I2522" s="14">
        <v>3</v>
      </c>
      <c r="J2522" s="14">
        <v>564</v>
      </c>
      <c r="K2522" s="14">
        <v>515</v>
      </c>
      <c r="L2522" s="14">
        <v>91.3</v>
      </c>
      <c r="M2522" s="14">
        <v>4</v>
      </c>
      <c r="N2522" s="14">
        <v>752</v>
      </c>
      <c r="O2522" s="14">
        <v>693</v>
      </c>
      <c r="P2522" s="14">
        <v>92.2</v>
      </c>
      <c r="Q2522" s="53"/>
    </row>
    <row r="2523" spans="1:17">
      <c r="A2523" s="14">
        <v>2023</v>
      </c>
      <c r="B2523" s="14">
        <v>6</v>
      </c>
      <c r="C2523" s="65">
        <f t="shared" si="39"/>
        <v>2</v>
      </c>
      <c r="D2523" s="14" t="s">
        <v>63</v>
      </c>
      <c r="E2523" s="14">
        <v>26</v>
      </c>
      <c r="F2523" s="14">
        <v>3900</v>
      </c>
      <c r="G2523" s="14">
        <v>2309</v>
      </c>
      <c r="H2523" s="14">
        <v>59.2</v>
      </c>
      <c r="I2523" s="14">
        <v>13</v>
      </c>
      <c r="J2523" s="14">
        <v>1950</v>
      </c>
      <c r="K2523" s="14">
        <v>1104</v>
      </c>
      <c r="L2523" s="14">
        <v>56.6</v>
      </c>
      <c r="M2523" s="14">
        <v>13</v>
      </c>
      <c r="N2523" s="14">
        <v>1950</v>
      </c>
      <c r="O2523" s="14">
        <v>1205</v>
      </c>
      <c r="P2523" s="14">
        <v>61.8</v>
      </c>
      <c r="Q2523" s="53"/>
    </row>
    <row r="2524" spans="1:17">
      <c r="A2524" s="14">
        <v>2023</v>
      </c>
      <c r="B2524" s="14">
        <v>6</v>
      </c>
      <c r="C2524" s="65">
        <f t="shared" si="39"/>
        <v>2</v>
      </c>
      <c r="D2524" s="14" t="s">
        <v>158</v>
      </c>
      <c r="E2524" s="14">
        <v>4</v>
      </c>
      <c r="F2524" s="14">
        <v>920</v>
      </c>
      <c r="G2524" s="14">
        <v>871</v>
      </c>
      <c r="H2524" s="14">
        <v>94.7</v>
      </c>
      <c r="I2524" s="14">
        <v>2</v>
      </c>
      <c r="J2524" s="14">
        <v>460</v>
      </c>
      <c r="K2524" s="14">
        <v>434</v>
      </c>
      <c r="L2524" s="14">
        <v>94.3</v>
      </c>
      <c r="M2524" s="14">
        <v>2</v>
      </c>
      <c r="N2524" s="14">
        <v>460</v>
      </c>
      <c r="O2524" s="14">
        <v>437</v>
      </c>
      <c r="P2524" s="14">
        <v>95</v>
      </c>
      <c r="Q2524" s="53"/>
    </row>
    <row r="2525" spans="1:17">
      <c r="A2525" s="14">
        <v>2023</v>
      </c>
      <c r="B2525" s="14">
        <v>6</v>
      </c>
      <c r="C2525" s="65">
        <f t="shared" si="39"/>
        <v>2</v>
      </c>
      <c r="D2525" s="14" t="s">
        <v>64</v>
      </c>
      <c r="E2525" s="14">
        <v>120</v>
      </c>
      <c r="F2525" s="14">
        <v>37020</v>
      </c>
      <c r="G2525" s="14">
        <v>32736</v>
      </c>
      <c r="H2525" s="14">
        <v>88.4</v>
      </c>
      <c r="I2525" s="14">
        <v>60</v>
      </c>
      <c r="J2525" s="14">
        <v>18510</v>
      </c>
      <c r="K2525" s="14">
        <v>17263</v>
      </c>
      <c r="L2525" s="14">
        <v>93.3</v>
      </c>
      <c r="M2525" s="14">
        <v>60</v>
      </c>
      <c r="N2525" s="14">
        <v>18510</v>
      </c>
      <c r="O2525" s="14">
        <v>15473</v>
      </c>
      <c r="P2525" s="14">
        <v>83.6</v>
      </c>
      <c r="Q2525" s="53"/>
    </row>
    <row r="2526" spans="1:17">
      <c r="A2526" s="14">
        <v>2023</v>
      </c>
      <c r="B2526" s="14">
        <v>6</v>
      </c>
      <c r="C2526" s="65">
        <f t="shared" si="39"/>
        <v>2</v>
      </c>
      <c r="D2526" s="14" t="s">
        <v>66</v>
      </c>
      <c r="E2526" s="14">
        <v>212</v>
      </c>
      <c r="F2526" s="14">
        <v>46542</v>
      </c>
      <c r="G2526" s="14">
        <v>30796</v>
      </c>
      <c r="H2526" s="14">
        <v>66.2</v>
      </c>
      <c r="I2526" s="14">
        <v>106</v>
      </c>
      <c r="J2526" s="14">
        <v>23271</v>
      </c>
      <c r="K2526" s="14">
        <v>14584</v>
      </c>
      <c r="L2526" s="14">
        <v>62.7</v>
      </c>
      <c r="M2526" s="14">
        <v>106</v>
      </c>
      <c r="N2526" s="14">
        <v>23271</v>
      </c>
      <c r="O2526" s="14">
        <v>16212</v>
      </c>
      <c r="P2526" s="14">
        <v>69.7</v>
      </c>
      <c r="Q2526" s="53"/>
    </row>
    <row r="2527" spans="1:17">
      <c r="A2527" s="14">
        <v>2023</v>
      </c>
      <c r="B2527" s="14">
        <v>6</v>
      </c>
      <c r="C2527" s="65">
        <f t="shared" si="39"/>
        <v>2</v>
      </c>
      <c r="D2527" s="14" t="s">
        <v>67</v>
      </c>
      <c r="E2527" s="14">
        <v>120</v>
      </c>
      <c r="F2527" s="14">
        <v>22518</v>
      </c>
      <c r="G2527" s="14">
        <v>17976</v>
      </c>
      <c r="H2527" s="14">
        <v>79.8</v>
      </c>
      <c r="I2527" s="14">
        <v>60</v>
      </c>
      <c r="J2527" s="14">
        <v>11259</v>
      </c>
      <c r="K2527" s="14">
        <v>8576</v>
      </c>
      <c r="L2527" s="14">
        <v>76.2</v>
      </c>
      <c r="M2527" s="14">
        <v>60</v>
      </c>
      <c r="N2527" s="14">
        <v>11259</v>
      </c>
      <c r="O2527" s="14">
        <v>9400</v>
      </c>
      <c r="P2527" s="14">
        <v>83.5</v>
      </c>
      <c r="Q2527" s="53"/>
    </row>
    <row r="2528" spans="1:17">
      <c r="A2528" s="14">
        <v>2023</v>
      </c>
      <c r="B2528" s="14">
        <v>6</v>
      </c>
      <c r="C2528" s="65">
        <f t="shared" si="39"/>
        <v>2</v>
      </c>
      <c r="D2528" s="14" t="s">
        <v>68</v>
      </c>
      <c r="E2528" s="14">
        <v>60</v>
      </c>
      <c r="F2528" s="14">
        <v>11040</v>
      </c>
      <c r="G2528" s="14">
        <v>7852</v>
      </c>
      <c r="H2528" s="14">
        <v>71.099999999999994</v>
      </c>
      <c r="I2528" s="14">
        <v>30</v>
      </c>
      <c r="J2528" s="14">
        <v>5520</v>
      </c>
      <c r="K2528" s="14">
        <v>3889</v>
      </c>
      <c r="L2528" s="14">
        <v>70.5</v>
      </c>
      <c r="M2528" s="14">
        <v>30</v>
      </c>
      <c r="N2528" s="14">
        <v>5520</v>
      </c>
      <c r="O2528" s="14">
        <v>3963</v>
      </c>
      <c r="P2528" s="14">
        <v>71.8</v>
      </c>
      <c r="Q2528" s="53"/>
    </row>
    <row r="2529" spans="1:17">
      <c r="A2529" s="14">
        <v>2023</v>
      </c>
      <c r="B2529" s="14">
        <v>6</v>
      </c>
      <c r="C2529" s="65">
        <f t="shared" si="39"/>
        <v>2</v>
      </c>
      <c r="D2529" s="14" t="s">
        <v>70</v>
      </c>
      <c r="E2529" s="14">
        <v>59</v>
      </c>
      <c r="F2529" s="14">
        <v>18154</v>
      </c>
      <c r="G2529" s="14">
        <v>16543</v>
      </c>
      <c r="H2529" s="14">
        <v>91.1</v>
      </c>
      <c r="I2529" s="14">
        <v>29</v>
      </c>
      <c r="J2529" s="14">
        <v>8924</v>
      </c>
      <c r="K2529" s="14">
        <v>8025</v>
      </c>
      <c r="L2529" s="14">
        <v>89.9</v>
      </c>
      <c r="M2529" s="14">
        <v>30</v>
      </c>
      <c r="N2529" s="14">
        <v>9230</v>
      </c>
      <c r="O2529" s="14">
        <v>8518</v>
      </c>
      <c r="P2529" s="14">
        <v>92.3</v>
      </c>
      <c r="Q2529" s="53"/>
    </row>
    <row r="2530" spans="1:17">
      <c r="A2530" s="14">
        <v>2023</v>
      </c>
      <c r="B2530" s="14">
        <v>6</v>
      </c>
      <c r="C2530" s="65">
        <f t="shared" si="39"/>
        <v>2</v>
      </c>
      <c r="D2530" s="14" t="s">
        <v>164</v>
      </c>
      <c r="E2530" s="14">
        <v>4</v>
      </c>
      <c r="F2530" s="14">
        <v>720</v>
      </c>
      <c r="G2530" s="14">
        <v>539</v>
      </c>
      <c r="H2530" s="14">
        <v>74.900000000000006</v>
      </c>
      <c r="I2530" s="14">
        <v>2</v>
      </c>
      <c r="J2530" s="14">
        <v>360</v>
      </c>
      <c r="K2530" s="14">
        <v>191</v>
      </c>
      <c r="L2530" s="14">
        <v>53.1</v>
      </c>
      <c r="M2530" s="14">
        <v>2</v>
      </c>
      <c r="N2530" s="14">
        <v>360</v>
      </c>
      <c r="O2530" s="14">
        <v>348</v>
      </c>
      <c r="P2530" s="14">
        <v>96.7</v>
      </c>
      <c r="Q2530" s="53"/>
    </row>
    <row r="2531" spans="1:17">
      <c r="A2531" s="14">
        <v>2023</v>
      </c>
      <c r="B2531" s="14">
        <v>6</v>
      </c>
      <c r="C2531" s="65">
        <f t="shared" si="39"/>
        <v>2</v>
      </c>
      <c r="D2531" s="14" t="s">
        <v>72</v>
      </c>
      <c r="E2531" s="14">
        <v>344</v>
      </c>
      <c r="F2531" s="14">
        <v>63642</v>
      </c>
      <c r="G2531" s="14">
        <v>55122</v>
      </c>
      <c r="H2531" s="14">
        <v>86.6</v>
      </c>
      <c r="I2531" s="14">
        <v>171</v>
      </c>
      <c r="J2531" s="14">
        <v>31598</v>
      </c>
      <c r="K2531" s="14">
        <v>27243</v>
      </c>
      <c r="L2531" s="14">
        <v>86.2</v>
      </c>
      <c r="M2531" s="14">
        <v>173</v>
      </c>
      <c r="N2531" s="14">
        <v>32044</v>
      </c>
      <c r="O2531" s="14">
        <v>27879</v>
      </c>
      <c r="P2531" s="14">
        <v>87</v>
      </c>
      <c r="Q2531" s="53"/>
    </row>
    <row r="2532" spans="1:17">
      <c r="A2532" s="14">
        <v>2023</v>
      </c>
      <c r="B2532" s="14">
        <v>6</v>
      </c>
      <c r="C2532" s="65">
        <f t="shared" si="39"/>
        <v>2</v>
      </c>
      <c r="D2532" s="14" t="s">
        <v>73</v>
      </c>
      <c r="E2532" s="14">
        <v>94</v>
      </c>
      <c r="F2532" s="14">
        <v>22398</v>
      </c>
      <c r="G2532" s="14">
        <v>14572</v>
      </c>
      <c r="H2532" s="14">
        <v>65.099999999999994</v>
      </c>
      <c r="I2532" s="14">
        <v>47</v>
      </c>
      <c r="J2532" s="14">
        <v>11199</v>
      </c>
      <c r="K2532" s="14">
        <v>7395</v>
      </c>
      <c r="L2532" s="14">
        <v>66</v>
      </c>
      <c r="M2532" s="14">
        <v>47</v>
      </c>
      <c r="N2532" s="14">
        <v>11199</v>
      </c>
      <c r="O2532" s="14">
        <v>7177</v>
      </c>
      <c r="P2532" s="14">
        <v>64.099999999999994</v>
      </c>
      <c r="Q2532" s="53"/>
    </row>
    <row r="2533" spans="1:17">
      <c r="A2533" s="14">
        <v>2023</v>
      </c>
      <c r="B2533" s="14">
        <v>6</v>
      </c>
      <c r="C2533" s="65">
        <f t="shared" si="39"/>
        <v>2</v>
      </c>
      <c r="D2533" s="14" t="s">
        <v>159</v>
      </c>
      <c r="E2533" s="14">
        <v>4</v>
      </c>
      <c r="F2533" s="14">
        <v>720</v>
      </c>
      <c r="G2533" s="14">
        <v>401</v>
      </c>
      <c r="H2533" s="14">
        <v>55.7</v>
      </c>
      <c r="I2533" s="14">
        <v>2</v>
      </c>
      <c r="J2533" s="14">
        <v>360</v>
      </c>
      <c r="K2533" s="14">
        <v>194</v>
      </c>
      <c r="L2533" s="14">
        <v>53.9</v>
      </c>
      <c r="M2533" s="14">
        <v>2</v>
      </c>
      <c r="N2533" s="14">
        <v>360</v>
      </c>
      <c r="O2533" s="14">
        <v>207</v>
      </c>
      <c r="P2533" s="14">
        <v>57.5</v>
      </c>
      <c r="Q2533" s="53"/>
    </row>
    <row r="2534" spans="1:17">
      <c r="A2534" s="14">
        <v>2023</v>
      </c>
      <c r="B2534" s="14">
        <v>6</v>
      </c>
      <c r="C2534" s="65">
        <f t="shared" si="39"/>
        <v>2</v>
      </c>
      <c r="D2534" s="14" t="s">
        <v>165</v>
      </c>
      <c r="E2534" s="14">
        <v>34</v>
      </c>
      <c r="F2534" s="14">
        <v>10336</v>
      </c>
      <c r="G2534" s="14">
        <v>9290</v>
      </c>
      <c r="H2534" s="14">
        <v>89.9</v>
      </c>
      <c r="I2534" s="14">
        <v>17</v>
      </c>
      <c r="J2534" s="14">
        <v>5168</v>
      </c>
      <c r="K2534" s="14">
        <v>4662</v>
      </c>
      <c r="L2534" s="14">
        <v>90.2</v>
      </c>
      <c r="M2534" s="14">
        <v>17</v>
      </c>
      <c r="N2534" s="14">
        <v>5168</v>
      </c>
      <c r="O2534" s="14">
        <v>4628</v>
      </c>
      <c r="P2534" s="14">
        <v>89.6</v>
      </c>
      <c r="Q2534" s="53"/>
    </row>
    <row r="2535" spans="1:17">
      <c r="A2535" s="14">
        <v>2023</v>
      </c>
      <c r="B2535" s="14">
        <v>6</v>
      </c>
      <c r="C2535" s="65">
        <f t="shared" si="39"/>
        <v>2</v>
      </c>
      <c r="D2535" s="14" t="s">
        <v>146</v>
      </c>
      <c r="E2535" s="14">
        <v>26</v>
      </c>
      <c r="F2535" s="14">
        <v>7956</v>
      </c>
      <c r="G2535" s="14">
        <v>7525</v>
      </c>
      <c r="H2535" s="14">
        <v>94.6</v>
      </c>
      <c r="I2535" s="14">
        <v>13</v>
      </c>
      <c r="J2535" s="14">
        <v>3978</v>
      </c>
      <c r="K2535" s="14">
        <v>3804</v>
      </c>
      <c r="L2535" s="14">
        <v>95.6</v>
      </c>
      <c r="M2535" s="14">
        <v>13</v>
      </c>
      <c r="N2535" s="14">
        <v>3978</v>
      </c>
      <c r="O2535" s="14">
        <v>3721</v>
      </c>
      <c r="P2535" s="14">
        <v>93.5</v>
      </c>
      <c r="Q2535" s="53"/>
    </row>
    <row r="2536" spans="1:17">
      <c r="A2536" s="14">
        <v>2023</v>
      </c>
      <c r="B2536" s="14">
        <v>6</v>
      </c>
      <c r="C2536" s="65">
        <f t="shared" si="39"/>
        <v>2</v>
      </c>
      <c r="D2536" s="14" t="s">
        <v>155</v>
      </c>
      <c r="E2536" s="14">
        <v>38</v>
      </c>
      <c r="F2536" s="14">
        <v>11628</v>
      </c>
      <c r="G2536" s="14">
        <v>10359</v>
      </c>
      <c r="H2536" s="14">
        <v>89.1</v>
      </c>
      <c r="I2536" s="14">
        <v>19</v>
      </c>
      <c r="J2536" s="14">
        <v>5814</v>
      </c>
      <c r="K2536" s="14">
        <v>4912</v>
      </c>
      <c r="L2536" s="14">
        <v>84.5</v>
      </c>
      <c r="M2536" s="14">
        <v>19</v>
      </c>
      <c r="N2536" s="14">
        <v>5814</v>
      </c>
      <c r="O2536" s="14">
        <v>5447</v>
      </c>
      <c r="P2536" s="14">
        <v>93.7</v>
      </c>
      <c r="Q2536" s="53"/>
    </row>
    <row r="2537" spans="1:17">
      <c r="A2537" s="14">
        <v>2023</v>
      </c>
      <c r="B2537" s="14">
        <v>6</v>
      </c>
      <c r="C2537" s="65">
        <f t="shared" si="39"/>
        <v>2</v>
      </c>
      <c r="D2537" s="14" t="s">
        <v>77</v>
      </c>
      <c r="E2537" s="14">
        <v>60</v>
      </c>
      <c r="F2537" s="14">
        <v>21180</v>
      </c>
      <c r="G2537" s="14">
        <v>20698</v>
      </c>
      <c r="H2537" s="14">
        <v>97.7</v>
      </c>
      <c r="I2537" s="14">
        <v>30</v>
      </c>
      <c r="J2537" s="14">
        <v>10590</v>
      </c>
      <c r="K2537" s="14">
        <v>10184</v>
      </c>
      <c r="L2537" s="14">
        <v>96.2</v>
      </c>
      <c r="M2537" s="14">
        <v>30</v>
      </c>
      <c r="N2537" s="14">
        <v>10590</v>
      </c>
      <c r="O2537" s="14">
        <v>10514</v>
      </c>
      <c r="P2537" s="14">
        <v>99.3</v>
      </c>
      <c r="Q2537" s="53"/>
    </row>
    <row r="2538" spans="1:17">
      <c r="A2538" s="14">
        <v>2023</v>
      </c>
      <c r="B2538" s="14">
        <v>6</v>
      </c>
      <c r="C2538" s="65">
        <f t="shared" si="39"/>
        <v>2</v>
      </c>
      <c r="D2538" s="14" t="s">
        <v>78</v>
      </c>
      <c r="E2538" s="14">
        <v>18</v>
      </c>
      <c r="F2538" s="14">
        <v>3240</v>
      </c>
      <c r="G2538" s="14">
        <v>2824</v>
      </c>
      <c r="H2538" s="14">
        <v>87.2</v>
      </c>
      <c r="I2538" s="14">
        <v>9</v>
      </c>
      <c r="J2538" s="14">
        <v>1620</v>
      </c>
      <c r="K2538" s="14">
        <v>1328</v>
      </c>
      <c r="L2538" s="14">
        <v>82</v>
      </c>
      <c r="M2538" s="14">
        <v>9</v>
      </c>
      <c r="N2538" s="14">
        <v>1620</v>
      </c>
      <c r="O2538" s="14">
        <v>1496</v>
      </c>
      <c r="P2538" s="14">
        <v>92.3</v>
      </c>
      <c r="Q2538" s="53"/>
    </row>
    <row r="2539" spans="1:17">
      <c r="A2539" s="14">
        <v>2023</v>
      </c>
      <c r="B2539" s="14">
        <v>6</v>
      </c>
      <c r="C2539" s="65">
        <f t="shared" si="39"/>
        <v>2</v>
      </c>
      <c r="D2539" s="14" t="s">
        <v>79</v>
      </c>
      <c r="E2539" s="14">
        <v>18</v>
      </c>
      <c r="F2539" s="14">
        <v>3240</v>
      </c>
      <c r="G2539" s="14">
        <v>3039</v>
      </c>
      <c r="H2539" s="14">
        <v>93.8</v>
      </c>
      <c r="I2539" s="14">
        <v>9</v>
      </c>
      <c r="J2539" s="14">
        <v>1620</v>
      </c>
      <c r="K2539" s="14">
        <v>1496</v>
      </c>
      <c r="L2539" s="14">
        <v>92.3</v>
      </c>
      <c r="M2539" s="14">
        <v>9</v>
      </c>
      <c r="N2539" s="14">
        <v>1620</v>
      </c>
      <c r="O2539" s="14">
        <v>1543</v>
      </c>
      <c r="P2539" s="14">
        <v>95.2</v>
      </c>
      <c r="Q2539" s="53"/>
    </row>
    <row r="2540" spans="1:17">
      <c r="A2540" s="14">
        <v>2023</v>
      </c>
      <c r="B2540" s="14">
        <v>6</v>
      </c>
      <c r="C2540" s="65">
        <f t="shared" si="39"/>
        <v>2</v>
      </c>
      <c r="D2540" s="14" t="s">
        <v>82</v>
      </c>
      <c r="E2540" s="14">
        <v>35</v>
      </c>
      <c r="F2540" s="14">
        <v>10710</v>
      </c>
      <c r="G2540" s="14">
        <v>9374</v>
      </c>
      <c r="H2540" s="14">
        <v>87.5</v>
      </c>
      <c r="I2540" s="14">
        <v>17</v>
      </c>
      <c r="J2540" s="14">
        <v>5202</v>
      </c>
      <c r="K2540" s="14">
        <v>4245</v>
      </c>
      <c r="L2540" s="14">
        <v>81.599999999999994</v>
      </c>
      <c r="M2540" s="14">
        <v>18</v>
      </c>
      <c r="N2540" s="14">
        <v>5508</v>
      </c>
      <c r="O2540" s="14">
        <v>5129</v>
      </c>
      <c r="P2540" s="14">
        <v>93.1</v>
      </c>
      <c r="Q2540" s="53"/>
    </row>
    <row r="2541" spans="1:17">
      <c r="A2541" s="14">
        <v>2023</v>
      </c>
      <c r="B2541" s="14">
        <v>6</v>
      </c>
      <c r="C2541" s="65">
        <f t="shared" si="39"/>
        <v>2</v>
      </c>
      <c r="D2541" s="14" t="s">
        <v>83</v>
      </c>
      <c r="E2541" s="14">
        <v>60</v>
      </c>
      <c r="F2541" s="14">
        <v>25680</v>
      </c>
      <c r="G2541" s="14">
        <v>23898</v>
      </c>
      <c r="H2541" s="14">
        <v>93.1</v>
      </c>
      <c r="I2541" s="14">
        <v>30</v>
      </c>
      <c r="J2541" s="14">
        <v>12840</v>
      </c>
      <c r="K2541" s="14">
        <v>11559</v>
      </c>
      <c r="L2541" s="14">
        <v>90</v>
      </c>
      <c r="M2541" s="14">
        <v>30</v>
      </c>
      <c r="N2541" s="14">
        <v>12840</v>
      </c>
      <c r="O2541" s="14">
        <v>12339</v>
      </c>
      <c r="P2541" s="14">
        <v>96.1</v>
      </c>
      <c r="Q2541" s="53"/>
    </row>
    <row r="2542" spans="1:17">
      <c r="A2542" s="14">
        <v>2023</v>
      </c>
      <c r="B2542" s="14">
        <v>6</v>
      </c>
      <c r="C2542" s="65">
        <f t="shared" si="39"/>
        <v>2</v>
      </c>
      <c r="D2542" s="14" t="s">
        <v>84</v>
      </c>
      <c r="E2542" s="14">
        <v>8</v>
      </c>
      <c r="F2542" s="14">
        <v>1440</v>
      </c>
      <c r="G2542" s="14">
        <v>1196</v>
      </c>
      <c r="H2542" s="14">
        <v>83.1</v>
      </c>
      <c r="I2542" s="14">
        <v>4</v>
      </c>
      <c r="J2542" s="14">
        <v>720</v>
      </c>
      <c r="K2542" s="14">
        <v>572</v>
      </c>
      <c r="L2542" s="14">
        <v>79.400000000000006</v>
      </c>
      <c r="M2542" s="14">
        <v>4</v>
      </c>
      <c r="N2542" s="14">
        <v>720</v>
      </c>
      <c r="O2542" s="14">
        <v>624</v>
      </c>
      <c r="P2542" s="14">
        <v>86.7</v>
      </c>
      <c r="Q2542" s="53"/>
    </row>
    <row r="2543" spans="1:17">
      <c r="A2543" s="14">
        <v>2023</v>
      </c>
      <c r="B2543" s="14">
        <v>6</v>
      </c>
      <c r="C2543" s="65">
        <f t="shared" si="39"/>
        <v>2</v>
      </c>
      <c r="D2543" s="14" t="s">
        <v>85</v>
      </c>
      <c r="E2543" s="14">
        <v>6</v>
      </c>
      <c r="F2543" s="14">
        <v>1080</v>
      </c>
      <c r="G2543" s="14">
        <v>1045</v>
      </c>
      <c r="H2543" s="14">
        <v>96.8</v>
      </c>
      <c r="I2543" s="14">
        <v>3</v>
      </c>
      <c r="J2543" s="14">
        <v>540</v>
      </c>
      <c r="K2543" s="14">
        <v>524</v>
      </c>
      <c r="L2543" s="14">
        <v>97</v>
      </c>
      <c r="M2543" s="14">
        <v>3</v>
      </c>
      <c r="N2543" s="14">
        <v>540</v>
      </c>
      <c r="O2543" s="14">
        <v>521</v>
      </c>
      <c r="P2543" s="14">
        <v>96.5</v>
      </c>
      <c r="Q2543" s="53"/>
    </row>
    <row r="2544" spans="1:17">
      <c r="A2544" s="14">
        <v>2023</v>
      </c>
      <c r="B2544" s="14">
        <v>6</v>
      </c>
      <c r="C2544" s="65">
        <f t="shared" si="39"/>
        <v>2</v>
      </c>
      <c r="D2544" s="14" t="s">
        <v>87</v>
      </c>
      <c r="E2544" s="14">
        <v>18</v>
      </c>
      <c r="F2544" s="14">
        <v>3240</v>
      </c>
      <c r="G2544" s="14">
        <v>3096</v>
      </c>
      <c r="H2544" s="14">
        <v>95.6</v>
      </c>
      <c r="I2544" s="14">
        <v>9</v>
      </c>
      <c r="J2544" s="14">
        <v>1620</v>
      </c>
      <c r="K2544" s="14">
        <v>1516</v>
      </c>
      <c r="L2544" s="14">
        <v>93.6</v>
      </c>
      <c r="M2544" s="14">
        <v>9</v>
      </c>
      <c r="N2544" s="14">
        <v>1620</v>
      </c>
      <c r="O2544" s="14">
        <v>1580</v>
      </c>
      <c r="P2544" s="14">
        <v>97.5</v>
      </c>
      <c r="Q2544" s="53"/>
    </row>
    <row r="2545" spans="1:17">
      <c r="A2545" s="14">
        <v>2023</v>
      </c>
      <c r="B2545" s="14">
        <v>6</v>
      </c>
      <c r="C2545" s="65">
        <f t="shared" si="39"/>
        <v>2</v>
      </c>
      <c r="D2545" s="14" t="s">
        <v>88</v>
      </c>
      <c r="E2545" s="14">
        <v>60</v>
      </c>
      <c r="F2545" s="14">
        <v>10800</v>
      </c>
      <c r="G2545" s="14">
        <v>9890</v>
      </c>
      <c r="H2545" s="14">
        <v>91.6</v>
      </c>
      <c r="I2545" s="14">
        <v>30</v>
      </c>
      <c r="J2545" s="14">
        <v>5400</v>
      </c>
      <c r="K2545" s="14">
        <v>4725</v>
      </c>
      <c r="L2545" s="14">
        <v>87.5</v>
      </c>
      <c r="M2545" s="14">
        <v>30</v>
      </c>
      <c r="N2545" s="14">
        <v>5400</v>
      </c>
      <c r="O2545" s="14">
        <v>5165</v>
      </c>
      <c r="P2545" s="14">
        <v>95.6</v>
      </c>
      <c r="Q2545" s="53"/>
    </row>
    <row r="2546" spans="1:17">
      <c r="A2546" s="14">
        <v>2023</v>
      </c>
      <c r="B2546" s="14">
        <v>6</v>
      </c>
      <c r="C2546" s="65">
        <f t="shared" si="39"/>
        <v>2</v>
      </c>
      <c r="D2546" s="14" t="s">
        <v>170</v>
      </c>
      <c r="E2546" s="14">
        <v>16</v>
      </c>
      <c r="F2546" s="14">
        <v>2880</v>
      </c>
      <c r="G2546" s="14">
        <v>2708</v>
      </c>
      <c r="H2546" s="14">
        <v>94</v>
      </c>
      <c r="I2546" s="14">
        <v>8</v>
      </c>
      <c r="J2546" s="14">
        <v>1440</v>
      </c>
      <c r="K2546" s="14">
        <v>1327</v>
      </c>
      <c r="L2546" s="14">
        <v>92.2</v>
      </c>
      <c r="M2546" s="14">
        <v>8</v>
      </c>
      <c r="N2546" s="14">
        <v>1440</v>
      </c>
      <c r="O2546" s="14">
        <v>1381</v>
      </c>
      <c r="P2546" s="14">
        <v>95.9</v>
      </c>
      <c r="Q2546" s="53"/>
    </row>
    <row r="2547" spans="1:17">
      <c r="A2547" s="14">
        <v>2023</v>
      </c>
      <c r="B2547" s="14">
        <v>6</v>
      </c>
      <c r="C2547" s="65">
        <f t="shared" si="39"/>
        <v>2</v>
      </c>
      <c r="D2547" s="14" t="s">
        <v>89</v>
      </c>
      <c r="E2547" s="14">
        <v>34</v>
      </c>
      <c r="F2547" s="14">
        <v>6120</v>
      </c>
      <c r="G2547" s="14">
        <v>4861</v>
      </c>
      <c r="H2547" s="14">
        <v>79.400000000000006</v>
      </c>
      <c r="I2547" s="14">
        <v>17</v>
      </c>
      <c r="J2547" s="14">
        <v>3060</v>
      </c>
      <c r="K2547" s="14">
        <v>2463</v>
      </c>
      <c r="L2547" s="14">
        <v>80.5</v>
      </c>
      <c r="M2547" s="14">
        <v>17</v>
      </c>
      <c r="N2547" s="14">
        <v>3060</v>
      </c>
      <c r="O2547" s="14">
        <v>2398</v>
      </c>
      <c r="P2547" s="14">
        <v>78.400000000000006</v>
      </c>
      <c r="Q2547" s="53"/>
    </row>
    <row r="2548" spans="1:17">
      <c r="A2548" s="14">
        <v>2023</v>
      </c>
      <c r="B2548" s="14">
        <v>6</v>
      </c>
      <c r="C2548" s="65">
        <f t="shared" si="39"/>
        <v>2</v>
      </c>
      <c r="D2548" s="14" t="s">
        <v>90</v>
      </c>
      <c r="E2548" s="14">
        <v>16</v>
      </c>
      <c r="F2548" s="14">
        <v>2880</v>
      </c>
      <c r="G2548" s="14">
        <v>2697</v>
      </c>
      <c r="H2548" s="14">
        <v>93.6</v>
      </c>
      <c r="I2548" s="14">
        <v>8</v>
      </c>
      <c r="J2548" s="14">
        <v>1440</v>
      </c>
      <c r="K2548" s="14">
        <v>1318</v>
      </c>
      <c r="L2548" s="14">
        <v>91.5</v>
      </c>
      <c r="M2548" s="14">
        <v>8</v>
      </c>
      <c r="N2548" s="14">
        <v>1440</v>
      </c>
      <c r="O2548" s="14">
        <v>1379</v>
      </c>
      <c r="P2548" s="14">
        <v>95.8</v>
      </c>
      <c r="Q2548" s="53"/>
    </row>
    <row r="2549" spans="1:17">
      <c r="A2549" s="14">
        <v>2023</v>
      </c>
      <c r="B2549" s="14">
        <v>6</v>
      </c>
      <c r="C2549" s="65">
        <f t="shared" si="39"/>
        <v>2</v>
      </c>
      <c r="D2549" s="14" t="s">
        <v>91</v>
      </c>
      <c r="E2549" s="14">
        <v>18</v>
      </c>
      <c r="F2549" s="14">
        <v>3240</v>
      </c>
      <c r="G2549" s="14">
        <v>2520</v>
      </c>
      <c r="H2549" s="14">
        <v>77.8</v>
      </c>
      <c r="I2549" s="14">
        <v>9</v>
      </c>
      <c r="J2549" s="14">
        <v>1620</v>
      </c>
      <c r="K2549" s="14">
        <v>1175</v>
      </c>
      <c r="L2549" s="14">
        <v>72.5</v>
      </c>
      <c r="M2549" s="14">
        <v>9</v>
      </c>
      <c r="N2549" s="14">
        <v>1620</v>
      </c>
      <c r="O2549" s="14">
        <v>1345</v>
      </c>
      <c r="P2549" s="14">
        <v>83</v>
      </c>
      <c r="Q2549" s="53"/>
    </row>
    <row r="2550" spans="1:17">
      <c r="A2550" s="14">
        <v>2023</v>
      </c>
      <c r="B2550" s="14">
        <v>6</v>
      </c>
      <c r="C2550" s="65">
        <f t="shared" si="39"/>
        <v>2</v>
      </c>
      <c r="D2550" s="14" t="s">
        <v>166</v>
      </c>
      <c r="E2550" s="14">
        <v>32</v>
      </c>
      <c r="F2550" s="14">
        <v>5220</v>
      </c>
      <c r="G2550" s="14">
        <v>3156</v>
      </c>
      <c r="H2550" s="14">
        <v>60.5</v>
      </c>
      <c r="I2550" s="14">
        <v>16</v>
      </c>
      <c r="J2550" s="14">
        <v>2610</v>
      </c>
      <c r="K2550" s="14">
        <v>1501</v>
      </c>
      <c r="L2550" s="14">
        <v>57.5</v>
      </c>
      <c r="M2550" s="14">
        <v>16</v>
      </c>
      <c r="N2550" s="14">
        <v>2610</v>
      </c>
      <c r="O2550" s="14">
        <v>1655</v>
      </c>
      <c r="P2550" s="14">
        <v>63.4</v>
      </c>
      <c r="Q2550" s="53"/>
    </row>
    <row r="2551" spans="1:17">
      <c r="A2551" s="14">
        <v>2023</v>
      </c>
      <c r="B2551" s="14">
        <v>6</v>
      </c>
      <c r="C2551" s="65">
        <f t="shared" si="39"/>
        <v>2</v>
      </c>
      <c r="D2551" s="14" t="s">
        <v>92</v>
      </c>
      <c r="E2551" s="14">
        <v>799</v>
      </c>
      <c r="F2551" s="14">
        <v>208728</v>
      </c>
      <c r="G2551" s="14">
        <v>117258</v>
      </c>
      <c r="H2551" s="14">
        <v>56.2</v>
      </c>
      <c r="I2551" s="14">
        <v>400</v>
      </c>
      <c r="J2551" s="14">
        <v>104454</v>
      </c>
      <c r="K2551" s="14">
        <v>54407</v>
      </c>
      <c r="L2551" s="14">
        <v>52.1</v>
      </c>
      <c r="M2551" s="14">
        <v>399</v>
      </c>
      <c r="N2551" s="14">
        <v>104274</v>
      </c>
      <c r="O2551" s="14">
        <v>62851</v>
      </c>
      <c r="P2551" s="14">
        <v>60.3</v>
      </c>
      <c r="Q2551" s="53"/>
    </row>
    <row r="2552" spans="1:17">
      <c r="A2552" s="14">
        <v>2023</v>
      </c>
      <c r="B2552" s="14">
        <v>6</v>
      </c>
      <c r="C2552" s="65">
        <f t="shared" si="39"/>
        <v>2</v>
      </c>
      <c r="D2552" s="14" t="s">
        <v>93</v>
      </c>
      <c r="E2552" s="14">
        <v>223</v>
      </c>
      <c r="F2552" s="14">
        <v>64749</v>
      </c>
      <c r="G2552" s="14">
        <v>39470</v>
      </c>
      <c r="H2552" s="14">
        <v>61</v>
      </c>
      <c r="I2552" s="14">
        <v>111</v>
      </c>
      <c r="J2552" s="14">
        <v>32220</v>
      </c>
      <c r="K2552" s="14">
        <v>19124</v>
      </c>
      <c r="L2552" s="14">
        <v>59.4</v>
      </c>
      <c r="M2552" s="14">
        <v>112</v>
      </c>
      <c r="N2552" s="14">
        <v>32529</v>
      </c>
      <c r="O2552" s="14">
        <v>20346</v>
      </c>
      <c r="P2552" s="14">
        <v>62.5</v>
      </c>
      <c r="Q2552" s="53"/>
    </row>
    <row r="2553" spans="1:17">
      <c r="A2553" s="14">
        <v>2023</v>
      </c>
      <c r="B2553" s="14">
        <v>6</v>
      </c>
      <c r="C2553" s="65">
        <f t="shared" si="39"/>
        <v>2</v>
      </c>
      <c r="D2553" s="14" t="s">
        <v>97</v>
      </c>
      <c r="E2553" s="14">
        <v>94</v>
      </c>
      <c r="F2553" s="14">
        <v>13444</v>
      </c>
      <c r="G2553" s="14">
        <v>8697</v>
      </c>
      <c r="H2553" s="14">
        <v>64.7</v>
      </c>
      <c r="I2553" s="14">
        <v>47</v>
      </c>
      <c r="J2553" s="14">
        <v>6722</v>
      </c>
      <c r="K2553" s="14">
        <v>4270</v>
      </c>
      <c r="L2553" s="14">
        <v>63.5</v>
      </c>
      <c r="M2553" s="14">
        <v>47</v>
      </c>
      <c r="N2553" s="14">
        <v>6722</v>
      </c>
      <c r="O2553" s="14">
        <v>4427</v>
      </c>
      <c r="P2553" s="14">
        <v>65.900000000000006</v>
      </c>
      <c r="Q2553" s="53"/>
    </row>
    <row r="2554" spans="1:17">
      <c r="A2554" s="14">
        <v>2023</v>
      </c>
      <c r="B2554" s="14">
        <v>6</v>
      </c>
      <c r="C2554" s="65">
        <f t="shared" si="39"/>
        <v>2</v>
      </c>
      <c r="D2554" s="14" t="s">
        <v>105</v>
      </c>
      <c r="E2554" s="14">
        <v>65</v>
      </c>
      <c r="F2554" s="14">
        <v>15240</v>
      </c>
      <c r="G2554" s="14">
        <v>9863</v>
      </c>
      <c r="H2554" s="14">
        <v>64.7</v>
      </c>
      <c r="I2554" s="14">
        <v>32</v>
      </c>
      <c r="J2554" s="14">
        <v>7449</v>
      </c>
      <c r="K2554" s="14">
        <v>4553</v>
      </c>
      <c r="L2554" s="14">
        <v>61.1</v>
      </c>
      <c r="M2554" s="14">
        <v>33</v>
      </c>
      <c r="N2554" s="14">
        <v>7791</v>
      </c>
      <c r="O2554" s="14">
        <v>5310</v>
      </c>
      <c r="P2554" s="14">
        <v>68.2</v>
      </c>
      <c r="Q2554" s="53"/>
    </row>
    <row r="2555" spans="1:17">
      <c r="A2555" s="14">
        <v>2023</v>
      </c>
      <c r="B2555" s="14">
        <v>6</v>
      </c>
      <c r="C2555" s="65">
        <f t="shared" si="39"/>
        <v>2</v>
      </c>
      <c r="D2555" s="14" t="s">
        <v>106</v>
      </c>
      <c r="E2555" s="14">
        <v>66</v>
      </c>
      <c r="F2555" s="14">
        <v>11254</v>
      </c>
      <c r="G2555" s="14">
        <v>9810</v>
      </c>
      <c r="H2555" s="14">
        <v>87.2</v>
      </c>
      <c r="I2555" s="14">
        <v>33</v>
      </c>
      <c r="J2555" s="14">
        <v>5618</v>
      </c>
      <c r="K2555" s="14">
        <v>4825</v>
      </c>
      <c r="L2555" s="14">
        <v>85.9</v>
      </c>
      <c r="M2555" s="14">
        <v>33</v>
      </c>
      <c r="N2555" s="14">
        <v>5636</v>
      </c>
      <c r="O2555" s="14">
        <v>4985</v>
      </c>
      <c r="P2555" s="14">
        <v>88.4</v>
      </c>
      <c r="Q2555" s="53"/>
    </row>
    <row r="2556" spans="1:17">
      <c r="A2556" s="14">
        <v>2023</v>
      </c>
      <c r="B2556" s="14">
        <v>6</v>
      </c>
      <c r="C2556" s="65">
        <f t="shared" si="39"/>
        <v>2</v>
      </c>
      <c r="D2556" s="14" t="s">
        <v>111</v>
      </c>
      <c r="E2556" s="14">
        <v>20</v>
      </c>
      <c r="F2556" s="14">
        <v>3400</v>
      </c>
      <c r="G2556" s="14">
        <v>2712</v>
      </c>
      <c r="H2556" s="14">
        <v>79.8</v>
      </c>
      <c r="I2556" s="14">
        <v>10</v>
      </c>
      <c r="J2556" s="14">
        <v>1700</v>
      </c>
      <c r="K2556" s="14">
        <v>1156</v>
      </c>
      <c r="L2556" s="14">
        <v>68</v>
      </c>
      <c r="M2556" s="14">
        <v>10</v>
      </c>
      <c r="N2556" s="14">
        <v>1700</v>
      </c>
      <c r="O2556" s="14">
        <v>1556</v>
      </c>
      <c r="P2556" s="14">
        <v>91.5</v>
      </c>
      <c r="Q2556" s="53"/>
    </row>
    <row r="2557" spans="1:17">
      <c r="A2557" s="14">
        <v>2023</v>
      </c>
      <c r="B2557" s="14">
        <v>6</v>
      </c>
      <c r="C2557" s="65">
        <f t="shared" si="39"/>
        <v>2</v>
      </c>
      <c r="D2557" s="14" t="s">
        <v>168</v>
      </c>
      <c r="E2557" s="14">
        <v>90</v>
      </c>
      <c r="F2557" s="14">
        <v>20206</v>
      </c>
      <c r="G2557" s="14">
        <v>12200</v>
      </c>
      <c r="H2557" s="14">
        <v>60.4</v>
      </c>
      <c r="I2557" s="14">
        <v>45</v>
      </c>
      <c r="J2557" s="14">
        <v>10114</v>
      </c>
      <c r="K2557" s="14">
        <v>5295</v>
      </c>
      <c r="L2557" s="14">
        <v>52.4</v>
      </c>
      <c r="M2557" s="14">
        <v>45</v>
      </c>
      <c r="N2557" s="14">
        <v>10092</v>
      </c>
      <c r="O2557" s="14">
        <v>6905</v>
      </c>
      <c r="P2557" s="14">
        <v>68.400000000000006</v>
      </c>
      <c r="Q2557" s="53"/>
    </row>
    <row r="2558" spans="1:17">
      <c r="A2558" s="14">
        <v>2023</v>
      </c>
      <c r="B2558" s="14">
        <v>6</v>
      </c>
      <c r="C2558" s="65">
        <f t="shared" si="39"/>
        <v>2</v>
      </c>
      <c r="D2558" s="14" t="s">
        <v>114</v>
      </c>
      <c r="E2558" s="14">
        <v>240</v>
      </c>
      <c r="F2558" s="14">
        <v>53890</v>
      </c>
      <c r="G2558" s="14">
        <v>36413</v>
      </c>
      <c r="H2558" s="14">
        <v>67.599999999999994</v>
      </c>
      <c r="I2558" s="14">
        <v>120</v>
      </c>
      <c r="J2558" s="14">
        <v>26949</v>
      </c>
      <c r="K2558" s="14">
        <v>16043</v>
      </c>
      <c r="L2558" s="14">
        <v>59.5</v>
      </c>
      <c r="M2558" s="14">
        <v>120</v>
      </c>
      <c r="N2558" s="14">
        <v>26941</v>
      </c>
      <c r="O2558" s="14">
        <v>20370</v>
      </c>
      <c r="P2558" s="14">
        <v>75.599999999999994</v>
      </c>
      <c r="Q2558" s="53"/>
    </row>
    <row r="2559" spans="1:17">
      <c r="A2559" s="14">
        <v>2023</v>
      </c>
      <c r="B2559" s="14">
        <v>6</v>
      </c>
      <c r="C2559" s="65">
        <f t="shared" si="39"/>
        <v>2</v>
      </c>
      <c r="D2559" s="14" t="s">
        <v>116</v>
      </c>
      <c r="E2559" s="14">
        <v>26</v>
      </c>
      <c r="F2559" s="14">
        <v>4336</v>
      </c>
      <c r="G2559" s="14">
        <v>3269</v>
      </c>
      <c r="H2559" s="14">
        <v>75.400000000000006</v>
      </c>
      <c r="I2559" s="14">
        <v>13</v>
      </c>
      <c r="J2559" s="14">
        <v>2168</v>
      </c>
      <c r="K2559" s="14">
        <v>1533</v>
      </c>
      <c r="L2559" s="14">
        <v>70.7</v>
      </c>
      <c r="M2559" s="14">
        <v>13</v>
      </c>
      <c r="N2559" s="14">
        <v>2168</v>
      </c>
      <c r="O2559" s="14">
        <v>1736</v>
      </c>
      <c r="P2559" s="14">
        <v>80.099999999999994</v>
      </c>
      <c r="Q2559" s="53"/>
    </row>
    <row r="2560" spans="1:17">
      <c r="A2560" s="14">
        <v>2023</v>
      </c>
      <c r="B2560" s="14">
        <v>6</v>
      </c>
      <c r="C2560" s="65">
        <f t="shared" si="39"/>
        <v>2</v>
      </c>
      <c r="D2560" s="14" t="s">
        <v>117</v>
      </c>
      <c r="E2560" s="14">
        <v>200</v>
      </c>
      <c r="F2560" s="14">
        <v>50118</v>
      </c>
      <c r="G2560" s="14">
        <v>38287</v>
      </c>
      <c r="H2560" s="14">
        <v>76.400000000000006</v>
      </c>
      <c r="I2560" s="14">
        <v>100</v>
      </c>
      <c r="J2560" s="14">
        <v>25059</v>
      </c>
      <c r="K2560" s="14">
        <v>19001</v>
      </c>
      <c r="L2560" s="14">
        <v>75.8</v>
      </c>
      <c r="M2560" s="14">
        <v>100</v>
      </c>
      <c r="N2560" s="14">
        <v>25059</v>
      </c>
      <c r="O2560" s="14">
        <v>19286</v>
      </c>
      <c r="P2560" s="14">
        <v>77</v>
      </c>
      <c r="Q2560" s="53"/>
    </row>
    <row r="2561" spans="1:17">
      <c r="A2561" s="14">
        <v>2023</v>
      </c>
      <c r="B2561" s="14">
        <v>6</v>
      </c>
      <c r="C2561" s="65">
        <f t="shared" si="39"/>
        <v>2</v>
      </c>
      <c r="D2561" s="14" t="s">
        <v>118</v>
      </c>
      <c r="E2561" s="14">
        <v>184</v>
      </c>
      <c r="F2561" s="14">
        <v>50840</v>
      </c>
      <c r="G2561" s="14">
        <v>27660</v>
      </c>
      <c r="H2561" s="14">
        <v>54.4</v>
      </c>
      <c r="I2561" s="14">
        <v>92</v>
      </c>
      <c r="J2561" s="14">
        <v>25420</v>
      </c>
      <c r="K2561" s="14">
        <v>10696</v>
      </c>
      <c r="L2561" s="14">
        <v>42.1</v>
      </c>
      <c r="M2561" s="14">
        <v>92</v>
      </c>
      <c r="N2561" s="14">
        <v>25420</v>
      </c>
      <c r="O2561" s="14">
        <v>16964</v>
      </c>
      <c r="P2561" s="14">
        <v>66.7</v>
      </c>
      <c r="Q2561" s="53"/>
    </row>
    <row r="2562" spans="1:17">
      <c r="A2562" s="14">
        <v>2023</v>
      </c>
      <c r="B2562" s="14">
        <v>6</v>
      </c>
      <c r="C2562" s="65">
        <f t="shared" si="39"/>
        <v>2</v>
      </c>
      <c r="D2562" s="14" t="s">
        <v>119</v>
      </c>
      <c r="E2562" s="14">
        <v>156</v>
      </c>
      <c r="F2562" s="14">
        <v>43008</v>
      </c>
      <c r="G2562" s="14">
        <v>30788</v>
      </c>
      <c r="H2562" s="14">
        <v>71.599999999999994</v>
      </c>
      <c r="I2562" s="14">
        <v>78</v>
      </c>
      <c r="J2562" s="14">
        <v>21504</v>
      </c>
      <c r="K2562" s="14">
        <v>14115</v>
      </c>
      <c r="L2562" s="14">
        <v>65.599999999999994</v>
      </c>
      <c r="M2562" s="14">
        <v>78</v>
      </c>
      <c r="N2562" s="14">
        <v>21504</v>
      </c>
      <c r="O2562" s="14">
        <v>16673</v>
      </c>
      <c r="P2562" s="14">
        <v>77.5</v>
      </c>
      <c r="Q2562" s="53"/>
    </row>
    <row r="2563" spans="1:17">
      <c r="A2563" s="14">
        <v>2023</v>
      </c>
      <c r="B2563" s="14">
        <v>7</v>
      </c>
      <c r="C2563" s="65">
        <f t="shared" si="39"/>
        <v>3</v>
      </c>
      <c r="D2563" s="14" t="s">
        <v>15</v>
      </c>
      <c r="E2563" s="14">
        <v>938</v>
      </c>
      <c r="F2563" s="14">
        <v>251728</v>
      </c>
      <c r="G2563" s="14">
        <v>233066</v>
      </c>
      <c r="H2563" s="14">
        <v>92.6</v>
      </c>
      <c r="I2563" s="14">
        <v>469</v>
      </c>
      <c r="J2563" s="14">
        <v>125864</v>
      </c>
      <c r="K2563" s="14">
        <v>118690</v>
      </c>
      <c r="L2563" s="14">
        <v>94.3</v>
      </c>
      <c r="M2563" s="14">
        <v>469</v>
      </c>
      <c r="N2563" s="14">
        <v>125864</v>
      </c>
      <c r="O2563" s="14">
        <v>114376</v>
      </c>
      <c r="P2563" s="14">
        <v>90.9</v>
      </c>
      <c r="Q2563" s="53"/>
    </row>
    <row r="2564" spans="1:17">
      <c r="A2564" s="14">
        <v>2023</v>
      </c>
      <c r="B2564" s="14">
        <v>7</v>
      </c>
      <c r="C2564" s="65">
        <f t="shared" ref="C2564:C2627" si="40">VLOOKUP(B2564,$R$13:$S$24,2,FALSE)</f>
        <v>3</v>
      </c>
      <c r="D2564" s="14" t="s">
        <v>16</v>
      </c>
      <c r="E2564" s="14">
        <v>898</v>
      </c>
      <c r="F2564" s="14">
        <v>246662</v>
      </c>
      <c r="G2564" s="14">
        <v>194921</v>
      </c>
      <c r="H2564" s="14">
        <v>79</v>
      </c>
      <c r="I2564" s="14">
        <v>449</v>
      </c>
      <c r="J2564" s="14">
        <v>123331</v>
      </c>
      <c r="K2564" s="14">
        <v>100060</v>
      </c>
      <c r="L2564" s="14">
        <v>81.099999999999994</v>
      </c>
      <c r="M2564" s="14">
        <v>449</v>
      </c>
      <c r="N2564" s="14">
        <v>123331</v>
      </c>
      <c r="O2564" s="14">
        <v>94861</v>
      </c>
      <c r="P2564" s="14">
        <v>76.900000000000006</v>
      </c>
      <c r="Q2564" s="53"/>
    </row>
    <row r="2565" spans="1:17">
      <c r="A2565" s="14">
        <v>2023</v>
      </c>
      <c r="B2565" s="14">
        <v>7</v>
      </c>
      <c r="C2565" s="65">
        <f t="shared" si="40"/>
        <v>3</v>
      </c>
      <c r="D2565" s="14" t="s">
        <v>17</v>
      </c>
      <c r="E2565" s="14">
        <v>134</v>
      </c>
      <c r="F2565" s="14">
        <v>24024</v>
      </c>
      <c r="G2565" s="14">
        <v>18404</v>
      </c>
      <c r="H2565" s="14">
        <v>76.599999999999994</v>
      </c>
      <c r="I2565" s="14">
        <v>67</v>
      </c>
      <c r="J2565" s="14">
        <v>12012</v>
      </c>
      <c r="K2565" s="14">
        <v>9208</v>
      </c>
      <c r="L2565" s="14">
        <v>76.7</v>
      </c>
      <c r="M2565" s="14">
        <v>67</v>
      </c>
      <c r="N2565" s="14">
        <v>12012</v>
      </c>
      <c r="O2565" s="14">
        <v>9196</v>
      </c>
      <c r="P2565" s="14">
        <v>76.599999999999994</v>
      </c>
      <c r="Q2565" s="53"/>
    </row>
    <row r="2566" spans="1:17">
      <c r="A2566" s="14">
        <v>2023</v>
      </c>
      <c r="B2566" s="14">
        <v>7</v>
      </c>
      <c r="C2566" s="65">
        <f t="shared" si="40"/>
        <v>3</v>
      </c>
      <c r="D2566" s="14" t="s">
        <v>18</v>
      </c>
      <c r="E2566" s="14">
        <v>63</v>
      </c>
      <c r="F2566" s="14">
        <v>22239</v>
      </c>
      <c r="G2566" s="14">
        <v>21159</v>
      </c>
      <c r="H2566" s="14">
        <v>95.1</v>
      </c>
      <c r="I2566" s="14">
        <v>31</v>
      </c>
      <c r="J2566" s="14">
        <v>10943</v>
      </c>
      <c r="K2566" s="14">
        <v>10912</v>
      </c>
      <c r="L2566" s="14">
        <v>99.7</v>
      </c>
      <c r="M2566" s="14">
        <v>32</v>
      </c>
      <c r="N2566" s="14">
        <v>11296</v>
      </c>
      <c r="O2566" s="14">
        <v>10247</v>
      </c>
      <c r="P2566" s="14">
        <v>90.7</v>
      </c>
      <c r="Q2566" s="53"/>
    </row>
    <row r="2567" spans="1:17">
      <c r="A2567" s="14">
        <v>2023</v>
      </c>
      <c r="B2567" s="14">
        <v>7</v>
      </c>
      <c r="C2567" s="65">
        <f t="shared" si="40"/>
        <v>3</v>
      </c>
      <c r="D2567" s="14" t="s">
        <v>19</v>
      </c>
      <c r="E2567" s="14">
        <v>150</v>
      </c>
      <c r="F2567" s="14">
        <v>27744</v>
      </c>
      <c r="G2567" s="14">
        <v>23115</v>
      </c>
      <c r="H2567" s="14">
        <v>83.3</v>
      </c>
      <c r="I2567" s="14">
        <v>75</v>
      </c>
      <c r="J2567" s="14">
        <v>13872</v>
      </c>
      <c r="K2567" s="14">
        <v>11339</v>
      </c>
      <c r="L2567" s="14">
        <v>81.7</v>
      </c>
      <c r="M2567" s="14">
        <v>75</v>
      </c>
      <c r="N2567" s="14">
        <v>13872</v>
      </c>
      <c r="O2567" s="14">
        <v>11776</v>
      </c>
      <c r="P2567" s="14">
        <v>84.9</v>
      </c>
      <c r="Q2567" s="53"/>
    </row>
    <row r="2568" spans="1:17">
      <c r="A2568" s="14">
        <v>2023</v>
      </c>
      <c r="B2568" s="14">
        <v>7</v>
      </c>
      <c r="C2568" s="65">
        <f t="shared" si="40"/>
        <v>3</v>
      </c>
      <c r="D2568" s="14" t="s">
        <v>20</v>
      </c>
      <c r="E2568" s="14">
        <v>73</v>
      </c>
      <c r="F2568" s="14">
        <v>23310</v>
      </c>
      <c r="G2568" s="14">
        <v>19563</v>
      </c>
      <c r="H2568" s="14">
        <v>83.9</v>
      </c>
      <c r="I2568" s="14">
        <v>36</v>
      </c>
      <c r="J2568" s="14">
        <v>11484</v>
      </c>
      <c r="K2568" s="14">
        <v>8014</v>
      </c>
      <c r="L2568" s="14">
        <v>69.8</v>
      </c>
      <c r="M2568" s="14">
        <v>37</v>
      </c>
      <c r="N2568" s="14">
        <v>11826</v>
      </c>
      <c r="O2568" s="14">
        <v>11549</v>
      </c>
      <c r="P2568" s="14">
        <v>97.7</v>
      </c>
      <c r="Q2568" s="53"/>
    </row>
    <row r="2569" spans="1:17">
      <c r="A2569" s="14">
        <v>2023</v>
      </c>
      <c r="B2569" s="14">
        <v>7</v>
      </c>
      <c r="C2569" s="65">
        <f t="shared" si="40"/>
        <v>3</v>
      </c>
      <c r="D2569" s="14" t="s">
        <v>21</v>
      </c>
      <c r="E2569" s="14">
        <v>310</v>
      </c>
      <c r="F2569" s="14">
        <v>81054</v>
      </c>
      <c r="G2569" s="14">
        <v>73181</v>
      </c>
      <c r="H2569" s="14">
        <v>90.3</v>
      </c>
      <c r="I2569" s="14">
        <v>155</v>
      </c>
      <c r="J2569" s="14">
        <v>40527</v>
      </c>
      <c r="K2569" s="14">
        <v>36441</v>
      </c>
      <c r="L2569" s="14">
        <v>89.9</v>
      </c>
      <c r="M2569" s="14">
        <v>155</v>
      </c>
      <c r="N2569" s="14">
        <v>40527</v>
      </c>
      <c r="O2569" s="14">
        <v>36740</v>
      </c>
      <c r="P2569" s="14">
        <v>90.7</v>
      </c>
      <c r="Q2569" s="53"/>
    </row>
    <row r="2570" spans="1:17">
      <c r="A2570" s="14">
        <v>2023</v>
      </c>
      <c r="B2570" s="14">
        <v>7</v>
      </c>
      <c r="C2570" s="65">
        <f t="shared" si="40"/>
        <v>3</v>
      </c>
      <c r="D2570" s="14" t="s">
        <v>22</v>
      </c>
      <c r="E2570" s="14">
        <v>444</v>
      </c>
      <c r="F2570" s="14">
        <v>122026</v>
      </c>
      <c r="G2570" s="14">
        <v>79832</v>
      </c>
      <c r="H2570" s="14">
        <v>65.400000000000006</v>
      </c>
      <c r="I2570" s="14">
        <v>222</v>
      </c>
      <c r="J2570" s="14">
        <v>61013</v>
      </c>
      <c r="K2570" s="14">
        <v>38295</v>
      </c>
      <c r="L2570" s="14">
        <v>62.8</v>
      </c>
      <c r="M2570" s="14">
        <v>222</v>
      </c>
      <c r="N2570" s="14">
        <v>61013</v>
      </c>
      <c r="O2570" s="14">
        <v>41537</v>
      </c>
      <c r="P2570" s="14">
        <v>68.099999999999994</v>
      </c>
      <c r="Q2570" s="53"/>
    </row>
    <row r="2571" spans="1:17">
      <c r="A2571" s="14">
        <v>2023</v>
      </c>
      <c r="B2571" s="14">
        <v>7</v>
      </c>
      <c r="C2571" s="65">
        <f t="shared" si="40"/>
        <v>3</v>
      </c>
      <c r="D2571" s="14" t="s">
        <v>23</v>
      </c>
      <c r="E2571" s="14">
        <v>222</v>
      </c>
      <c r="F2571" s="14">
        <v>48646</v>
      </c>
      <c r="G2571" s="14">
        <v>42477</v>
      </c>
      <c r="H2571" s="14">
        <v>87.3</v>
      </c>
      <c r="I2571" s="14">
        <v>111</v>
      </c>
      <c r="J2571" s="14">
        <v>24199</v>
      </c>
      <c r="K2571" s="14">
        <v>20591</v>
      </c>
      <c r="L2571" s="14">
        <v>85.1</v>
      </c>
      <c r="M2571" s="14">
        <v>111</v>
      </c>
      <c r="N2571" s="14">
        <v>24447</v>
      </c>
      <c r="O2571" s="14">
        <v>21886</v>
      </c>
      <c r="P2571" s="14">
        <v>89.5</v>
      </c>
      <c r="Q2571" s="53"/>
    </row>
    <row r="2572" spans="1:17">
      <c r="A2572" s="14">
        <v>2023</v>
      </c>
      <c r="B2572" s="14">
        <v>7</v>
      </c>
      <c r="C2572" s="65">
        <f t="shared" si="40"/>
        <v>3</v>
      </c>
      <c r="D2572" s="14" t="s">
        <v>24</v>
      </c>
      <c r="E2572" s="14">
        <v>12</v>
      </c>
      <c r="F2572" s="14">
        <v>2160</v>
      </c>
      <c r="G2572" s="14">
        <v>1778</v>
      </c>
      <c r="H2572" s="14">
        <v>82.3</v>
      </c>
      <c r="I2572" s="14">
        <v>6</v>
      </c>
      <c r="J2572" s="14">
        <v>1080</v>
      </c>
      <c r="K2572" s="14">
        <v>924</v>
      </c>
      <c r="L2572" s="14">
        <v>85.6</v>
      </c>
      <c r="M2572" s="14">
        <v>6</v>
      </c>
      <c r="N2572" s="14">
        <v>1080</v>
      </c>
      <c r="O2572" s="14">
        <v>854</v>
      </c>
      <c r="P2572" s="14">
        <v>79.099999999999994</v>
      </c>
      <c r="Q2572" s="53"/>
    </row>
    <row r="2573" spans="1:17">
      <c r="A2573" s="14">
        <v>2023</v>
      </c>
      <c r="B2573" s="14">
        <v>7</v>
      </c>
      <c r="C2573" s="65">
        <f t="shared" si="40"/>
        <v>3</v>
      </c>
      <c r="D2573" s="14" t="s">
        <v>25</v>
      </c>
      <c r="E2573" s="14">
        <v>62</v>
      </c>
      <c r="F2573" s="14">
        <v>18698</v>
      </c>
      <c r="G2573" s="14">
        <v>17691</v>
      </c>
      <c r="H2573" s="14">
        <v>94.6</v>
      </c>
      <c r="I2573" s="14">
        <v>31</v>
      </c>
      <c r="J2573" s="14">
        <v>9349</v>
      </c>
      <c r="K2573" s="14">
        <v>9006</v>
      </c>
      <c r="L2573" s="14">
        <v>96.3</v>
      </c>
      <c r="M2573" s="14">
        <v>31</v>
      </c>
      <c r="N2573" s="14">
        <v>9349</v>
      </c>
      <c r="O2573" s="14">
        <v>8685</v>
      </c>
      <c r="P2573" s="14">
        <v>92.9</v>
      </c>
      <c r="Q2573" s="53"/>
    </row>
    <row r="2574" spans="1:17">
      <c r="A2574" s="14">
        <v>2023</v>
      </c>
      <c r="B2574" s="14">
        <v>7</v>
      </c>
      <c r="C2574" s="65">
        <f t="shared" si="40"/>
        <v>3</v>
      </c>
      <c r="D2574" s="14" t="s">
        <v>26</v>
      </c>
      <c r="E2574" s="14">
        <v>62</v>
      </c>
      <c r="F2574" s="14">
        <v>20646</v>
      </c>
      <c r="G2574" s="14">
        <v>19779</v>
      </c>
      <c r="H2574" s="14">
        <v>95.8</v>
      </c>
      <c r="I2574" s="14">
        <v>31</v>
      </c>
      <c r="J2574" s="14">
        <v>10323</v>
      </c>
      <c r="K2574" s="14">
        <v>9842</v>
      </c>
      <c r="L2574" s="14">
        <v>95.3</v>
      </c>
      <c r="M2574" s="14">
        <v>31</v>
      </c>
      <c r="N2574" s="14">
        <v>10323</v>
      </c>
      <c r="O2574" s="14">
        <v>9937</v>
      </c>
      <c r="P2574" s="14">
        <v>96.3</v>
      </c>
      <c r="Q2574" s="53"/>
    </row>
    <row r="2575" spans="1:17">
      <c r="A2575" s="14">
        <v>2023</v>
      </c>
      <c r="B2575" s="14">
        <v>7</v>
      </c>
      <c r="C2575" s="65">
        <f t="shared" si="40"/>
        <v>3</v>
      </c>
      <c r="D2575" s="14" t="s">
        <v>27</v>
      </c>
      <c r="E2575" s="14">
        <v>62</v>
      </c>
      <c r="F2575" s="14">
        <v>21204</v>
      </c>
      <c r="G2575" s="14">
        <v>20591</v>
      </c>
      <c r="H2575" s="14">
        <v>97.1</v>
      </c>
      <c r="I2575" s="14">
        <v>31</v>
      </c>
      <c r="J2575" s="14">
        <v>10602</v>
      </c>
      <c r="K2575" s="14">
        <v>10271</v>
      </c>
      <c r="L2575" s="14">
        <v>96.9</v>
      </c>
      <c r="M2575" s="14">
        <v>31</v>
      </c>
      <c r="N2575" s="14">
        <v>10602</v>
      </c>
      <c r="O2575" s="14">
        <v>10320</v>
      </c>
      <c r="P2575" s="14">
        <v>97.3</v>
      </c>
      <c r="Q2575" s="53"/>
    </row>
    <row r="2576" spans="1:17">
      <c r="A2576" s="14">
        <v>2023</v>
      </c>
      <c r="B2576" s="14">
        <v>7</v>
      </c>
      <c r="C2576" s="65">
        <f t="shared" si="40"/>
        <v>3</v>
      </c>
      <c r="D2576" s="14" t="s">
        <v>28</v>
      </c>
      <c r="E2576" s="14">
        <v>86</v>
      </c>
      <c r="F2576" s="14">
        <v>15224</v>
      </c>
      <c r="G2576" s="14">
        <v>10639</v>
      </c>
      <c r="H2576" s="14">
        <v>69.900000000000006</v>
      </c>
      <c r="I2576" s="14">
        <v>43</v>
      </c>
      <c r="J2576" s="14">
        <v>7612</v>
      </c>
      <c r="K2576" s="14">
        <v>5159</v>
      </c>
      <c r="L2576" s="14">
        <v>67.8</v>
      </c>
      <c r="M2576" s="14">
        <v>43</v>
      </c>
      <c r="N2576" s="14">
        <v>7612</v>
      </c>
      <c r="O2576" s="14">
        <v>5480</v>
      </c>
      <c r="P2576" s="14">
        <v>72</v>
      </c>
      <c r="Q2576" s="53"/>
    </row>
    <row r="2577" spans="1:17">
      <c r="A2577" s="14">
        <v>2023</v>
      </c>
      <c r="B2577" s="14">
        <v>7</v>
      </c>
      <c r="C2577" s="65">
        <f t="shared" si="40"/>
        <v>3</v>
      </c>
      <c r="D2577" s="14" t="s">
        <v>29</v>
      </c>
      <c r="E2577" s="14">
        <v>18</v>
      </c>
      <c r="F2577" s="14">
        <v>3240</v>
      </c>
      <c r="G2577" s="14">
        <v>2758</v>
      </c>
      <c r="H2577" s="14">
        <v>85.1</v>
      </c>
      <c r="I2577" s="14">
        <v>9</v>
      </c>
      <c r="J2577" s="14">
        <v>1620</v>
      </c>
      <c r="K2577" s="14">
        <v>1323</v>
      </c>
      <c r="L2577" s="14">
        <v>81.7</v>
      </c>
      <c r="M2577" s="14">
        <v>9</v>
      </c>
      <c r="N2577" s="14">
        <v>1620</v>
      </c>
      <c r="O2577" s="14">
        <v>1435</v>
      </c>
      <c r="P2577" s="14">
        <v>88.6</v>
      </c>
      <c r="Q2577" s="53"/>
    </row>
    <row r="2578" spans="1:17">
      <c r="A2578" s="14">
        <v>2023</v>
      </c>
      <c r="B2578" s="14">
        <v>7</v>
      </c>
      <c r="C2578" s="65">
        <f t="shared" si="40"/>
        <v>3</v>
      </c>
      <c r="D2578" s="14" t="s">
        <v>30</v>
      </c>
      <c r="E2578" s="14">
        <v>620</v>
      </c>
      <c r="F2578" s="14">
        <v>154991</v>
      </c>
      <c r="G2578" s="14">
        <v>139474</v>
      </c>
      <c r="H2578" s="14">
        <v>90</v>
      </c>
      <c r="I2578" s="14">
        <v>310</v>
      </c>
      <c r="J2578" s="14">
        <v>77473</v>
      </c>
      <c r="K2578" s="14">
        <v>68295</v>
      </c>
      <c r="L2578" s="14">
        <v>88.2</v>
      </c>
      <c r="M2578" s="14">
        <v>310</v>
      </c>
      <c r="N2578" s="14">
        <v>77518</v>
      </c>
      <c r="O2578" s="14">
        <v>71179</v>
      </c>
      <c r="P2578" s="14">
        <v>91.8</v>
      </c>
      <c r="Q2578" s="53"/>
    </row>
    <row r="2579" spans="1:17">
      <c r="A2579" s="14">
        <v>2023</v>
      </c>
      <c r="B2579" s="14">
        <v>7</v>
      </c>
      <c r="C2579" s="65">
        <f t="shared" si="40"/>
        <v>3</v>
      </c>
      <c r="D2579" s="14" t="s">
        <v>31</v>
      </c>
      <c r="E2579" s="14">
        <v>1117</v>
      </c>
      <c r="F2579" s="14">
        <v>292127</v>
      </c>
      <c r="G2579" s="14">
        <v>263837</v>
      </c>
      <c r="H2579" s="14">
        <v>90.3</v>
      </c>
      <c r="I2579" s="14">
        <v>559</v>
      </c>
      <c r="J2579" s="14">
        <v>146341</v>
      </c>
      <c r="K2579" s="14">
        <v>134120</v>
      </c>
      <c r="L2579" s="14">
        <v>91.6</v>
      </c>
      <c r="M2579" s="14">
        <v>558</v>
      </c>
      <c r="N2579" s="14">
        <v>145786</v>
      </c>
      <c r="O2579" s="14">
        <v>129717</v>
      </c>
      <c r="P2579" s="14">
        <v>89</v>
      </c>
      <c r="Q2579" s="53"/>
    </row>
    <row r="2580" spans="1:17">
      <c r="A2580" s="14">
        <v>2023</v>
      </c>
      <c r="B2580" s="14">
        <v>7</v>
      </c>
      <c r="C2580" s="65">
        <f t="shared" si="40"/>
        <v>3</v>
      </c>
      <c r="D2580" s="14" t="s">
        <v>32</v>
      </c>
      <c r="E2580" s="14">
        <v>748</v>
      </c>
      <c r="F2580" s="14">
        <v>161679</v>
      </c>
      <c r="G2580" s="14">
        <v>92423</v>
      </c>
      <c r="H2580" s="14">
        <v>57.2</v>
      </c>
      <c r="I2580" s="14">
        <v>374</v>
      </c>
      <c r="J2580" s="14">
        <v>80829</v>
      </c>
      <c r="K2580" s="14">
        <v>47027</v>
      </c>
      <c r="L2580" s="14">
        <v>58.2</v>
      </c>
      <c r="M2580" s="14">
        <v>374</v>
      </c>
      <c r="N2580" s="14">
        <v>80850</v>
      </c>
      <c r="O2580" s="14">
        <v>45396</v>
      </c>
      <c r="P2580" s="14">
        <v>56.1</v>
      </c>
      <c r="Q2580" s="53"/>
    </row>
    <row r="2581" spans="1:17">
      <c r="A2581" s="14">
        <v>2023</v>
      </c>
      <c r="B2581" s="14">
        <v>7</v>
      </c>
      <c r="C2581" s="65">
        <f t="shared" si="40"/>
        <v>3</v>
      </c>
      <c r="D2581" s="14" t="s">
        <v>172</v>
      </c>
      <c r="E2581" s="14">
        <v>8</v>
      </c>
      <c r="F2581" s="14">
        <v>2448</v>
      </c>
      <c r="G2581" s="14">
        <v>2354</v>
      </c>
      <c r="H2581" s="14">
        <v>96.2</v>
      </c>
      <c r="I2581" s="14">
        <v>4</v>
      </c>
      <c r="J2581" s="14">
        <v>1224</v>
      </c>
      <c r="K2581" s="14">
        <v>1188</v>
      </c>
      <c r="L2581" s="14">
        <v>97.1</v>
      </c>
      <c r="M2581" s="14">
        <v>4</v>
      </c>
      <c r="N2581" s="14">
        <v>1224</v>
      </c>
      <c r="O2581" s="14">
        <v>1166</v>
      </c>
      <c r="P2581" s="14">
        <v>95.3</v>
      </c>
      <c r="Q2581" s="53"/>
    </row>
    <row r="2582" spans="1:17">
      <c r="A2582" s="14">
        <v>2023</v>
      </c>
      <c r="B2582" s="14">
        <v>7</v>
      </c>
      <c r="C2582" s="65">
        <f t="shared" si="40"/>
        <v>3</v>
      </c>
      <c r="D2582" s="14" t="s">
        <v>33</v>
      </c>
      <c r="E2582" s="14">
        <v>61</v>
      </c>
      <c r="F2582" s="14">
        <v>21838</v>
      </c>
      <c r="G2582" s="14">
        <v>19230</v>
      </c>
      <c r="H2582" s="14">
        <v>88.1</v>
      </c>
      <c r="I2582" s="14">
        <v>30</v>
      </c>
      <c r="J2582" s="14">
        <v>10740</v>
      </c>
      <c r="K2582" s="14">
        <v>10594</v>
      </c>
      <c r="L2582" s="14">
        <v>98.6</v>
      </c>
      <c r="M2582" s="14">
        <v>31</v>
      </c>
      <c r="N2582" s="14">
        <v>11098</v>
      </c>
      <c r="O2582" s="14">
        <v>8636</v>
      </c>
      <c r="P2582" s="14">
        <v>77.8</v>
      </c>
      <c r="Q2582" s="53"/>
    </row>
    <row r="2583" spans="1:17">
      <c r="A2583" s="14">
        <v>2023</v>
      </c>
      <c r="B2583" s="14">
        <v>7</v>
      </c>
      <c r="C2583" s="65">
        <f t="shared" si="40"/>
        <v>3</v>
      </c>
      <c r="D2583" s="14" t="s">
        <v>160</v>
      </c>
      <c r="E2583" s="14">
        <v>34</v>
      </c>
      <c r="F2583" s="14">
        <v>10336</v>
      </c>
      <c r="G2583" s="14">
        <v>9192</v>
      </c>
      <c r="H2583" s="14">
        <v>88.9</v>
      </c>
      <c r="I2583" s="14">
        <v>17</v>
      </c>
      <c r="J2583" s="14">
        <v>5168</v>
      </c>
      <c r="K2583" s="14">
        <v>4976</v>
      </c>
      <c r="L2583" s="14">
        <v>96.3</v>
      </c>
      <c r="M2583" s="14">
        <v>17</v>
      </c>
      <c r="N2583" s="14">
        <v>5168</v>
      </c>
      <c r="O2583" s="14">
        <v>4216</v>
      </c>
      <c r="P2583" s="14">
        <v>81.599999999999994</v>
      </c>
      <c r="Q2583" s="53"/>
    </row>
    <row r="2584" spans="1:17">
      <c r="A2584" s="14">
        <v>2023</v>
      </c>
      <c r="B2584" s="14">
        <v>7</v>
      </c>
      <c r="C2584" s="65">
        <f t="shared" si="40"/>
        <v>3</v>
      </c>
      <c r="D2584" s="14" t="s">
        <v>34</v>
      </c>
      <c r="E2584" s="14">
        <v>58</v>
      </c>
      <c r="F2584" s="14">
        <v>18892</v>
      </c>
      <c r="G2584" s="14">
        <v>18053</v>
      </c>
      <c r="H2584" s="14">
        <v>95.6</v>
      </c>
      <c r="I2584" s="14">
        <v>29</v>
      </c>
      <c r="J2584" s="14">
        <v>9446</v>
      </c>
      <c r="K2584" s="14">
        <v>8747</v>
      </c>
      <c r="L2584" s="14">
        <v>92.6</v>
      </c>
      <c r="M2584" s="14">
        <v>29</v>
      </c>
      <c r="N2584" s="14">
        <v>9446</v>
      </c>
      <c r="O2584" s="14">
        <v>9306</v>
      </c>
      <c r="P2584" s="14">
        <v>98.5</v>
      </c>
      <c r="Q2584" s="53"/>
    </row>
    <row r="2585" spans="1:17">
      <c r="A2585" s="14">
        <v>2023</v>
      </c>
      <c r="B2585" s="14">
        <v>7</v>
      </c>
      <c r="C2585" s="65">
        <f t="shared" si="40"/>
        <v>3</v>
      </c>
      <c r="D2585" s="14" t="s">
        <v>35</v>
      </c>
      <c r="E2585" s="14">
        <v>62</v>
      </c>
      <c r="F2585" s="14">
        <v>20646</v>
      </c>
      <c r="G2585" s="14">
        <v>19424</v>
      </c>
      <c r="H2585" s="14">
        <v>94.1</v>
      </c>
      <c r="I2585" s="14">
        <v>31</v>
      </c>
      <c r="J2585" s="14">
        <v>10323</v>
      </c>
      <c r="K2585" s="14">
        <v>9623</v>
      </c>
      <c r="L2585" s="14">
        <v>93.2</v>
      </c>
      <c r="M2585" s="14">
        <v>31</v>
      </c>
      <c r="N2585" s="14">
        <v>10323</v>
      </c>
      <c r="O2585" s="14">
        <v>9801</v>
      </c>
      <c r="P2585" s="14">
        <v>94.9</v>
      </c>
      <c r="Q2585" s="53"/>
    </row>
    <row r="2586" spans="1:17">
      <c r="A2586" s="14">
        <v>2023</v>
      </c>
      <c r="B2586" s="14">
        <v>7</v>
      </c>
      <c r="C2586" s="65">
        <f t="shared" si="40"/>
        <v>3</v>
      </c>
      <c r="D2586" s="14" t="s">
        <v>36</v>
      </c>
      <c r="E2586" s="14">
        <v>106</v>
      </c>
      <c r="F2586" s="14">
        <v>24456</v>
      </c>
      <c r="G2586" s="14">
        <v>16847</v>
      </c>
      <c r="H2586" s="14">
        <v>68.900000000000006</v>
      </c>
      <c r="I2586" s="14">
        <v>53</v>
      </c>
      <c r="J2586" s="14">
        <v>12228</v>
      </c>
      <c r="K2586" s="14">
        <v>8517</v>
      </c>
      <c r="L2586" s="14">
        <v>69.7</v>
      </c>
      <c r="M2586" s="14">
        <v>53</v>
      </c>
      <c r="N2586" s="14">
        <v>12228</v>
      </c>
      <c r="O2586" s="14">
        <v>8330</v>
      </c>
      <c r="P2586" s="14">
        <v>68.099999999999994</v>
      </c>
      <c r="Q2586" s="53"/>
    </row>
    <row r="2587" spans="1:17">
      <c r="A2587" s="14">
        <v>2023</v>
      </c>
      <c r="B2587" s="14">
        <v>7</v>
      </c>
      <c r="C2587" s="65">
        <f t="shared" si="40"/>
        <v>3</v>
      </c>
      <c r="D2587" s="14" t="s">
        <v>37</v>
      </c>
      <c r="E2587" s="14">
        <v>339</v>
      </c>
      <c r="F2587" s="14">
        <v>112025</v>
      </c>
      <c r="G2587" s="14">
        <v>105101</v>
      </c>
      <c r="H2587" s="14">
        <v>93.8</v>
      </c>
      <c r="I2587" s="14">
        <v>170</v>
      </c>
      <c r="J2587" s="14">
        <v>56219</v>
      </c>
      <c r="K2587" s="14">
        <v>51027</v>
      </c>
      <c r="L2587" s="14">
        <v>90.8</v>
      </c>
      <c r="M2587" s="14">
        <v>169</v>
      </c>
      <c r="N2587" s="14">
        <v>55806</v>
      </c>
      <c r="O2587" s="14">
        <v>54074</v>
      </c>
      <c r="P2587" s="14">
        <v>96.9</v>
      </c>
      <c r="Q2587" s="53"/>
    </row>
    <row r="2588" spans="1:17">
      <c r="A2588" s="14">
        <v>2023</v>
      </c>
      <c r="B2588" s="14">
        <v>7</v>
      </c>
      <c r="C2588" s="65">
        <f t="shared" si="40"/>
        <v>3</v>
      </c>
      <c r="D2588" s="14" t="s">
        <v>38</v>
      </c>
      <c r="E2588" s="14">
        <v>840</v>
      </c>
      <c r="F2588" s="14">
        <v>211178</v>
      </c>
      <c r="G2588" s="14">
        <v>160321</v>
      </c>
      <c r="H2588" s="14">
        <v>75.900000000000006</v>
      </c>
      <c r="I2588" s="14">
        <v>420</v>
      </c>
      <c r="J2588" s="14">
        <v>105589</v>
      </c>
      <c r="K2588" s="14">
        <v>77817</v>
      </c>
      <c r="L2588" s="14">
        <v>73.7</v>
      </c>
      <c r="M2588" s="14">
        <v>420</v>
      </c>
      <c r="N2588" s="14">
        <v>105589</v>
      </c>
      <c r="O2588" s="14">
        <v>82504</v>
      </c>
      <c r="P2588" s="14">
        <v>78.099999999999994</v>
      </c>
      <c r="Q2588" s="53"/>
    </row>
    <row r="2589" spans="1:17">
      <c r="A2589" s="14">
        <v>2023</v>
      </c>
      <c r="B2589" s="14">
        <v>7</v>
      </c>
      <c r="C2589" s="65">
        <f t="shared" si="40"/>
        <v>3</v>
      </c>
      <c r="D2589" s="14" t="s">
        <v>39</v>
      </c>
      <c r="E2589" s="14">
        <v>1993</v>
      </c>
      <c r="F2589" s="14">
        <v>511223</v>
      </c>
      <c r="G2589" s="14">
        <v>438539</v>
      </c>
      <c r="H2589" s="14">
        <v>85.8</v>
      </c>
      <c r="I2589" s="14">
        <v>996</v>
      </c>
      <c r="J2589" s="14">
        <v>255474</v>
      </c>
      <c r="K2589" s="14">
        <v>221793</v>
      </c>
      <c r="L2589" s="14">
        <v>86.8</v>
      </c>
      <c r="M2589" s="14">
        <v>997</v>
      </c>
      <c r="N2589" s="14">
        <v>255749</v>
      </c>
      <c r="O2589" s="14">
        <v>216746</v>
      </c>
      <c r="P2589" s="14">
        <v>84.7</v>
      </c>
      <c r="Q2589" s="53"/>
    </row>
    <row r="2590" spans="1:17">
      <c r="A2590" s="14">
        <v>2023</v>
      </c>
      <c r="B2590" s="14">
        <v>7</v>
      </c>
      <c r="C2590" s="65">
        <f t="shared" si="40"/>
        <v>3</v>
      </c>
      <c r="D2590" s="14" t="s">
        <v>171</v>
      </c>
      <c r="E2590" s="14">
        <v>368</v>
      </c>
      <c r="F2590" s="14">
        <v>75238</v>
      </c>
      <c r="G2590" s="14">
        <v>69522</v>
      </c>
      <c r="H2590" s="14">
        <v>92.4</v>
      </c>
      <c r="I2590" s="14">
        <v>184</v>
      </c>
      <c r="J2590" s="14">
        <v>37619</v>
      </c>
      <c r="K2590" s="14">
        <v>35131</v>
      </c>
      <c r="L2590" s="14">
        <v>93.4</v>
      </c>
      <c r="M2590" s="14">
        <v>184</v>
      </c>
      <c r="N2590" s="14">
        <v>37619</v>
      </c>
      <c r="O2590" s="14">
        <v>34391</v>
      </c>
      <c r="P2590" s="14">
        <v>91.4</v>
      </c>
      <c r="Q2590" s="53"/>
    </row>
    <row r="2591" spans="1:17">
      <c r="A2591" s="14">
        <v>2023</v>
      </c>
      <c r="B2591" s="14">
        <v>7</v>
      </c>
      <c r="C2591" s="65">
        <f t="shared" si="40"/>
        <v>3</v>
      </c>
      <c r="D2591" s="14" t="s">
        <v>41</v>
      </c>
      <c r="E2591" s="14">
        <v>98</v>
      </c>
      <c r="F2591" s="14">
        <v>33534</v>
      </c>
      <c r="G2591" s="14">
        <v>32308</v>
      </c>
      <c r="H2591" s="14">
        <v>96.3</v>
      </c>
      <c r="I2591" s="14">
        <v>49</v>
      </c>
      <c r="J2591" s="14">
        <v>16767</v>
      </c>
      <c r="K2591" s="14">
        <v>16002</v>
      </c>
      <c r="L2591" s="14">
        <v>95.4</v>
      </c>
      <c r="M2591" s="14">
        <v>49</v>
      </c>
      <c r="N2591" s="14">
        <v>16767</v>
      </c>
      <c r="O2591" s="14">
        <v>16306</v>
      </c>
      <c r="P2591" s="14">
        <v>97.3</v>
      </c>
      <c r="Q2591" s="53"/>
    </row>
    <row r="2592" spans="1:17">
      <c r="A2592" s="14">
        <v>2023</v>
      </c>
      <c r="B2592" s="14">
        <v>7</v>
      </c>
      <c r="C2592" s="65">
        <f t="shared" si="40"/>
        <v>3</v>
      </c>
      <c r="D2592" s="14" t="s">
        <v>42</v>
      </c>
      <c r="E2592" s="14">
        <v>397</v>
      </c>
      <c r="F2592" s="14">
        <v>74215</v>
      </c>
      <c r="G2592" s="14">
        <v>62105</v>
      </c>
      <c r="H2592" s="14">
        <v>83.7</v>
      </c>
      <c r="I2592" s="14">
        <v>199</v>
      </c>
      <c r="J2592" s="14">
        <v>37202</v>
      </c>
      <c r="K2592" s="14">
        <v>31277</v>
      </c>
      <c r="L2592" s="14">
        <v>84.1</v>
      </c>
      <c r="M2592" s="14">
        <v>198</v>
      </c>
      <c r="N2592" s="14">
        <v>37013</v>
      </c>
      <c r="O2592" s="14">
        <v>30828</v>
      </c>
      <c r="P2592" s="14">
        <v>83.3</v>
      </c>
      <c r="Q2592" s="53"/>
    </row>
    <row r="2593" spans="1:17">
      <c r="A2593" s="14">
        <v>2023</v>
      </c>
      <c r="B2593" s="14">
        <v>7</v>
      </c>
      <c r="C2593" s="65">
        <f t="shared" si="40"/>
        <v>3</v>
      </c>
      <c r="D2593" s="14" t="s">
        <v>43</v>
      </c>
      <c r="E2593" s="14">
        <v>763</v>
      </c>
      <c r="F2593" s="14">
        <v>184908</v>
      </c>
      <c r="G2593" s="14">
        <v>140146</v>
      </c>
      <c r="H2593" s="14">
        <v>75.8</v>
      </c>
      <c r="I2593" s="14">
        <v>381</v>
      </c>
      <c r="J2593" s="14">
        <v>92360</v>
      </c>
      <c r="K2593" s="14">
        <v>69650</v>
      </c>
      <c r="L2593" s="14">
        <v>75.400000000000006</v>
      </c>
      <c r="M2593" s="14">
        <v>382</v>
      </c>
      <c r="N2593" s="14">
        <v>92548</v>
      </c>
      <c r="O2593" s="14">
        <v>70496</v>
      </c>
      <c r="P2593" s="14">
        <v>76.2</v>
      </c>
      <c r="Q2593" s="53"/>
    </row>
    <row r="2594" spans="1:17">
      <c r="A2594" s="14">
        <v>2023</v>
      </c>
      <c r="B2594" s="14">
        <v>7</v>
      </c>
      <c r="C2594" s="65">
        <f t="shared" si="40"/>
        <v>3</v>
      </c>
      <c r="D2594" s="14" t="s">
        <v>44</v>
      </c>
      <c r="E2594" s="14">
        <v>956</v>
      </c>
      <c r="F2594" s="14">
        <v>258142</v>
      </c>
      <c r="G2594" s="14">
        <v>173255</v>
      </c>
      <c r="H2594" s="14">
        <v>67.099999999999994</v>
      </c>
      <c r="I2594" s="14">
        <v>478</v>
      </c>
      <c r="J2594" s="14">
        <v>129071</v>
      </c>
      <c r="K2594" s="14">
        <v>89615</v>
      </c>
      <c r="L2594" s="14">
        <v>69.400000000000006</v>
      </c>
      <c r="M2594" s="14">
        <v>478</v>
      </c>
      <c r="N2594" s="14">
        <v>129071</v>
      </c>
      <c r="O2594" s="14">
        <v>83640</v>
      </c>
      <c r="P2594" s="14">
        <v>64.8</v>
      </c>
      <c r="Q2594" s="53"/>
    </row>
    <row r="2595" spans="1:17">
      <c r="A2595" s="14">
        <v>2023</v>
      </c>
      <c r="B2595" s="14">
        <v>7</v>
      </c>
      <c r="C2595" s="65">
        <f t="shared" si="40"/>
        <v>3</v>
      </c>
      <c r="D2595" s="14" t="s">
        <v>45</v>
      </c>
      <c r="E2595" s="14">
        <v>212</v>
      </c>
      <c r="F2595" s="14">
        <v>39188</v>
      </c>
      <c r="G2595" s="14">
        <v>29186</v>
      </c>
      <c r="H2595" s="14">
        <v>74.5</v>
      </c>
      <c r="I2595" s="14">
        <v>106</v>
      </c>
      <c r="J2595" s="14">
        <v>19594</v>
      </c>
      <c r="K2595" s="14">
        <v>13634</v>
      </c>
      <c r="L2595" s="14">
        <v>69.599999999999994</v>
      </c>
      <c r="M2595" s="14">
        <v>106</v>
      </c>
      <c r="N2595" s="14">
        <v>19594</v>
      </c>
      <c r="O2595" s="14">
        <v>15552</v>
      </c>
      <c r="P2595" s="14">
        <v>79.400000000000006</v>
      </c>
      <c r="Q2595" s="53"/>
    </row>
    <row r="2596" spans="1:17">
      <c r="A2596" s="14">
        <v>2023</v>
      </c>
      <c r="B2596" s="14">
        <v>7</v>
      </c>
      <c r="C2596" s="65">
        <f t="shared" si="40"/>
        <v>3</v>
      </c>
      <c r="D2596" s="14" t="s">
        <v>46</v>
      </c>
      <c r="E2596" s="14">
        <v>158</v>
      </c>
      <c r="F2596" s="14">
        <v>29000</v>
      </c>
      <c r="G2596" s="14">
        <v>21930</v>
      </c>
      <c r="H2596" s="14">
        <v>75.599999999999994</v>
      </c>
      <c r="I2596" s="14">
        <v>79</v>
      </c>
      <c r="J2596" s="14">
        <v>14500</v>
      </c>
      <c r="K2596" s="14">
        <v>10992</v>
      </c>
      <c r="L2596" s="14">
        <v>75.8</v>
      </c>
      <c r="M2596" s="14">
        <v>79</v>
      </c>
      <c r="N2596" s="14">
        <v>14500</v>
      </c>
      <c r="O2596" s="14">
        <v>10938</v>
      </c>
      <c r="P2596" s="14">
        <v>75.400000000000006</v>
      </c>
      <c r="Q2596" s="53"/>
    </row>
    <row r="2597" spans="1:17">
      <c r="A2597" s="14">
        <v>2023</v>
      </c>
      <c r="B2597" s="14">
        <v>7</v>
      </c>
      <c r="C2597" s="65">
        <f t="shared" si="40"/>
        <v>3</v>
      </c>
      <c r="D2597" s="14" t="s">
        <v>47</v>
      </c>
      <c r="E2597" s="14">
        <v>36</v>
      </c>
      <c r="F2597" s="14">
        <v>11016</v>
      </c>
      <c r="G2597" s="14">
        <v>9160</v>
      </c>
      <c r="H2597" s="14">
        <v>83.2</v>
      </c>
      <c r="I2597" s="14">
        <v>18</v>
      </c>
      <c r="J2597" s="14">
        <v>5508</v>
      </c>
      <c r="K2597" s="14">
        <v>3857</v>
      </c>
      <c r="L2597" s="14">
        <v>70</v>
      </c>
      <c r="M2597" s="14">
        <v>18</v>
      </c>
      <c r="N2597" s="14">
        <v>5508</v>
      </c>
      <c r="O2597" s="14">
        <v>5303</v>
      </c>
      <c r="P2597" s="14">
        <v>96.3</v>
      </c>
      <c r="Q2597" s="53"/>
    </row>
    <row r="2598" spans="1:17">
      <c r="A2598" s="14">
        <v>2023</v>
      </c>
      <c r="B2598" s="14">
        <v>7</v>
      </c>
      <c r="C2598" s="65">
        <f t="shared" si="40"/>
        <v>3</v>
      </c>
      <c r="D2598" s="14" t="s">
        <v>48</v>
      </c>
      <c r="E2598" s="14">
        <v>44</v>
      </c>
      <c r="F2598" s="14">
        <v>13464</v>
      </c>
      <c r="G2598" s="14">
        <v>11942</v>
      </c>
      <c r="H2598" s="14">
        <v>88.7</v>
      </c>
      <c r="I2598" s="14">
        <v>22</v>
      </c>
      <c r="J2598" s="14">
        <v>6732</v>
      </c>
      <c r="K2598" s="14">
        <v>5389</v>
      </c>
      <c r="L2598" s="14">
        <v>80.099999999999994</v>
      </c>
      <c r="M2598" s="14">
        <v>22</v>
      </c>
      <c r="N2598" s="14">
        <v>6732</v>
      </c>
      <c r="O2598" s="14">
        <v>6553</v>
      </c>
      <c r="P2598" s="14">
        <v>97.3</v>
      </c>
      <c r="Q2598" s="53"/>
    </row>
    <row r="2599" spans="1:17">
      <c r="A2599" s="14">
        <v>2023</v>
      </c>
      <c r="B2599" s="14">
        <v>7</v>
      </c>
      <c r="C2599" s="65">
        <f t="shared" si="40"/>
        <v>3</v>
      </c>
      <c r="D2599" s="14" t="s">
        <v>169</v>
      </c>
      <c r="E2599" s="14">
        <v>18</v>
      </c>
      <c r="F2599" s="14">
        <v>3240</v>
      </c>
      <c r="G2599" s="14">
        <v>2294</v>
      </c>
      <c r="H2599" s="14">
        <v>70.8</v>
      </c>
      <c r="I2599" s="14">
        <v>9</v>
      </c>
      <c r="J2599" s="14">
        <v>1620</v>
      </c>
      <c r="K2599" s="14">
        <v>1122</v>
      </c>
      <c r="L2599" s="14">
        <v>69.3</v>
      </c>
      <c r="M2599" s="14">
        <v>9</v>
      </c>
      <c r="N2599" s="14">
        <v>1620</v>
      </c>
      <c r="O2599" s="14">
        <v>1172</v>
      </c>
      <c r="P2599" s="14">
        <v>72.3</v>
      </c>
      <c r="Q2599" s="53"/>
    </row>
    <row r="2600" spans="1:17">
      <c r="A2600" s="14">
        <v>2023</v>
      </c>
      <c r="B2600" s="14">
        <v>7</v>
      </c>
      <c r="C2600" s="65">
        <f t="shared" si="40"/>
        <v>3</v>
      </c>
      <c r="D2600" s="14" t="s">
        <v>49</v>
      </c>
      <c r="E2600" s="14">
        <v>142</v>
      </c>
      <c r="F2600" s="14">
        <v>41370</v>
      </c>
      <c r="G2600" s="14">
        <v>32917</v>
      </c>
      <c r="H2600" s="14">
        <v>79.599999999999994</v>
      </c>
      <c r="I2600" s="14">
        <v>71</v>
      </c>
      <c r="J2600" s="14">
        <v>20685</v>
      </c>
      <c r="K2600" s="14">
        <v>16135</v>
      </c>
      <c r="L2600" s="14">
        <v>78</v>
      </c>
      <c r="M2600" s="14">
        <v>71</v>
      </c>
      <c r="N2600" s="14">
        <v>20685</v>
      </c>
      <c r="O2600" s="14">
        <v>16782</v>
      </c>
      <c r="P2600" s="14">
        <v>81.099999999999994</v>
      </c>
      <c r="Q2600" s="53"/>
    </row>
    <row r="2601" spans="1:17">
      <c r="A2601" s="14">
        <v>2023</v>
      </c>
      <c r="B2601" s="14">
        <v>7</v>
      </c>
      <c r="C2601" s="65">
        <f t="shared" si="40"/>
        <v>3</v>
      </c>
      <c r="D2601" s="14" t="s">
        <v>50</v>
      </c>
      <c r="E2601" s="14">
        <v>26</v>
      </c>
      <c r="F2601" s="14">
        <v>7852</v>
      </c>
      <c r="G2601" s="14">
        <v>6049</v>
      </c>
      <c r="H2601" s="14">
        <v>77</v>
      </c>
      <c r="I2601" s="14">
        <v>13</v>
      </c>
      <c r="J2601" s="14">
        <v>3926</v>
      </c>
      <c r="K2601" s="14">
        <v>2408</v>
      </c>
      <c r="L2601" s="14">
        <v>61.3</v>
      </c>
      <c r="M2601" s="14">
        <v>13</v>
      </c>
      <c r="N2601" s="14">
        <v>3926</v>
      </c>
      <c r="O2601" s="14">
        <v>3641</v>
      </c>
      <c r="P2601" s="14">
        <v>92.7</v>
      </c>
      <c r="Q2601" s="53"/>
    </row>
    <row r="2602" spans="1:17">
      <c r="A2602" s="14">
        <v>2023</v>
      </c>
      <c r="B2602" s="14">
        <v>7</v>
      </c>
      <c r="C2602" s="65">
        <f t="shared" si="40"/>
        <v>3</v>
      </c>
      <c r="D2602" s="14" t="s">
        <v>51</v>
      </c>
      <c r="E2602" s="14">
        <v>620</v>
      </c>
      <c r="F2602" s="14">
        <v>192814</v>
      </c>
      <c r="G2602" s="14">
        <v>150306</v>
      </c>
      <c r="H2602" s="14">
        <v>78</v>
      </c>
      <c r="I2602" s="14">
        <v>310</v>
      </c>
      <c r="J2602" s="14">
        <v>96427</v>
      </c>
      <c r="K2602" s="14">
        <v>71106</v>
      </c>
      <c r="L2602" s="14">
        <v>73.7</v>
      </c>
      <c r="M2602" s="14">
        <v>310</v>
      </c>
      <c r="N2602" s="14">
        <v>96387</v>
      </c>
      <c r="O2602" s="14">
        <v>79200</v>
      </c>
      <c r="P2602" s="14">
        <v>82.2</v>
      </c>
      <c r="Q2602" s="53"/>
    </row>
    <row r="2603" spans="1:17">
      <c r="A2603" s="14">
        <v>2023</v>
      </c>
      <c r="B2603" s="14">
        <v>7</v>
      </c>
      <c r="C2603" s="65">
        <f t="shared" si="40"/>
        <v>3</v>
      </c>
      <c r="D2603" s="14" t="s">
        <v>52</v>
      </c>
      <c r="E2603" s="14">
        <v>124</v>
      </c>
      <c r="F2603" s="14">
        <v>39018</v>
      </c>
      <c r="G2603" s="14">
        <v>37932</v>
      </c>
      <c r="H2603" s="14">
        <v>97.2</v>
      </c>
      <c r="I2603" s="14">
        <v>62</v>
      </c>
      <c r="J2603" s="14">
        <v>19509</v>
      </c>
      <c r="K2603" s="14">
        <v>18760</v>
      </c>
      <c r="L2603" s="14">
        <v>96.2</v>
      </c>
      <c r="M2603" s="14">
        <v>62</v>
      </c>
      <c r="N2603" s="14">
        <v>19509</v>
      </c>
      <c r="O2603" s="14">
        <v>19172</v>
      </c>
      <c r="P2603" s="14">
        <v>98.3</v>
      </c>
      <c r="Q2603" s="53"/>
    </row>
    <row r="2604" spans="1:17">
      <c r="A2604" s="14">
        <v>2023</v>
      </c>
      <c r="B2604" s="14">
        <v>7</v>
      </c>
      <c r="C2604" s="65">
        <f t="shared" si="40"/>
        <v>3</v>
      </c>
      <c r="D2604" s="14" t="s">
        <v>53</v>
      </c>
      <c r="E2604" s="14">
        <v>416</v>
      </c>
      <c r="F2604" s="14">
        <v>99762</v>
      </c>
      <c r="G2604" s="14">
        <v>78890</v>
      </c>
      <c r="H2604" s="14">
        <v>79.099999999999994</v>
      </c>
      <c r="I2604" s="14">
        <v>208</v>
      </c>
      <c r="J2604" s="14">
        <v>49881</v>
      </c>
      <c r="K2604" s="14">
        <v>39303</v>
      </c>
      <c r="L2604" s="14">
        <v>78.8</v>
      </c>
      <c r="M2604" s="14">
        <v>208</v>
      </c>
      <c r="N2604" s="14">
        <v>49881</v>
      </c>
      <c r="O2604" s="14">
        <v>39587</v>
      </c>
      <c r="P2604" s="14">
        <v>79.400000000000006</v>
      </c>
      <c r="Q2604" s="53"/>
    </row>
    <row r="2605" spans="1:17">
      <c r="A2605" s="14">
        <v>2023</v>
      </c>
      <c r="B2605" s="14">
        <v>7</v>
      </c>
      <c r="C2605" s="65">
        <f t="shared" si="40"/>
        <v>3</v>
      </c>
      <c r="D2605" s="14" t="s">
        <v>54</v>
      </c>
      <c r="E2605" s="14">
        <v>35</v>
      </c>
      <c r="F2605" s="14">
        <v>6300</v>
      </c>
      <c r="G2605" s="14">
        <v>4700</v>
      </c>
      <c r="H2605" s="14">
        <v>74.599999999999994</v>
      </c>
      <c r="I2605" s="14">
        <v>17</v>
      </c>
      <c r="J2605" s="14">
        <v>3060</v>
      </c>
      <c r="K2605" s="14">
        <v>2059</v>
      </c>
      <c r="L2605" s="14">
        <v>67.3</v>
      </c>
      <c r="M2605" s="14">
        <v>18</v>
      </c>
      <c r="N2605" s="14">
        <v>3240</v>
      </c>
      <c r="O2605" s="14">
        <v>2641</v>
      </c>
      <c r="P2605" s="14">
        <v>81.5</v>
      </c>
      <c r="Q2605" s="53"/>
    </row>
    <row r="2606" spans="1:17">
      <c r="A2606" s="14">
        <v>2023</v>
      </c>
      <c r="B2606" s="14">
        <v>7</v>
      </c>
      <c r="C2606" s="65">
        <f t="shared" si="40"/>
        <v>3</v>
      </c>
      <c r="D2606" s="14" t="s">
        <v>56</v>
      </c>
      <c r="E2606" s="14">
        <v>602</v>
      </c>
      <c r="F2606" s="14">
        <v>122316</v>
      </c>
      <c r="G2606" s="14">
        <v>98949</v>
      </c>
      <c r="H2606" s="14">
        <v>80.900000000000006</v>
      </c>
      <c r="I2606" s="14">
        <v>301</v>
      </c>
      <c r="J2606" s="14">
        <v>61158</v>
      </c>
      <c r="K2606" s="14">
        <v>50690</v>
      </c>
      <c r="L2606" s="14">
        <v>82.9</v>
      </c>
      <c r="M2606" s="14">
        <v>301</v>
      </c>
      <c r="N2606" s="14">
        <v>61158</v>
      </c>
      <c r="O2606" s="14">
        <v>48259</v>
      </c>
      <c r="P2606" s="14">
        <v>78.900000000000006</v>
      </c>
      <c r="Q2606" s="53"/>
    </row>
    <row r="2607" spans="1:17">
      <c r="A2607" s="14">
        <v>2023</v>
      </c>
      <c r="B2607" s="14">
        <v>7</v>
      </c>
      <c r="C2607" s="65">
        <f t="shared" si="40"/>
        <v>3</v>
      </c>
      <c r="D2607" s="14" t="s">
        <v>58</v>
      </c>
      <c r="E2607" s="14">
        <v>78</v>
      </c>
      <c r="F2607" s="14">
        <v>14436</v>
      </c>
      <c r="G2607" s="14">
        <v>13632</v>
      </c>
      <c r="H2607" s="14">
        <v>94.4</v>
      </c>
      <c r="I2607" s="14">
        <v>39</v>
      </c>
      <c r="J2607" s="14">
        <v>7218</v>
      </c>
      <c r="K2607" s="14">
        <v>6822</v>
      </c>
      <c r="L2607" s="14">
        <v>94.5</v>
      </c>
      <c r="M2607" s="14">
        <v>39</v>
      </c>
      <c r="N2607" s="14">
        <v>7218</v>
      </c>
      <c r="O2607" s="14">
        <v>6810</v>
      </c>
      <c r="P2607" s="14">
        <v>94.3</v>
      </c>
      <c r="Q2607" s="53"/>
    </row>
    <row r="2608" spans="1:17">
      <c r="A2608" s="14">
        <v>2023</v>
      </c>
      <c r="B2608" s="14">
        <v>7</v>
      </c>
      <c r="C2608" s="65">
        <f t="shared" si="40"/>
        <v>3</v>
      </c>
      <c r="D2608" s="14" t="s">
        <v>59</v>
      </c>
      <c r="E2608" s="14">
        <v>122</v>
      </c>
      <c r="F2608" s="14">
        <v>22440</v>
      </c>
      <c r="G2608" s="14">
        <v>13087</v>
      </c>
      <c r="H2608" s="14">
        <v>58.3</v>
      </c>
      <c r="I2608" s="14">
        <v>61</v>
      </c>
      <c r="J2608" s="14">
        <v>11220</v>
      </c>
      <c r="K2608" s="14">
        <v>6254</v>
      </c>
      <c r="L2608" s="14">
        <v>55.7</v>
      </c>
      <c r="M2608" s="14">
        <v>61</v>
      </c>
      <c r="N2608" s="14">
        <v>11220</v>
      </c>
      <c r="O2608" s="14">
        <v>6833</v>
      </c>
      <c r="P2608" s="14">
        <v>60.9</v>
      </c>
      <c r="Q2608" s="53"/>
    </row>
    <row r="2609" spans="1:17">
      <c r="A2609" s="14">
        <v>2023</v>
      </c>
      <c r="B2609" s="14">
        <v>7</v>
      </c>
      <c r="C2609" s="65">
        <f t="shared" si="40"/>
        <v>3</v>
      </c>
      <c r="D2609" s="14" t="s">
        <v>60</v>
      </c>
      <c r="E2609" s="14">
        <v>328</v>
      </c>
      <c r="F2609" s="14">
        <v>111394</v>
      </c>
      <c r="G2609" s="14">
        <v>105303</v>
      </c>
      <c r="H2609" s="14">
        <v>94.5</v>
      </c>
      <c r="I2609" s="14">
        <v>164</v>
      </c>
      <c r="J2609" s="14">
        <v>55671</v>
      </c>
      <c r="K2609" s="14">
        <v>50817</v>
      </c>
      <c r="L2609" s="14">
        <v>91.3</v>
      </c>
      <c r="M2609" s="14">
        <v>164</v>
      </c>
      <c r="N2609" s="14">
        <v>55723</v>
      </c>
      <c r="O2609" s="14">
        <v>54486</v>
      </c>
      <c r="P2609" s="14">
        <v>97.8</v>
      </c>
      <c r="Q2609" s="53"/>
    </row>
    <row r="2610" spans="1:17">
      <c r="A2610" s="14">
        <v>2023</v>
      </c>
      <c r="B2610" s="14">
        <v>7</v>
      </c>
      <c r="C2610" s="65">
        <f t="shared" si="40"/>
        <v>3</v>
      </c>
      <c r="D2610" s="14" t="s">
        <v>61</v>
      </c>
      <c r="E2610" s="14">
        <v>16</v>
      </c>
      <c r="F2610" s="14">
        <v>3008</v>
      </c>
      <c r="G2610" s="14">
        <v>1966</v>
      </c>
      <c r="H2610" s="14">
        <v>65.400000000000006</v>
      </c>
      <c r="I2610" s="14">
        <v>8</v>
      </c>
      <c r="J2610" s="14">
        <v>1504</v>
      </c>
      <c r="K2610" s="14">
        <v>1005</v>
      </c>
      <c r="L2610" s="14">
        <v>66.8</v>
      </c>
      <c r="M2610" s="14">
        <v>8</v>
      </c>
      <c r="N2610" s="14">
        <v>1504</v>
      </c>
      <c r="O2610" s="14">
        <v>961</v>
      </c>
      <c r="P2610" s="14">
        <v>63.9</v>
      </c>
      <c r="Q2610" s="53"/>
    </row>
    <row r="2611" spans="1:17">
      <c r="A2611" s="14">
        <v>2023</v>
      </c>
      <c r="B2611" s="14">
        <v>7</v>
      </c>
      <c r="C2611" s="65">
        <f t="shared" si="40"/>
        <v>3</v>
      </c>
      <c r="D2611" s="14" t="s">
        <v>63</v>
      </c>
      <c r="E2611" s="14">
        <v>26</v>
      </c>
      <c r="F2611" s="14">
        <v>3900</v>
      </c>
      <c r="G2611" s="14">
        <v>2339</v>
      </c>
      <c r="H2611" s="14">
        <v>60</v>
      </c>
      <c r="I2611" s="14">
        <v>13</v>
      </c>
      <c r="J2611" s="14">
        <v>1950</v>
      </c>
      <c r="K2611" s="14">
        <v>1150</v>
      </c>
      <c r="L2611" s="14">
        <v>59</v>
      </c>
      <c r="M2611" s="14">
        <v>13</v>
      </c>
      <c r="N2611" s="14">
        <v>1950</v>
      </c>
      <c r="O2611" s="14">
        <v>1189</v>
      </c>
      <c r="P2611" s="14">
        <v>61</v>
      </c>
      <c r="Q2611" s="53"/>
    </row>
    <row r="2612" spans="1:17">
      <c r="A2612" s="14">
        <v>2023</v>
      </c>
      <c r="B2612" s="14">
        <v>7</v>
      </c>
      <c r="C2612" s="65">
        <f t="shared" si="40"/>
        <v>3</v>
      </c>
      <c r="D2612" s="14" t="s">
        <v>64</v>
      </c>
      <c r="E2612" s="14">
        <v>124</v>
      </c>
      <c r="F2612" s="14">
        <v>38252</v>
      </c>
      <c r="G2612" s="14">
        <v>34798</v>
      </c>
      <c r="H2612" s="14">
        <v>91</v>
      </c>
      <c r="I2612" s="14">
        <v>62</v>
      </c>
      <c r="J2612" s="14">
        <v>19126</v>
      </c>
      <c r="K2612" s="14">
        <v>17766</v>
      </c>
      <c r="L2612" s="14">
        <v>92.9</v>
      </c>
      <c r="M2612" s="14">
        <v>62</v>
      </c>
      <c r="N2612" s="14">
        <v>19126</v>
      </c>
      <c r="O2612" s="14">
        <v>17032</v>
      </c>
      <c r="P2612" s="14">
        <v>89.1</v>
      </c>
      <c r="Q2612" s="53"/>
    </row>
    <row r="2613" spans="1:17">
      <c r="A2613" s="14">
        <v>2023</v>
      </c>
      <c r="B2613" s="14">
        <v>7</v>
      </c>
      <c r="C2613" s="65">
        <f t="shared" si="40"/>
        <v>3</v>
      </c>
      <c r="D2613" s="14" t="s">
        <v>66</v>
      </c>
      <c r="E2613" s="14">
        <v>244</v>
      </c>
      <c r="F2613" s="14">
        <v>49596</v>
      </c>
      <c r="G2613" s="14">
        <v>36719</v>
      </c>
      <c r="H2613" s="14">
        <v>74</v>
      </c>
      <c r="I2613" s="14">
        <v>122</v>
      </c>
      <c r="J2613" s="14">
        <v>24798</v>
      </c>
      <c r="K2613" s="14">
        <v>17520</v>
      </c>
      <c r="L2613" s="14">
        <v>70.7</v>
      </c>
      <c r="M2613" s="14">
        <v>122</v>
      </c>
      <c r="N2613" s="14">
        <v>24798</v>
      </c>
      <c r="O2613" s="14">
        <v>19199</v>
      </c>
      <c r="P2613" s="14">
        <v>77.400000000000006</v>
      </c>
      <c r="Q2613" s="53"/>
    </row>
    <row r="2614" spans="1:17">
      <c r="A2614" s="14">
        <v>2023</v>
      </c>
      <c r="B2614" s="14">
        <v>7</v>
      </c>
      <c r="C2614" s="65">
        <f t="shared" si="40"/>
        <v>3</v>
      </c>
      <c r="D2614" s="14" t="s">
        <v>67</v>
      </c>
      <c r="E2614" s="14">
        <v>116</v>
      </c>
      <c r="F2614" s="14">
        <v>21778</v>
      </c>
      <c r="G2614" s="14">
        <v>17913</v>
      </c>
      <c r="H2614" s="14">
        <v>82.3</v>
      </c>
      <c r="I2614" s="14">
        <v>58</v>
      </c>
      <c r="J2614" s="14">
        <v>10889</v>
      </c>
      <c r="K2614" s="14">
        <v>9103</v>
      </c>
      <c r="L2614" s="14">
        <v>83.6</v>
      </c>
      <c r="M2614" s="14">
        <v>58</v>
      </c>
      <c r="N2614" s="14">
        <v>10889</v>
      </c>
      <c r="O2614" s="14">
        <v>8810</v>
      </c>
      <c r="P2614" s="14">
        <v>80.900000000000006</v>
      </c>
      <c r="Q2614" s="53"/>
    </row>
    <row r="2615" spans="1:17">
      <c r="A2615" s="14">
        <v>2023</v>
      </c>
      <c r="B2615" s="14">
        <v>7</v>
      </c>
      <c r="C2615" s="65">
        <f t="shared" si="40"/>
        <v>3</v>
      </c>
      <c r="D2615" s="14" t="s">
        <v>68</v>
      </c>
      <c r="E2615" s="14">
        <v>80</v>
      </c>
      <c r="F2615" s="14">
        <v>14648</v>
      </c>
      <c r="G2615" s="14">
        <v>10494</v>
      </c>
      <c r="H2615" s="14">
        <v>71.599999999999994</v>
      </c>
      <c r="I2615" s="14">
        <v>40</v>
      </c>
      <c r="J2615" s="14">
        <v>7324</v>
      </c>
      <c r="K2615" s="14">
        <v>5119</v>
      </c>
      <c r="L2615" s="14">
        <v>69.900000000000006</v>
      </c>
      <c r="M2615" s="14">
        <v>40</v>
      </c>
      <c r="N2615" s="14">
        <v>7324</v>
      </c>
      <c r="O2615" s="14">
        <v>5375</v>
      </c>
      <c r="P2615" s="14">
        <v>73.400000000000006</v>
      </c>
      <c r="Q2615" s="53"/>
    </row>
    <row r="2616" spans="1:17">
      <c r="A2616" s="14">
        <v>2023</v>
      </c>
      <c r="B2616" s="14">
        <v>7</v>
      </c>
      <c r="C2616" s="65">
        <f t="shared" si="40"/>
        <v>3</v>
      </c>
      <c r="D2616" s="14" t="s">
        <v>70</v>
      </c>
      <c r="E2616" s="14">
        <v>69</v>
      </c>
      <c r="F2616" s="14">
        <v>21062</v>
      </c>
      <c r="G2616" s="14">
        <v>19665</v>
      </c>
      <c r="H2616" s="14">
        <v>93.4</v>
      </c>
      <c r="I2616" s="14">
        <v>34</v>
      </c>
      <c r="J2616" s="14">
        <v>10378</v>
      </c>
      <c r="K2616" s="14">
        <v>10262</v>
      </c>
      <c r="L2616" s="14">
        <v>98.9</v>
      </c>
      <c r="M2616" s="14">
        <v>35</v>
      </c>
      <c r="N2616" s="14">
        <v>10684</v>
      </c>
      <c r="O2616" s="14">
        <v>9403</v>
      </c>
      <c r="P2616" s="14">
        <v>88</v>
      </c>
      <c r="Q2616" s="53"/>
    </row>
    <row r="2617" spans="1:17">
      <c r="A2617" s="14">
        <v>2023</v>
      </c>
      <c r="B2617" s="14">
        <v>7</v>
      </c>
      <c r="C2617" s="65">
        <f t="shared" si="40"/>
        <v>3</v>
      </c>
      <c r="D2617" s="14" t="s">
        <v>164</v>
      </c>
      <c r="E2617" s="14">
        <v>14</v>
      </c>
      <c r="F2617" s="14">
        <v>2520</v>
      </c>
      <c r="G2617" s="14">
        <v>2058</v>
      </c>
      <c r="H2617" s="14">
        <v>81.7</v>
      </c>
      <c r="I2617" s="14">
        <v>7</v>
      </c>
      <c r="J2617" s="14">
        <v>1260</v>
      </c>
      <c r="K2617" s="14">
        <v>1057</v>
      </c>
      <c r="L2617" s="14">
        <v>83.9</v>
      </c>
      <c r="M2617" s="14">
        <v>7</v>
      </c>
      <c r="N2617" s="14">
        <v>1260</v>
      </c>
      <c r="O2617" s="14">
        <v>1001</v>
      </c>
      <c r="P2617" s="14">
        <v>79.400000000000006</v>
      </c>
      <c r="Q2617" s="53"/>
    </row>
    <row r="2618" spans="1:17">
      <c r="A2618" s="14">
        <v>2023</v>
      </c>
      <c r="B2618" s="14">
        <v>7</v>
      </c>
      <c r="C2618" s="65">
        <f t="shared" si="40"/>
        <v>3</v>
      </c>
      <c r="D2618" s="14" t="s">
        <v>72</v>
      </c>
      <c r="E2618" s="14">
        <v>375</v>
      </c>
      <c r="F2618" s="14">
        <v>70012</v>
      </c>
      <c r="G2618" s="14">
        <v>47503</v>
      </c>
      <c r="H2618" s="14">
        <v>67.8</v>
      </c>
      <c r="I2618" s="14">
        <v>188</v>
      </c>
      <c r="J2618" s="14">
        <v>35096</v>
      </c>
      <c r="K2618" s="14">
        <v>24653</v>
      </c>
      <c r="L2618" s="14">
        <v>70.2</v>
      </c>
      <c r="M2618" s="14">
        <v>187</v>
      </c>
      <c r="N2618" s="14">
        <v>34916</v>
      </c>
      <c r="O2618" s="14">
        <v>22850</v>
      </c>
      <c r="P2618" s="14">
        <v>65.400000000000006</v>
      </c>
      <c r="Q2618" s="53"/>
    </row>
    <row r="2619" spans="1:17">
      <c r="A2619" s="14">
        <v>2023</v>
      </c>
      <c r="B2619" s="14">
        <v>7</v>
      </c>
      <c r="C2619" s="65">
        <f t="shared" si="40"/>
        <v>3</v>
      </c>
      <c r="D2619" s="14" t="s">
        <v>73</v>
      </c>
      <c r="E2619" s="14">
        <v>96</v>
      </c>
      <c r="F2619" s="14">
        <v>24486</v>
      </c>
      <c r="G2619" s="14">
        <v>16204</v>
      </c>
      <c r="H2619" s="14">
        <v>66.2</v>
      </c>
      <c r="I2619" s="14">
        <v>48</v>
      </c>
      <c r="J2619" s="14">
        <v>12243</v>
      </c>
      <c r="K2619" s="14">
        <v>7876</v>
      </c>
      <c r="L2619" s="14">
        <v>64.3</v>
      </c>
      <c r="M2619" s="14">
        <v>48</v>
      </c>
      <c r="N2619" s="14">
        <v>12243</v>
      </c>
      <c r="O2619" s="14">
        <v>8328</v>
      </c>
      <c r="P2619" s="14">
        <v>68</v>
      </c>
      <c r="Q2619" s="53"/>
    </row>
    <row r="2620" spans="1:17">
      <c r="A2620" s="14">
        <v>2023</v>
      </c>
      <c r="B2620" s="14">
        <v>7</v>
      </c>
      <c r="C2620" s="65">
        <f t="shared" si="40"/>
        <v>3</v>
      </c>
      <c r="D2620" s="14" t="s">
        <v>159</v>
      </c>
      <c r="E2620" s="14">
        <v>6</v>
      </c>
      <c r="F2620" s="14">
        <v>1080</v>
      </c>
      <c r="G2620" s="14">
        <v>679</v>
      </c>
      <c r="H2620" s="14">
        <v>62.9</v>
      </c>
      <c r="I2620" s="14">
        <v>3</v>
      </c>
      <c r="J2620" s="14">
        <v>540</v>
      </c>
      <c r="K2620" s="14">
        <v>308</v>
      </c>
      <c r="L2620" s="14">
        <v>57</v>
      </c>
      <c r="M2620" s="14">
        <v>3</v>
      </c>
      <c r="N2620" s="14">
        <v>540</v>
      </c>
      <c r="O2620" s="14">
        <v>371</v>
      </c>
      <c r="P2620" s="14">
        <v>68.7</v>
      </c>
      <c r="Q2620" s="53"/>
    </row>
    <row r="2621" spans="1:17">
      <c r="A2621" s="14">
        <v>2023</v>
      </c>
      <c r="B2621" s="14">
        <v>7</v>
      </c>
      <c r="C2621" s="65">
        <f t="shared" si="40"/>
        <v>3</v>
      </c>
      <c r="D2621" s="14" t="s">
        <v>165</v>
      </c>
      <c r="E2621" s="14">
        <v>36</v>
      </c>
      <c r="F2621" s="14">
        <v>10944</v>
      </c>
      <c r="G2621" s="14">
        <v>9473</v>
      </c>
      <c r="H2621" s="14">
        <v>86.6</v>
      </c>
      <c r="I2621" s="14">
        <v>18</v>
      </c>
      <c r="J2621" s="14">
        <v>5472</v>
      </c>
      <c r="K2621" s="14">
        <v>5183</v>
      </c>
      <c r="L2621" s="14">
        <v>94.7</v>
      </c>
      <c r="M2621" s="14">
        <v>18</v>
      </c>
      <c r="N2621" s="14">
        <v>5472</v>
      </c>
      <c r="O2621" s="14">
        <v>4290</v>
      </c>
      <c r="P2621" s="14">
        <v>78.400000000000006</v>
      </c>
      <c r="Q2621" s="53"/>
    </row>
    <row r="2622" spans="1:17">
      <c r="A2622" s="14">
        <v>2023</v>
      </c>
      <c r="B2622" s="14">
        <v>7</v>
      </c>
      <c r="C2622" s="65">
        <f t="shared" si="40"/>
        <v>3</v>
      </c>
      <c r="D2622" s="14" t="s">
        <v>146</v>
      </c>
      <c r="E2622" s="14">
        <v>26</v>
      </c>
      <c r="F2622" s="14">
        <v>7956</v>
      </c>
      <c r="G2622" s="14">
        <v>7219</v>
      </c>
      <c r="H2622" s="14">
        <v>90.7</v>
      </c>
      <c r="I2622" s="14">
        <v>13</v>
      </c>
      <c r="J2622" s="14">
        <v>3978</v>
      </c>
      <c r="K2622" s="14">
        <v>3877</v>
      </c>
      <c r="L2622" s="14">
        <v>97.5</v>
      </c>
      <c r="M2622" s="14">
        <v>13</v>
      </c>
      <c r="N2622" s="14">
        <v>3978</v>
      </c>
      <c r="O2622" s="14">
        <v>3342</v>
      </c>
      <c r="P2622" s="14">
        <v>84</v>
      </c>
      <c r="Q2622" s="53"/>
    </row>
    <row r="2623" spans="1:17">
      <c r="A2623" s="14">
        <v>2023</v>
      </c>
      <c r="B2623" s="14">
        <v>7</v>
      </c>
      <c r="C2623" s="65">
        <f t="shared" si="40"/>
        <v>3</v>
      </c>
      <c r="D2623" s="14" t="s">
        <v>155</v>
      </c>
      <c r="E2623" s="14">
        <v>44</v>
      </c>
      <c r="F2623" s="14">
        <v>13464</v>
      </c>
      <c r="G2623" s="14">
        <v>12616</v>
      </c>
      <c r="H2623" s="14">
        <v>93.7</v>
      </c>
      <c r="I2623" s="14">
        <v>22</v>
      </c>
      <c r="J2623" s="14">
        <v>6732</v>
      </c>
      <c r="K2623" s="14">
        <v>6679</v>
      </c>
      <c r="L2623" s="14">
        <v>99.2</v>
      </c>
      <c r="M2623" s="14">
        <v>22</v>
      </c>
      <c r="N2623" s="14">
        <v>6732</v>
      </c>
      <c r="O2623" s="14">
        <v>5937</v>
      </c>
      <c r="P2623" s="14">
        <v>88.2</v>
      </c>
      <c r="Q2623" s="53"/>
    </row>
    <row r="2624" spans="1:17">
      <c r="A2624" s="14">
        <v>2023</v>
      </c>
      <c r="B2624" s="14">
        <v>7</v>
      </c>
      <c r="C2624" s="65">
        <f t="shared" si="40"/>
        <v>3</v>
      </c>
      <c r="D2624" s="14" t="s">
        <v>77</v>
      </c>
      <c r="E2624" s="14">
        <v>62</v>
      </c>
      <c r="F2624" s="14">
        <v>21886</v>
      </c>
      <c r="G2624" s="14">
        <v>21330</v>
      </c>
      <c r="H2624" s="14">
        <v>97.5</v>
      </c>
      <c r="I2624" s="14">
        <v>31</v>
      </c>
      <c r="J2624" s="14">
        <v>10943</v>
      </c>
      <c r="K2624" s="14">
        <v>10509</v>
      </c>
      <c r="L2624" s="14">
        <v>96</v>
      </c>
      <c r="M2624" s="14">
        <v>31</v>
      </c>
      <c r="N2624" s="14">
        <v>10943</v>
      </c>
      <c r="O2624" s="14">
        <v>10821</v>
      </c>
      <c r="P2624" s="14">
        <v>98.9</v>
      </c>
      <c r="Q2624" s="53"/>
    </row>
    <row r="2625" spans="1:17">
      <c r="A2625" s="14">
        <v>2023</v>
      </c>
      <c r="B2625" s="14">
        <v>7</v>
      </c>
      <c r="C2625" s="65">
        <f t="shared" si="40"/>
        <v>3</v>
      </c>
      <c r="D2625" s="14" t="s">
        <v>78</v>
      </c>
      <c r="E2625" s="14">
        <v>18</v>
      </c>
      <c r="F2625" s="14">
        <v>3240</v>
      </c>
      <c r="G2625" s="14">
        <v>2883</v>
      </c>
      <c r="H2625" s="14">
        <v>89</v>
      </c>
      <c r="I2625" s="14">
        <v>9</v>
      </c>
      <c r="J2625" s="14">
        <v>1620</v>
      </c>
      <c r="K2625" s="14">
        <v>1389</v>
      </c>
      <c r="L2625" s="14">
        <v>85.7</v>
      </c>
      <c r="M2625" s="14">
        <v>9</v>
      </c>
      <c r="N2625" s="14">
        <v>1620</v>
      </c>
      <c r="O2625" s="14">
        <v>1494</v>
      </c>
      <c r="P2625" s="14">
        <v>92.2</v>
      </c>
      <c r="Q2625" s="53"/>
    </row>
    <row r="2626" spans="1:17">
      <c r="A2626" s="14">
        <v>2023</v>
      </c>
      <c r="B2626" s="14">
        <v>7</v>
      </c>
      <c r="C2626" s="65">
        <f t="shared" si="40"/>
        <v>3</v>
      </c>
      <c r="D2626" s="14" t="s">
        <v>79</v>
      </c>
      <c r="E2626" s="14">
        <v>44</v>
      </c>
      <c r="F2626" s="14">
        <v>7920</v>
      </c>
      <c r="G2626" s="14">
        <v>7434</v>
      </c>
      <c r="H2626" s="14">
        <v>93.9</v>
      </c>
      <c r="I2626" s="14">
        <v>22</v>
      </c>
      <c r="J2626" s="14">
        <v>3960</v>
      </c>
      <c r="K2626" s="14">
        <v>3556</v>
      </c>
      <c r="L2626" s="14">
        <v>89.8</v>
      </c>
      <c r="M2626" s="14">
        <v>22</v>
      </c>
      <c r="N2626" s="14">
        <v>3960</v>
      </c>
      <c r="O2626" s="14">
        <v>3878</v>
      </c>
      <c r="P2626" s="14">
        <v>97.9</v>
      </c>
      <c r="Q2626" s="53"/>
    </row>
    <row r="2627" spans="1:17">
      <c r="A2627" s="14">
        <v>2023</v>
      </c>
      <c r="B2627" s="14">
        <v>7</v>
      </c>
      <c r="C2627" s="65">
        <f t="shared" si="40"/>
        <v>3</v>
      </c>
      <c r="D2627" s="14" t="s">
        <v>82</v>
      </c>
      <c r="E2627" s="14">
        <v>35</v>
      </c>
      <c r="F2627" s="14">
        <v>10710</v>
      </c>
      <c r="G2627" s="14">
        <v>9787</v>
      </c>
      <c r="H2627" s="14">
        <v>91.4</v>
      </c>
      <c r="I2627" s="14">
        <v>18</v>
      </c>
      <c r="J2627" s="14">
        <v>5508</v>
      </c>
      <c r="K2627" s="14">
        <v>5431</v>
      </c>
      <c r="L2627" s="14">
        <v>98.6</v>
      </c>
      <c r="M2627" s="14">
        <v>17</v>
      </c>
      <c r="N2627" s="14">
        <v>5202</v>
      </c>
      <c r="O2627" s="14">
        <v>4356</v>
      </c>
      <c r="P2627" s="14">
        <v>83.7</v>
      </c>
      <c r="Q2627" s="53"/>
    </row>
    <row r="2628" spans="1:17">
      <c r="A2628" s="14">
        <v>2023</v>
      </c>
      <c r="B2628" s="14">
        <v>7</v>
      </c>
      <c r="C2628" s="65">
        <f t="shared" ref="C2628:C2691" si="41">VLOOKUP(B2628,$R$13:$S$24,2,FALSE)</f>
        <v>3</v>
      </c>
      <c r="D2628" s="14" t="s">
        <v>83</v>
      </c>
      <c r="E2628" s="14">
        <v>62</v>
      </c>
      <c r="F2628" s="14">
        <v>26536</v>
      </c>
      <c r="G2628" s="14">
        <v>25684</v>
      </c>
      <c r="H2628" s="14">
        <v>96.8</v>
      </c>
      <c r="I2628" s="14">
        <v>31</v>
      </c>
      <c r="J2628" s="14">
        <v>13268</v>
      </c>
      <c r="K2628" s="14">
        <v>13065</v>
      </c>
      <c r="L2628" s="14">
        <v>98.5</v>
      </c>
      <c r="M2628" s="14">
        <v>31</v>
      </c>
      <c r="N2628" s="14">
        <v>13268</v>
      </c>
      <c r="O2628" s="14">
        <v>12619</v>
      </c>
      <c r="P2628" s="14">
        <v>95.1</v>
      </c>
      <c r="Q2628" s="53"/>
    </row>
    <row r="2629" spans="1:17">
      <c r="A2629" s="14">
        <v>2023</v>
      </c>
      <c r="B2629" s="14">
        <v>7</v>
      </c>
      <c r="C2629" s="65">
        <f t="shared" si="41"/>
        <v>3</v>
      </c>
      <c r="D2629" s="14" t="s">
        <v>84</v>
      </c>
      <c r="E2629" s="14">
        <v>18</v>
      </c>
      <c r="F2629" s="14">
        <v>3240</v>
      </c>
      <c r="G2629" s="14">
        <v>2487</v>
      </c>
      <c r="H2629" s="14">
        <v>76.8</v>
      </c>
      <c r="I2629" s="14">
        <v>9</v>
      </c>
      <c r="J2629" s="14">
        <v>1620</v>
      </c>
      <c r="K2629" s="14">
        <v>1180</v>
      </c>
      <c r="L2629" s="14">
        <v>72.8</v>
      </c>
      <c r="M2629" s="14">
        <v>9</v>
      </c>
      <c r="N2629" s="14">
        <v>1620</v>
      </c>
      <c r="O2629" s="14">
        <v>1307</v>
      </c>
      <c r="P2629" s="14">
        <v>80.7</v>
      </c>
      <c r="Q2629" s="53"/>
    </row>
    <row r="2630" spans="1:17">
      <c r="A2630" s="14">
        <v>2023</v>
      </c>
      <c r="B2630" s="14">
        <v>7</v>
      </c>
      <c r="C2630" s="65">
        <f t="shared" si="41"/>
        <v>3</v>
      </c>
      <c r="D2630" s="14" t="s">
        <v>87</v>
      </c>
      <c r="E2630" s="14">
        <v>18</v>
      </c>
      <c r="F2630" s="14">
        <v>3240</v>
      </c>
      <c r="G2630" s="14">
        <v>3070</v>
      </c>
      <c r="H2630" s="14">
        <v>94.8</v>
      </c>
      <c r="I2630" s="14">
        <v>9</v>
      </c>
      <c r="J2630" s="14">
        <v>1620</v>
      </c>
      <c r="K2630" s="14">
        <v>1519</v>
      </c>
      <c r="L2630" s="14">
        <v>93.8</v>
      </c>
      <c r="M2630" s="14">
        <v>9</v>
      </c>
      <c r="N2630" s="14">
        <v>1620</v>
      </c>
      <c r="O2630" s="14">
        <v>1551</v>
      </c>
      <c r="P2630" s="14">
        <v>95.7</v>
      </c>
      <c r="Q2630" s="53"/>
    </row>
    <row r="2631" spans="1:17">
      <c r="A2631" s="14">
        <v>2023</v>
      </c>
      <c r="B2631" s="14">
        <v>7</v>
      </c>
      <c r="C2631" s="65">
        <f t="shared" si="41"/>
        <v>3</v>
      </c>
      <c r="D2631" s="14" t="s">
        <v>88</v>
      </c>
      <c r="E2631" s="14">
        <v>62</v>
      </c>
      <c r="F2631" s="14">
        <v>11160</v>
      </c>
      <c r="G2631" s="14">
        <v>10180</v>
      </c>
      <c r="H2631" s="14">
        <v>91.2</v>
      </c>
      <c r="I2631" s="14">
        <v>31</v>
      </c>
      <c r="J2631" s="14">
        <v>5580</v>
      </c>
      <c r="K2631" s="14">
        <v>4917</v>
      </c>
      <c r="L2631" s="14">
        <v>88.1</v>
      </c>
      <c r="M2631" s="14">
        <v>31</v>
      </c>
      <c r="N2631" s="14">
        <v>5580</v>
      </c>
      <c r="O2631" s="14">
        <v>5263</v>
      </c>
      <c r="P2631" s="14">
        <v>94.3</v>
      </c>
      <c r="Q2631" s="53"/>
    </row>
    <row r="2632" spans="1:17">
      <c r="A2632" s="14">
        <v>2023</v>
      </c>
      <c r="B2632" s="14">
        <v>7</v>
      </c>
      <c r="C2632" s="65">
        <f t="shared" si="41"/>
        <v>3</v>
      </c>
      <c r="D2632" s="14" t="s">
        <v>170</v>
      </c>
      <c r="E2632" s="14">
        <v>18</v>
      </c>
      <c r="F2632" s="14">
        <v>3240</v>
      </c>
      <c r="G2632" s="14">
        <v>3210</v>
      </c>
      <c r="H2632" s="14">
        <v>99.1</v>
      </c>
      <c r="I2632" s="14">
        <v>9</v>
      </c>
      <c r="J2632" s="14">
        <v>1620</v>
      </c>
      <c r="K2632" s="14">
        <v>1604</v>
      </c>
      <c r="L2632" s="14">
        <v>99</v>
      </c>
      <c r="M2632" s="14">
        <v>9</v>
      </c>
      <c r="N2632" s="14">
        <v>1620</v>
      </c>
      <c r="O2632" s="14">
        <v>1606</v>
      </c>
      <c r="P2632" s="14">
        <v>99.1</v>
      </c>
      <c r="Q2632" s="53"/>
    </row>
    <row r="2633" spans="1:17">
      <c r="A2633" s="14">
        <v>2023</v>
      </c>
      <c r="B2633" s="14">
        <v>7</v>
      </c>
      <c r="C2633" s="65">
        <f t="shared" si="41"/>
        <v>3</v>
      </c>
      <c r="D2633" s="14" t="s">
        <v>89</v>
      </c>
      <c r="E2633" s="14">
        <v>36</v>
      </c>
      <c r="F2633" s="14">
        <v>6480</v>
      </c>
      <c r="G2633" s="14">
        <v>4812</v>
      </c>
      <c r="H2633" s="14">
        <v>74.3</v>
      </c>
      <c r="I2633" s="14">
        <v>18</v>
      </c>
      <c r="J2633" s="14">
        <v>3240</v>
      </c>
      <c r="K2633" s="14">
        <v>2451</v>
      </c>
      <c r="L2633" s="14">
        <v>75.599999999999994</v>
      </c>
      <c r="M2633" s="14">
        <v>18</v>
      </c>
      <c r="N2633" s="14">
        <v>3240</v>
      </c>
      <c r="O2633" s="14">
        <v>2361</v>
      </c>
      <c r="P2633" s="14">
        <v>72.900000000000006</v>
      </c>
      <c r="Q2633" s="53"/>
    </row>
    <row r="2634" spans="1:17">
      <c r="A2634" s="14">
        <v>2023</v>
      </c>
      <c r="B2634" s="14">
        <v>7</v>
      </c>
      <c r="C2634" s="65">
        <f t="shared" si="41"/>
        <v>3</v>
      </c>
      <c r="D2634" s="14" t="s">
        <v>90</v>
      </c>
      <c r="E2634" s="14">
        <v>18</v>
      </c>
      <c r="F2634" s="14">
        <v>3240</v>
      </c>
      <c r="G2634" s="14">
        <v>3007</v>
      </c>
      <c r="H2634" s="14">
        <v>92.8</v>
      </c>
      <c r="I2634" s="14">
        <v>9</v>
      </c>
      <c r="J2634" s="14">
        <v>1620</v>
      </c>
      <c r="K2634" s="14">
        <v>1480</v>
      </c>
      <c r="L2634" s="14">
        <v>91.4</v>
      </c>
      <c r="M2634" s="14">
        <v>9</v>
      </c>
      <c r="N2634" s="14">
        <v>1620</v>
      </c>
      <c r="O2634" s="14">
        <v>1527</v>
      </c>
      <c r="P2634" s="14">
        <v>94.3</v>
      </c>
      <c r="Q2634" s="53"/>
    </row>
    <row r="2635" spans="1:17">
      <c r="A2635" s="14">
        <v>2023</v>
      </c>
      <c r="B2635" s="14">
        <v>7</v>
      </c>
      <c r="C2635" s="65">
        <f t="shared" si="41"/>
        <v>3</v>
      </c>
      <c r="D2635" s="14" t="s">
        <v>91</v>
      </c>
      <c r="E2635" s="14">
        <v>18</v>
      </c>
      <c r="F2635" s="14">
        <v>3240</v>
      </c>
      <c r="G2635" s="14">
        <v>2563</v>
      </c>
      <c r="H2635" s="14">
        <v>79.099999999999994</v>
      </c>
      <c r="I2635" s="14">
        <v>9</v>
      </c>
      <c r="J2635" s="14">
        <v>1620</v>
      </c>
      <c r="K2635" s="14">
        <v>1140</v>
      </c>
      <c r="L2635" s="14">
        <v>70.400000000000006</v>
      </c>
      <c r="M2635" s="14">
        <v>9</v>
      </c>
      <c r="N2635" s="14">
        <v>1620</v>
      </c>
      <c r="O2635" s="14">
        <v>1423</v>
      </c>
      <c r="P2635" s="14">
        <v>87.8</v>
      </c>
      <c r="Q2635" s="53"/>
    </row>
    <row r="2636" spans="1:17">
      <c r="A2636" s="14">
        <v>2023</v>
      </c>
      <c r="B2636" s="14">
        <v>7</v>
      </c>
      <c r="C2636" s="65">
        <f t="shared" si="41"/>
        <v>3</v>
      </c>
      <c r="D2636" s="14" t="s">
        <v>166</v>
      </c>
      <c r="E2636" s="14">
        <v>44</v>
      </c>
      <c r="F2636" s="14">
        <v>7080</v>
      </c>
      <c r="G2636" s="14">
        <v>4822</v>
      </c>
      <c r="H2636" s="14">
        <v>68.099999999999994</v>
      </c>
      <c r="I2636" s="14">
        <v>22</v>
      </c>
      <c r="J2636" s="14">
        <v>3540</v>
      </c>
      <c r="K2636" s="14">
        <v>2313</v>
      </c>
      <c r="L2636" s="14">
        <v>65.3</v>
      </c>
      <c r="M2636" s="14">
        <v>22</v>
      </c>
      <c r="N2636" s="14">
        <v>3540</v>
      </c>
      <c r="O2636" s="14">
        <v>2509</v>
      </c>
      <c r="P2636" s="14">
        <v>70.900000000000006</v>
      </c>
      <c r="Q2636" s="53"/>
    </row>
    <row r="2637" spans="1:17">
      <c r="A2637" s="14">
        <v>2023</v>
      </c>
      <c r="B2637" s="14">
        <v>7</v>
      </c>
      <c r="C2637" s="65">
        <f t="shared" si="41"/>
        <v>3</v>
      </c>
      <c r="D2637" s="14" t="s">
        <v>92</v>
      </c>
      <c r="E2637" s="14">
        <v>814</v>
      </c>
      <c r="F2637" s="14">
        <v>211804</v>
      </c>
      <c r="G2637" s="14">
        <v>136549</v>
      </c>
      <c r="H2637" s="14">
        <v>64.5</v>
      </c>
      <c r="I2637" s="14">
        <v>407</v>
      </c>
      <c r="J2637" s="14">
        <v>105902</v>
      </c>
      <c r="K2637" s="14">
        <v>70124</v>
      </c>
      <c r="L2637" s="14">
        <v>66.2</v>
      </c>
      <c r="M2637" s="14">
        <v>407</v>
      </c>
      <c r="N2637" s="14">
        <v>105902</v>
      </c>
      <c r="O2637" s="14">
        <v>66425</v>
      </c>
      <c r="P2637" s="14">
        <v>62.7</v>
      </c>
      <c r="Q2637" s="53"/>
    </row>
    <row r="2638" spans="1:17">
      <c r="A2638" s="14">
        <v>2023</v>
      </c>
      <c r="B2638" s="14">
        <v>7</v>
      </c>
      <c r="C2638" s="65">
        <f t="shared" si="41"/>
        <v>3</v>
      </c>
      <c r="D2638" s="14" t="s">
        <v>93</v>
      </c>
      <c r="E2638" s="14">
        <v>226</v>
      </c>
      <c r="F2638" s="14">
        <v>65600</v>
      </c>
      <c r="G2638" s="14">
        <v>47295</v>
      </c>
      <c r="H2638" s="14">
        <v>72.099999999999994</v>
      </c>
      <c r="I2638" s="14">
        <v>113</v>
      </c>
      <c r="J2638" s="14">
        <v>32800</v>
      </c>
      <c r="K2638" s="14">
        <v>23643</v>
      </c>
      <c r="L2638" s="14">
        <v>72.099999999999994</v>
      </c>
      <c r="M2638" s="14">
        <v>113</v>
      </c>
      <c r="N2638" s="14">
        <v>32800</v>
      </c>
      <c r="O2638" s="14">
        <v>23652</v>
      </c>
      <c r="P2638" s="14">
        <v>72.099999999999994</v>
      </c>
      <c r="Q2638" s="53"/>
    </row>
    <row r="2639" spans="1:17">
      <c r="A2639" s="14">
        <v>2023</v>
      </c>
      <c r="B2639" s="14">
        <v>7</v>
      </c>
      <c r="C2639" s="65">
        <f t="shared" si="41"/>
        <v>3</v>
      </c>
      <c r="D2639" s="14" t="s">
        <v>97</v>
      </c>
      <c r="E2639" s="14">
        <v>94</v>
      </c>
      <c r="F2639" s="14">
        <v>15308</v>
      </c>
      <c r="G2639" s="14">
        <v>11313</v>
      </c>
      <c r="H2639" s="14">
        <v>73.900000000000006</v>
      </c>
      <c r="I2639" s="14">
        <v>47</v>
      </c>
      <c r="J2639" s="14">
        <v>7654</v>
      </c>
      <c r="K2639" s="14">
        <v>5648</v>
      </c>
      <c r="L2639" s="14">
        <v>73.8</v>
      </c>
      <c r="M2639" s="14">
        <v>47</v>
      </c>
      <c r="N2639" s="14">
        <v>7654</v>
      </c>
      <c r="O2639" s="14">
        <v>5665</v>
      </c>
      <c r="P2639" s="14">
        <v>74</v>
      </c>
      <c r="Q2639" s="53"/>
    </row>
    <row r="2640" spans="1:17">
      <c r="A2640" s="14">
        <v>2023</v>
      </c>
      <c r="B2640" s="14">
        <v>7</v>
      </c>
      <c r="C2640" s="65">
        <f t="shared" si="41"/>
        <v>3</v>
      </c>
      <c r="D2640" s="14" t="s">
        <v>105</v>
      </c>
      <c r="E2640" s="14">
        <v>79</v>
      </c>
      <c r="F2640" s="14">
        <v>18694</v>
      </c>
      <c r="G2640" s="14">
        <v>13947</v>
      </c>
      <c r="H2640" s="14">
        <v>74.599999999999994</v>
      </c>
      <c r="I2640" s="14">
        <v>40</v>
      </c>
      <c r="J2640" s="14">
        <v>9518</v>
      </c>
      <c r="K2640" s="14">
        <v>7161</v>
      </c>
      <c r="L2640" s="14">
        <v>75.2</v>
      </c>
      <c r="M2640" s="14">
        <v>39</v>
      </c>
      <c r="N2640" s="14">
        <v>9176</v>
      </c>
      <c r="O2640" s="14">
        <v>6786</v>
      </c>
      <c r="P2640" s="14">
        <v>74</v>
      </c>
      <c r="Q2640" s="53"/>
    </row>
    <row r="2641" spans="1:17">
      <c r="A2641" s="14">
        <v>2023</v>
      </c>
      <c r="B2641" s="14">
        <v>7</v>
      </c>
      <c r="C2641" s="65">
        <f t="shared" si="41"/>
        <v>3</v>
      </c>
      <c r="D2641" s="14" t="s">
        <v>106</v>
      </c>
      <c r="E2641" s="14">
        <v>78</v>
      </c>
      <c r="F2641" s="14">
        <v>13246</v>
      </c>
      <c r="G2641" s="14">
        <v>12150</v>
      </c>
      <c r="H2641" s="14">
        <v>91.7</v>
      </c>
      <c r="I2641" s="14">
        <v>39</v>
      </c>
      <c r="J2641" s="14">
        <v>6623</v>
      </c>
      <c r="K2641" s="14">
        <v>5986</v>
      </c>
      <c r="L2641" s="14">
        <v>90.4</v>
      </c>
      <c r="M2641" s="14">
        <v>39</v>
      </c>
      <c r="N2641" s="14">
        <v>6623</v>
      </c>
      <c r="O2641" s="14">
        <v>6164</v>
      </c>
      <c r="P2641" s="14">
        <v>93.1</v>
      </c>
      <c r="Q2641" s="53"/>
    </row>
    <row r="2642" spans="1:17">
      <c r="A2642" s="14">
        <v>2023</v>
      </c>
      <c r="B2642" s="14">
        <v>7</v>
      </c>
      <c r="C2642" s="65">
        <f t="shared" si="41"/>
        <v>3</v>
      </c>
      <c r="D2642" s="14" t="s">
        <v>111</v>
      </c>
      <c r="E2642" s="14">
        <v>34</v>
      </c>
      <c r="F2642" s="14">
        <v>5824</v>
      </c>
      <c r="G2642" s="14">
        <v>4976</v>
      </c>
      <c r="H2642" s="14">
        <v>85.4</v>
      </c>
      <c r="I2642" s="14">
        <v>17</v>
      </c>
      <c r="J2642" s="14">
        <v>2912</v>
      </c>
      <c r="K2642" s="14">
        <v>2469</v>
      </c>
      <c r="L2642" s="14">
        <v>84.8</v>
      </c>
      <c r="M2642" s="14">
        <v>17</v>
      </c>
      <c r="N2642" s="14">
        <v>2912</v>
      </c>
      <c r="O2642" s="14">
        <v>2507</v>
      </c>
      <c r="P2642" s="14">
        <v>86.1</v>
      </c>
      <c r="Q2642" s="53"/>
    </row>
    <row r="2643" spans="1:17">
      <c r="A2643" s="14">
        <v>2023</v>
      </c>
      <c r="B2643" s="14">
        <v>7</v>
      </c>
      <c r="C2643" s="65">
        <f t="shared" si="41"/>
        <v>3</v>
      </c>
      <c r="D2643" s="14" t="s">
        <v>168</v>
      </c>
      <c r="E2643" s="14">
        <v>108</v>
      </c>
      <c r="F2643" s="14">
        <v>24158</v>
      </c>
      <c r="G2643" s="14">
        <v>15945</v>
      </c>
      <c r="H2643" s="14">
        <v>66</v>
      </c>
      <c r="I2643" s="14">
        <v>54</v>
      </c>
      <c r="J2643" s="14">
        <v>12079</v>
      </c>
      <c r="K2643" s="14">
        <v>7769</v>
      </c>
      <c r="L2643" s="14">
        <v>64.3</v>
      </c>
      <c r="M2643" s="14">
        <v>54</v>
      </c>
      <c r="N2643" s="14">
        <v>12079</v>
      </c>
      <c r="O2643" s="14">
        <v>8176</v>
      </c>
      <c r="P2643" s="14">
        <v>67.7</v>
      </c>
      <c r="Q2643" s="53"/>
    </row>
    <row r="2644" spans="1:17">
      <c r="A2644" s="14">
        <v>2023</v>
      </c>
      <c r="B2644" s="14">
        <v>7</v>
      </c>
      <c r="C2644" s="65">
        <f t="shared" si="41"/>
        <v>3</v>
      </c>
      <c r="D2644" s="14" t="s">
        <v>114</v>
      </c>
      <c r="E2644" s="14">
        <v>240</v>
      </c>
      <c r="F2644" s="14">
        <v>50290</v>
      </c>
      <c r="G2644" s="14">
        <v>38484</v>
      </c>
      <c r="H2644" s="14">
        <v>76.5</v>
      </c>
      <c r="I2644" s="14">
        <v>120</v>
      </c>
      <c r="J2644" s="14">
        <v>25145</v>
      </c>
      <c r="K2644" s="14">
        <v>19179</v>
      </c>
      <c r="L2644" s="14">
        <v>76.3</v>
      </c>
      <c r="M2644" s="14">
        <v>120</v>
      </c>
      <c r="N2644" s="14">
        <v>25145</v>
      </c>
      <c r="O2644" s="14">
        <v>19305</v>
      </c>
      <c r="P2644" s="14">
        <v>76.8</v>
      </c>
      <c r="Q2644" s="53"/>
    </row>
    <row r="2645" spans="1:17">
      <c r="A2645" s="14">
        <v>2023</v>
      </c>
      <c r="B2645" s="14">
        <v>7</v>
      </c>
      <c r="C2645" s="65">
        <f t="shared" si="41"/>
        <v>3</v>
      </c>
      <c r="D2645" s="14" t="s">
        <v>116</v>
      </c>
      <c r="E2645" s="14">
        <v>44</v>
      </c>
      <c r="F2645" s="14">
        <v>7344</v>
      </c>
      <c r="G2645" s="14">
        <v>5775</v>
      </c>
      <c r="H2645" s="14">
        <v>78.599999999999994</v>
      </c>
      <c r="I2645" s="14">
        <v>22</v>
      </c>
      <c r="J2645" s="14">
        <v>3672</v>
      </c>
      <c r="K2645" s="14">
        <v>2828</v>
      </c>
      <c r="L2645" s="14">
        <v>77</v>
      </c>
      <c r="M2645" s="14">
        <v>22</v>
      </c>
      <c r="N2645" s="14">
        <v>3672</v>
      </c>
      <c r="O2645" s="14">
        <v>2947</v>
      </c>
      <c r="P2645" s="14">
        <v>80.3</v>
      </c>
      <c r="Q2645" s="53"/>
    </row>
    <row r="2646" spans="1:17">
      <c r="A2646" s="14">
        <v>2023</v>
      </c>
      <c r="B2646" s="14">
        <v>7</v>
      </c>
      <c r="C2646" s="65">
        <f t="shared" si="41"/>
        <v>3</v>
      </c>
      <c r="D2646" s="14" t="s">
        <v>117</v>
      </c>
      <c r="E2646" s="14">
        <v>200</v>
      </c>
      <c r="F2646" s="14">
        <v>50124</v>
      </c>
      <c r="G2646" s="14">
        <v>45142</v>
      </c>
      <c r="H2646" s="14">
        <v>90.1</v>
      </c>
      <c r="I2646" s="14">
        <v>100</v>
      </c>
      <c r="J2646" s="14">
        <v>25062</v>
      </c>
      <c r="K2646" s="14">
        <v>22773</v>
      </c>
      <c r="L2646" s="14">
        <v>90.9</v>
      </c>
      <c r="M2646" s="14">
        <v>100</v>
      </c>
      <c r="N2646" s="14">
        <v>25062</v>
      </c>
      <c r="O2646" s="14">
        <v>22369</v>
      </c>
      <c r="P2646" s="14">
        <v>89.3</v>
      </c>
      <c r="Q2646" s="53"/>
    </row>
    <row r="2647" spans="1:17">
      <c r="A2647" s="14">
        <v>2023</v>
      </c>
      <c r="B2647" s="14">
        <v>7</v>
      </c>
      <c r="C2647" s="65">
        <f t="shared" si="41"/>
        <v>3</v>
      </c>
      <c r="D2647" s="14" t="s">
        <v>118</v>
      </c>
      <c r="E2647" s="14">
        <v>201</v>
      </c>
      <c r="F2647" s="14">
        <v>51421</v>
      </c>
      <c r="G2647" s="14">
        <v>29658</v>
      </c>
      <c r="H2647" s="14">
        <v>57.7</v>
      </c>
      <c r="I2647" s="14">
        <v>100</v>
      </c>
      <c r="J2647" s="14">
        <v>25556</v>
      </c>
      <c r="K2647" s="14">
        <v>13901</v>
      </c>
      <c r="L2647" s="14">
        <v>54.4</v>
      </c>
      <c r="M2647" s="14">
        <v>101</v>
      </c>
      <c r="N2647" s="14">
        <v>25865</v>
      </c>
      <c r="O2647" s="14">
        <v>15757</v>
      </c>
      <c r="P2647" s="14">
        <v>60.9</v>
      </c>
      <c r="Q2647" s="53"/>
    </row>
    <row r="2648" spans="1:17">
      <c r="A2648" s="14">
        <v>2023</v>
      </c>
      <c r="B2648" s="14">
        <v>7</v>
      </c>
      <c r="C2648" s="65">
        <f t="shared" si="41"/>
        <v>3</v>
      </c>
      <c r="D2648" s="14" t="s">
        <v>119</v>
      </c>
      <c r="E2648" s="14">
        <v>156</v>
      </c>
      <c r="F2648" s="14">
        <v>43566</v>
      </c>
      <c r="G2648" s="14">
        <v>37392</v>
      </c>
      <c r="H2648" s="14">
        <v>85.8</v>
      </c>
      <c r="I2648" s="14">
        <v>78</v>
      </c>
      <c r="J2648" s="14">
        <v>21783</v>
      </c>
      <c r="K2648" s="14">
        <v>18439</v>
      </c>
      <c r="L2648" s="14">
        <v>84.6</v>
      </c>
      <c r="M2648" s="14">
        <v>78</v>
      </c>
      <c r="N2648" s="14">
        <v>21783</v>
      </c>
      <c r="O2648" s="14">
        <v>18953</v>
      </c>
      <c r="P2648" s="14">
        <v>87</v>
      </c>
      <c r="Q2648" s="53"/>
    </row>
    <row r="2649" spans="1:17">
      <c r="A2649" s="14">
        <v>2023</v>
      </c>
      <c r="B2649" s="14">
        <v>8</v>
      </c>
      <c r="C2649" s="65">
        <f t="shared" si="41"/>
        <v>3</v>
      </c>
      <c r="D2649" s="14" t="s">
        <v>15</v>
      </c>
      <c r="E2649" s="14">
        <v>1023</v>
      </c>
      <c r="F2649" s="14">
        <v>268810</v>
      </c>
      <c r="G2649" s="14">
        <v>252159</v>
      </c>
      <c r="H2649" s="14">
        <v>93.8</v>
      </c>
      <c r="I2649" s="14">
        <v>512</v>
      </c>
      <c r="J2649" s="14">
        <v>134576</v>
      </c>
      <c r="K2649" s="14">
        <v>129512</v>
      </c>
      <c r="L2649" s="14">
        <v>96.2</v>
      </c>
      <c r="M2649" s="14">
        <v>511</v>
      </c>
      <c r="N2649" s="14">
        <v>134234</v>
      </c>
      <c r="O2649" s="14">
        <v>122647</v>
      </c>
      <c r="P2649" s="14">
        <v>91.4</v>
      </c>
      <c r="Q2649" s="53"/>
    </row>
    <row r="2650" spans="1:17">
      <c r="A2650" s="14">
        <v>2023</v>
      </c>
      <c r="B2650" s="14">
        <v>8</v>
      </c>
      <c r="C2650" s="65">
        <f t="shared" si="41"/>
        <v>3</v>
      </c>
      <c r="D2650" s="14" t="s">
        <v>16</v>
      </c>
      <c r="E2650" s="14">
        <v>900</v>
      </c>
      <c r="F2650" s="14">
        <v>250248</v>
      </c>
      <c r="G2650" s="14">
        <v>204790</v>
      </c>
      <c r="H2650" s="14">
        <v>81.8</v>
      </c>
      <c r="I2650" s="14">
        <v>450</v>
      </c>
      <c r="J2650" s="14">
        <v>125124</v>
      </c>
      <c r="K2650" s="14">
        <v>101295</v>
      </c>
      <c r="L2650" s="14">
        <v>81</v>
      </c>
      <c r="M2650" s="14">
        <v>450</v>
      </c>
      <c r="N2650" s="14">
        <v>125124</v>
      </c>
      <c r="O2650" s="14">
        <v>103495</v>
      </c>
      <c r="P2650" s="14">
        <v>82.7</v>
      </c>
      <c r="Q2650" s="53"/>
    </row>
    <row r="2651" spans="1:17">
      <c r="A2651" s="14">
        <v>2023</v>
      </c>
      <c r="B2651" s="14">
        <v>8</v>
      </c>
      <c r="C2651" s="65">
        <f t="shared" si="41"/>
        <v>3</v>
      </c>
      <c r="D2651" s="14" t="s">
        <v>17</v>
      </c>
      <c r="E2651" s="14">
        <v>136</v>
      </c>
      <c r="F2651" s="14">
        <v>24298</v>
      </c>
      <c r="G2651" s="14">
        <v>20048</v>
      </c>
      <c r="H2651" s="14">
        <v>82.5</v>
      </c>
      <c r="I2651" s="14">
        <v>68</v>
      </c>
      <c r="J2651" s="14">
        <v>12149</v>
      </c>
      <c r="K2651" s="14">
        <v>9870</v>
      </c>
      <c r="L2651" s="14">
        <v>81.2</v>
      </c>
      <c r="M2651" s="14">
        <v>68</v>
      </c>
      <c r="N2651" s="14">
        <v>12149</v>
      </c>
      <c r="O2651" s="14">
        <v>10178</v>
      </c>
      <c r="P2651" s="14">
        <v>83.8</v>
      </c>
      <c r="Q2651" s="53"/>
    </row>
    <row r="2652" spans="1:17">
      <c r="A2652" s="14">
        <v>2023</v>
      </c>
      <c r="B2652" s="14">
        <v>8</v>
      </c>
      <c r="C2652" s="65">
        <f t="shared" si="41"/>
        <v>3</v>
      </c>
      <c r="D2652" s="14" t="s">
        <v>18</v>
      </c>
      <c r="E2652" s="14">
        <v>61</v>
      </c>
      <c r="F2652" s="14">
        <v>21533</v>
      </c>
      <c r="G2652" s="14">
        <v>20267</v>
      </c>
      <c r="H2652" s="14">
        <v>94.1</v>
      </c>
      <c r="I2652" s="14">
        <v>31</v>
      </c>
      <c r="J2652" s="14">
        <v>10943</v>
      </c>
      <c r="K2652" s="14">
        <v>9884</v>
      </c>
      <c r="L2652" s="14">
        <v>90.3</v>
      </c>
      <c r="M2652" s="14">
        <v>30</v>
      </c>
      <c r="N2652" s="14">
        <v>10590</v>
      </c>
      <c r="O2652" s="14">
        <v>10383</v>
      </c>
      <c r="P2652" s="14">
        <v>98</v>
      </c>
      <c r="Q2652" s="53"/>
    </row>
    <row r="2653" spans="1:17">
      <c r="A2653" s="14">
        <v>2023</v>
      </c>
      <c r="B2653" s="14">
        <v>8</v>
      </c>
      <c r="C2653" s="65">
        <f t="shared" si="41"/>
        <v>3</v>
      </c>
      <c r="D2653" s="14" t="s">
        <v>19</v>
      </c>
      <c r="E2653" s="14">
        <v>152</v>
      </c>
      <c r="F2653" s="14">
        <v>28104</v>
      </c>
      <c r="G2653" s="14">
        <v>24473</v>
      </c>
      <c r="H2653" s="14">
        <v>87.1</v>
      </c>
      <c r="I2653" s="14">
        <v>76</v>
      </c>
      <c r="J2653" s="14">
        <v>14052</v>
      </c>
      <c r="K2653" s="14">
        <v>12597</v>
      </c>
      <c r="L2653" s="14">
        <v>89.6</v>
      </c>
      <c r="M2653" s="14">
        <v>76</v>
      </c>
      <c r="N2653" s="14">
        <v>14052</v>
      </c>
      <c r="O2653" s="14">
        <v>11876</v>
      </c>
      <c r="P2653" s="14">
        <v>84.5</v>
      </c>
      <c r="Q2653" s="53"/>
    </row>
    <row r="2654" spans="1:17">
      <c r="A2654" s="14">
        <v>2023</v>
      </c>
      <c r="B2654" s="14">
        <v>8</v>
      </c>
      <c r="C2654" s="65">
        <f t="shared" si="41"/>
        <v>3</v>
      </c>
      <c r="D2654" s="14" t="s">
        <v>20</v>
      </c>
      <c r="E2654" s="14">
        <v>69</v>
      </c>
      <c r="F2654" s="14">
        <v>22050</v>
      </c>
      <c r="G2654" s="14">
        <v>17915</v>
      </c>
      <c r="H2654" s="14">
        <v>81.2</v>
      </c>
      <c r="I2654" s="14">
        <v>34</v>
      </c>
      <c r="J2654" s="14">
        <v>10872</v>
      </c>
      <c r="K2654" s="14">
        <v>9082</v>
      </c>
      <c r="L2654" s="14">
        <v>83.5</v>
      </c>
      <c r="M2654" s="14">
        <v>35</v>
      </c>
      <c r="N2654" s="14">
        <v>11178</v>
      </c>
      <c r="O2654" s="14">
        <v>8833</v>
      </c>
      <c r="P2654" s="14">
        <v>79</v>
      </c>
      <c r="Q2654" s="53"/>
    </row>
    <row r="2655" spans="1:17">
      <c r="A2655" s="14">
        <v>2023</v>
      </c>
      <c r="B2655" s="14">
        <v>8</v>
      </c>
      <c r="C2655" s="65">
        <f t="shared" si="41"/>
        <v>3</v>
      </c>
      <c r="D2655" s="14" t="s">
        <v>21</v>
      </c>
      <c r="E2655" s="14">
        <v>294</v>
      </c>
      <c r="F2655" s="14">
        <v>78072</v>
      </c>
      <c r="G2655" s="14">
        <v>71405</v>
      </c>
      <c r="H2655" s="14">
        <v>91.5</v>
      </c>
      <c r="I2655" s="14">
        <v>147</v>
      </c>
      <c r="J2655" s="14">
        <v>39036</v>
      </c>
      <c r="K2655" s="14">
        <v>36765</v>
      </c>
      <c r="L2655" s="14">
        <v>94.2</v>
      </c>
      <c r="M2655" s="14">
        <v>147</v>
      </c>
      <c r="N2655" s="14">
        <v>39036</v>
      </c>
      <c r="O2655" s="14">
        <v>34640</v>
      </c>
      <c r="P2655" s="14">
        <v>88.7</v>
      </c>
      <c r="Q2655" s="53"/>
    </row>
    <row r="2656" spans="1:17">
      <c r="A2656" s="14">
        <v>2023</v>
      </c>
      <c r="B2656" s="14">
        <v>8</v>
      </c>
      <c r="C2656" s="65">
        <f t="shared" si="41"/>
        <v>3</v>
      </c>
      <c r="D2656" s="14" t="s">
        <v>22</v>
      </c>
      <c r="E2656" s="14">
        <v>454</v>
      </c>
      <c r="F2656" s="14">
        <v>121940</v>
      </c>
      <c r="G2656" s="14">
        <v>86875</v>
      </c>
      <c r="H2656" s="14">
        <v>71.2</v>
      </c>
      <c r="I2656" s="14">
        <v>227</v>
      </c>
      <c r="J2656" s="14">
        <v>60970</v>
      </c>
      <c r="K2656" s="14">
        <v>47126</v>
      </c>
      <c r="L2656" s="14">
        <v>77.3</v>
      </c>
      <c r="M2656" s="14">
        <v>227</v>
      </c>
      <c r="N2656" s="14">
        <v>60970</v>
      </c>
      <c r="O2656" s="14">
        <v>39749</v>
      </c>
      <c r="P2656" s="14">
        <v>65.2</v>
      </c>
      <c r="Q2656" s="53"/>
    </row>
    <row r="2657" spans="1:17">
      <c r="A2657" s="14">
        <v>2023</v>
      </c>
      <c r="B2657" s="14">
        <v>8</v>
      </c>
      <c r="C2657" s="65">
        <f t="shared" si="41"/>
        <v>3</v>
      </c>
      <c r="D2657" s="14" t="s">
        <v>23</v>
      </c>
      <c r="E2657" s="14">
        <v>212</v>
      </c>
      <c r="F2657" s="14">
        <v>46780</v>
      </c>
      <c r="G2657" s="14">
        <v>42236</v>
      </c>
      <c r="H2657" s="14">
        <v>90.3</v>
      </c>
      <c r="I2657" s="14">
        <v>106</v>
      </c>
      <c r="J2657" s="14">
        <v>23278</v>
      </c>
      <c r="K2657" s="14">
        <v>21181</v>
      </c>
      <c r="L2657" s="14">
        <v>91</v>
      </c>
      <c r="M2657" s="14">
        <v>106</v>
      </c>
      <c r="N2657" s="14">
        <v>23502</v>
      </c>
      <c r="O2657" s="14">
        <v>21055</v>
      </c>
      <c r="P2657" s="14">
        <v>89.6</v>
      </c>
      <c r="Q2657" s="53"/>
    </row>
    <row r="2658" spans="1:17">
      <c r="A2658" s="14">
        <v>2023</v>
      </c>
      <c r="B2658" s="14">
        <v>8</v>
      </c>
      <c r="C2658" s="65">
        <f t="shared" si="41"/>
        <v>3</v>
      </c>
      <c r="D2658" s="14" t="s">
        <v>24</v>
      </c>
      <c r="E2658" s="14">
        <v>14</v>
      </c>
      <c r="F2658" s="14">
        <v>2520</v>
      </c>
      <c r="G2658" s="14">
        <v>1984</v>
      </c>
      <c r="H2658" s="14">
        <v>78.7</v>
      </c>
      <c r="I2658" s="14">
        <v>7</v>
      </c>
      <c r="J2658" s="14">
        <v>1260</v>
      </c>
      <c r="K2658" s="14">
        <v>983</v>
      </c>
      <c r="L2658" s="14">
        <v>78</v>
      </c>
      <c r="M2658" s="14">
        <v>7</v>
      </c>
      <c r="N2658" s="14">
        <v>1260</v>
      </c>
      <c r="O2658" s="14">
        <v>1001</v>
      </c>
      <c r="P2658" s="14">
        <v>79.400000000000006</v>
      </c>
      <c r="Q2658" s="53"/>
    </row>
    <row r="2659" spans="1:17">
      <c r="A2659" s="14">
        <v>2023</v>
      </c>
      <c r="B2659" s="14">
        <v>8</v>
      </c>
      <c r="C2659" s="65">
        <f t="shared" si="41"/>
        <v>3</v>
      </c>
      <c r="D2659" s="14" t="s">
        <v>25</v>
      </c>
      <c r="E2659" s="14">
        <v>62</v>
      </c>
      <c r="F2659" s="14">
        <v>18600</v>
      </c>
      <c r="G2659" s="14">
        <v>17307</v>
      </c>
      <c r="H2659" s="14">
        <v>93</v>
      </c>
      <c r="I2659" s="14">
        <v>31</v>
      </c>
      <c r="J2659" s="14">
        <v>9300</v>
      </c>
      <c r="K2659" s="14">
        <v>8569</v>
      </c>
      <c r="L2659" s="14">
        <v>92.1</v>
      </c>
      <c r="M2659" s="14">
        <v>31</v>
      </c>
      <c r="N2659" s="14">
        <v>9300</v>
      </c>
      <c r="O2659" s="14">
        <v>8738</v>
      </c>
      <c r="P2659" s="14">
        <v>94</v>
      </c>
      <c r="Q2659" s="53"/>
    </row>
    <row r="2660" spans="1:17">
      <c r="A2660" s="14">
        <v>2023</v>
      </c>
      <c r="B2660" s="14">
        <v>8</v>
      </c>
      <c r="C2660" s="65">
        <f t="shared" si="41"/>
        <v>3</v>
      </c>
      <c r="D2660" s="14" t="s">
        <v>26</v>
      </c>
      <c r="E2660" s="14">
        <v>62</v>
      </c>
      <c r="F2660" s="14">
        <v>20646</v>
      </c>
      <c r="G2660" s="14">
        <v>19565</v>
      </c>
      <c r="H2660" s="14">
        <v>94.8</v>
      </c>
      <c r="I2660" s="14">
        <v>31</v>
      </c>
      <c r="J2660" s="14">
        <v>10323</v>
      </c>
      <c r="K2660" s="14">
        <v>9505</v>
      </c>
      <c r="L2660" s="14">
        <v>92.1</v>
      </c>
      <c r="M2660" s="14">
        <v>31</v>
      </c>
      <c r="N2660" s="14">
        <v>10323</v>
      </c>
      <c r="O2660" s="14">
        <v>10060</v>
      </c>
      <c r="P2660" s="14">
        <v>97.5</v>
      </c>
      <c r="Q2660" s="53"/>
    </row>
    <row r="2661" spans="1:17">
      <c r="A2661" s="14">
        <v>2023</v>
      </c>
      <c r="B2661" s="14">
        <v>8</v>
      </c>
      <c r="C2661" s="65">
        <f t="shared" si="41"/>
        <v>3</v>
      </c>
      <c r="D2661" s="14" t="s">
        <v>27</v>
      </c>
      <c r="E2661" s="14">
        <v>62</v>
      </c>
      <c r="F2661" s="14">
        <v>21204</v>
      </c>
      <c r="G2661" s="14">
        <v>20526</v>
      </c>
      <c r="H2661" s="14">
        <v>96.8</v>
      </c>
      <c r="I2661" s="14">
        <v>31</v>
      </c>
      <c r="J2661" s="14">
        <v>10602</v>
      </c>
      <c r="K2661" s="14">
        <v>10209</v>
      </c>
      <c r="L2661" s="14">
        <v>96.3</v>
      </c>
      <c r="M2661" s="14">
        <v>31</v>
      </c>
      <c r="N2661" s="14">
        <v>10602</v>
      </c>
      <c r="O2661" s="14">
        <v>10317</v>
      </c>
      <c r="P2661" s="14">
        <v>97.3</v>
      </c>
      <c r="Q2661" s="53"/>
    </row>
    <row r="2662" spans="1:17">
      <c r="A2662" s="14">
        <v>2023</v>
      </c>
      <c r="B2662" s="14">
        <v>8</v>
      </c>
      <c r="C2662" s="65">
        <f t="shared" si="41"/>
        <v>3</v>
      </c>
      <c r="D2662" s="14" t="s">
        <v>28</v>
      </c>
      <c r="E2662" s="14">
        <v>88</v>
      </c>
      <c r="F2662" s="14">
        <v>15572</v>
      </c>
      <c r="G2662" s="14">
        <v>10474</v>
      </c>
      <c r="H2662" s="14">
        <v>67.3</v>
      </c>
      <c r="I2662" s="14">
        <v>44</v>
      </c>
      <c r="J2662" s="14">
        <v>7786</v>
      </c>
      <c r="K2662" s="14">
        <v>5452</v>
      </c>
      <c r="L2662" s="14">
        <v>70</v>
      </c>
      <c r="M2662" s="14">
        <v>44</v>
      </c>
      <c r="N2662" s="14">
        <v>7786</v>
      </c>
      <c r="O2662" s="14">
        <v>5022</v>
      </c>
      <c r="P2662" s="14">
        <v>64.5</v>
      </c>
      <c r="Q2662" s="53"/>
    </row>
    <row r="2663" spans="1:17">
      <c r="A2663" s="14">
        <v>2023</v>
      </c>
      <c r="B2663" s="14">
        <v>8</v>
      </c>
      <c r="C2663" s="65">
        <f t="shared" si="41"/>
        <v>3</v>
      </c>
      <c r="D2663" s="14" t="s">
        <v>29</v>
      </c>
      <c r="E2663" s="14">
        <v>18</v>
      </c>
      <c r="F2663" s="14">
        <v>3240</v>
      </c>
      <c r="G2663" s="14">
        <v>2830</v>
      </c>
      <c r="H2663" s="14">
        <v>87.3</v>
      </c>
      <c r="I2663" s="14">
        <v>9</v>
      </c>
      <c r="J2663" s="14">
        <v>1620</v>
      </c>
      <c r="K2663" s="14">
        <v>1397</v>
      </c>
      <c r="L2663" s="14">
        <v>86.2</v>
      </c>
      <c r="M2663" s="14">
        <v>9</v>
      </c>
      <c r="N2663" s="14">
        <v>1620</v>
      </c>
      <c r="O2663" s="14">
        <v>1433</v>
      </c>
      <c r="P2663" s="14">
        <v>88.5</v>
      </c>
      <c r="Q2663" s="53"/>
    </row>
    <row r="2664" spans="1:17">
      <c r="A2664" s="14">
        <v>2023</v>
      </c>
      <c r="B2664" s="14">
        <v>8</v>
      </c>
      <c r="C2664" s="65">
        <f t="shared" si="41"/>
        <v>3</v>
      </c>
      <c r="D2664" s="14" t="s">
        <v>30</v>
      </c>
      <c r="E2664" s="14">
        <v>612</v>
      </c>
      <c r="F2664" s="14">
        <v>154309</v>
      </c>
      <c r="G2664" s="14">
        <v>142939</v>
      </c>
      <c r="H2664" s="14">
        <v>92.6</v>
      </c>
      <c r="I2664" s="14">
        <v>306</v>
      </c>
      <c r="J2664" s="14">
        <v>77151</v>
      </c>
      <c r="K2664" s="14">
        <v>71652</v>
      </c>
      <c r="L2664" s="14">
        <v>92.9</v>
      </c>
      <c r="M2664" s="14">
        <v>306</v>
      </c>
      <c r="N2664" s="14">
        <v>77158</v>
      </c>
      <c r="O2664" s="14">
        <v>71287</v>
      </c>
      <c r="P2664" s="14">
        <v>92.4</v>
      </c>
      <c r="Q2664" s="53"/>
    </row>
    <row r="2665" spans="1:17">
      <c r="A2665" s="14">
        <v>2023</v>
      </c>
      <c r="B2665" s="14">
        <v>8</v>
      </c>
      <c r="C2665" s="65">
        <f t="shared" si="41"/>
        <v>3</v>
      </c>
      <c r="D2665" s="14" t="s">
        <v>31</v>
      </c>
      <c r="E2665" s="14">
        <v>1102</v>
      </c>
      <c r="F2665" s="14">
        <v>288768</v>
      </c>
      <c r="G2665" s="14">
        <v>270289</v>
      </c>
      <c r="H2665" s="14">
        <v>93.6</v>
      </c>
      <c r="I2665" s="14">
        <v>551</v>
      </c>
      <c r="J2665" s="14">
        <v>144494</v>
      </c>
      <c r="K2665" s="14">
        <v>138401</v>
      </c>
      <c r="L2665" s="14">
        <v>95.8</v>
      </c>
      <c r="M2665" s="14">
        <v>551</v>
      </c>
      <c r="N2665" s="14">
        <v>144274</v>
      </c>
      <c r="O2665" s="14">
        <v>131888</v>
      </c>
      <c r="P2665" s="14">
        <v>91.4</v>
      </c>
      <c r="Q2665" s="53"/>
    </row>
    <row r="2666" spans="1:17">
      <c r="A2666" s="14">
        <v>2023</v>
      </c>
      <c r="B2666" s="14">
        <v>8</v>
      </c>
      <c r="C2666" s="65">
        <f t="shared" si="41"/>
        <v>3</v>
      </c>
      <c r="D2666" s="14" t="s">
        <v>32</v>
      </c>
      <c r="E2666" s="14">
        <v>746</v>
      </c>
      <c r="F2666" s="14">
        <v>159622</v>
      </c>
      <c r="G2666" s="14">
        <v>90909</v>
      </c>
      <c r="H2666" s="14">
        <v>57</v>
      </c>
      <c r="I2666" s="14">
        <v>373</v>
      </c>
      <c r="J2666" s="14">
        <v>79812</v>
      </c>
      <c r="K2666" s="14">
        <v>49673</v>
      </c>
      <c r="L2666" s="14">
        <v>62.2</v>
      </c>
      <c r="M2666" s="14">
        <v>373</v>
      </c>
      <c r="N2666" s="14">
        <v>79810</v>
      </c>
      <c r="O2666" s="14">
        <v>41236</v>
      </c>
      <c r="P2666" s="14">
        <v>51.7</v>
      </c>
      <c r="Q2666" s="53"/>
    </row>
    <row r="2667" spans="1:17">
      <c r="A2667" s="14">
        <v>2023</v>
      </c>
      <c r="B2667" s="14">
        <v>8</v>
      </c>
      <c r="C2667" s="65">
        <f t="shared" si="41"/>
        <v>3</v>
      </c>
      <c r="D2667" s="14" t="s">
        <v>172</v>
      </c>
      <c r="E2667" s="14">
        <v>18</v>
      </c>
      <c r="F2667" s="14">
        <v>5508</v>
      </c>
      <c r="G2667" s="14">
        <v>5166</v>
      </c>
      <c r="H2667" s="14">
        <v>93.8</v>
      </c>
      <c r="I2667" s="14">
        <v>9</v>
      </c>
      <c r="J2667" s="14">
        <v>2754</v>
      </c>
      <c r="K2667" s="14">
        <v>2537</v>
      </c>
      <c r="L2667" s="14">
        <v>92.1</v>
      </c>
      <c r="M2667" s="14">
        <v>9</v>
      </c>
      <c r="N2667" s="14">
        <v>2754</v>
      </c>
      <c r="O2667" s="14">
        <v>2629</v>
      </c>
      <c r="P2667" s="14">
        <v>95.5</v>
      </c>
      <c r="Q2667" s="53"/>
    </row>
    <row r="2668" spans="1:17">
      <c r="A2668" s="14">
        <v>2023</v>
      </c>
      <c r="B2668" s="14">
        <v>8</v>
      </c>
      <c r="C2668" s="65">
        <f t="shared" si="41"/>
        <v>3</v>
      </c>
      <c r="D2668" s="14" t="s">
        <v>33</v>
      </c>
      <c r="E2668" s="14">
        <v>62</v>
      </c>
      <c r="F2668" s="14">
        <v>22196</v>
      </c>
      <c r="G2668" s="14">
        <v>20665</v>
      </c>
      <c r="H2668" s="14">
        <v>93.1</v>
      </c>
      <c r="I2668" s="14">
        <v>31</v>
      </c>
      <c r="J2668" s="14">
        <v>11098</v>
      </c>
      <c r="K2668" s="14">
        <v>10029</v>
      </c>
      <c r="L2668" s="14">
        <v>90.4</v>
      </c>
      <c r="M2668" s="14">
        <v>31</v>
      </c>
      <c r="N2668" s="14">
        <v>11098</v>
      </c>
      <c r="O2668" s="14">
        <v>10636</v>
      </c>
      <c r="P2668" s="14">
        <v>95.8</v>
      </c>
      <c r="Q2668" s="53"/>
    </row>
    <row r="2669" spans="1:17">
      <c r="A2669" s="14">
        <v>2023</v>
      </c>
      <c r="B2669" s="14">
        <v>8</v>
      </c>
      <c r="C2669" s="65">
        <f t="shared" si="41"/>
        <v>3</v>
      </c>
      <c r="D2669" s="14" t="s">
        <v>160</v>
      </c>
      <c r="E2669" s="14">
        <v>36</v>
      </c>
      <c r="F2669" s="14">
        <v>10944</v>
      </c>
      <c r="G2669" s="14">
        <v>10298</v>
      </c>
      <c r="H2669" s="14">
        <v>94.1</v>
      </c>
      <c r="I2669" s="14">
        <v>18</v>
      </c>
      <c r="J2669" s="14">
        <v>5472</v>
      </c>
      <c r="K2669" s="14">
        <v>4970</v>
      </c>
      <c r="L2669" s="14">
        <v>90.8</v>
      </c>
      <c r="M2669" s="14">
        <v>18</v>
      </c>
      <c r="N2669" s="14">
        <v>5472</v>
      </c>
      <c r="O2669" s="14">
        <v>5328</v>
      </c>
      <c r="P2669" s="14">
        <v>97.4</v>
      </c>
      <c r="Q2669" s="53"/>
    </row>
    <row r="2670" spans="1:17">
      <c r="A2670" s="14">
        <v>2023</v>
      </c>
      <c r="B2670" s="14">
        <v>8</v>
      </c>
      <c r="C2670" s="65">
        <f t="shared" si="41"/>
        <v>3</v>
      </c>
      <c r="D2670" s="14" t="s">
        <v>34</v>
      </c>
      <c r="E2670" s="14">
        <v>58</v>
      </c>
      <c r="F2670" s="14">
        <v>19308</v>
      </c>
      <c r="G2670" s="14">
        <v>17617</v>
      </c>
      <c r="H2670" s="14">
        <v>91.2</v>
      </c>
      <c r="I2670" s="14">
        <v>29</v>
      </c>
      <c r="J2670" s="14">
        <v>9654</v>
      </c>
      <c r="K2670" s="14">
        <v>8226</v>
      </c>
      <c r="L2670" s="14">
        <v>85.2</v>
      </c>
      <c r="M2670" s="14">
        <v>29</v>
      </c>
      <c r="N2670" s="14">
        <v>9654</v>
      </c>
      <c r="O2670" s="14">
        <v>9391</v>
      </c>
      <c r="P2670" s="14">
        <v>97.3</v>
      </c>
      <c r="Q2670" s="53"/>
    </row>
    <row r="2671" spans="1:17">
      <c r="A2671" s="14">
        <v>2023</v>
      </c>
      <c r="B2671" s="14">
        <v>8</v>
      </c>
      <c r="C2671" s="65">
        <f t="shared" si="41"/>
        <v>3</v>
      </c>
      <c r="D2671" s="14" t="s">
        <v>35</v>
      </c>
      <c r="E2671" s="14">
        <v>62</v>
      </c>
      <c r="F2671" s="14">
        <v>20646</v>
      </c>
      <c r="G2671" s="14">
        <v>19536</v>
      </c>
      <c r="H2671" s="14">
        <v>94.6</v>
      </c>
      <c r="I2671" s="14">
        <v>31</v>
      </c>
      <c r="J2671" s="14">
        <v>10323</v>
      </c>
      <c r="K2671" s="14">
        <v>9523</v>
      </c>
      <c r="L2671" s="14">
        <v>92.3</v>
      </c>
      <c r="M2671" s="14">
        <v>31</v>
      </c>
      <c r="N2671" s="14">
        <v>10323</v>
      </c>
      <c r="O2671" s="14">
        <v>10013</v>
      </c>
      <c r="P2671" s="14">
        <v>97</v>
      </c>
      <c r="Q2671" s="53"/>
    </row>
    <row r="2672" spans="1:17">
      <c r="A2672" s="14">
        <v>2023</v>
      </c>
      <c r="B2672" s="14">
        <v>8</v>
      </c>
      <c r="C2672" s="65">
        <f t="shared" si="41"/>
        <v>3</v>
      </c>
      <c r="D2672" s="14" t="s">
        <v>36</v>
      </c>
      <c r="E2672" s="14">
        <v>106</v>
      </c>
      <c r="F2672" s="14">
        <v>24570</v>
      </c>
      <c r="G2672" s="14">
        <v>16204</v>
      </c>
      <c r="H2672" s="14">
        <v>66</v>
      </c>
      <c r="I2672" s="14">
        <v>53</v>
      </c>
      <c r="J2672" s="14">
        <v>12285</v>
      </c>
      <c r="K2672" s="14">
        <v>8451</v>
      </c>
      <c r="L2672" s="14">
        <v>68.8</v>
      </c>
      <c r="M2672" s="14">
        <v>53</v>
      </c>
      <c r="N2672" s="14">
        <v>12285</v>
      </c>
      <c r="O2672" s="14">
        <v>7753</v>
      </c>
      <c r="P2672" s="14">
        <v>63.1</v>
      </c>
      <c r="Q2672" s="53"/>
    </row>
    <row r="2673" spans="1:17">
      <c r="A2673" s="14">
        <v>2023</v>
      </c>
      <c r="B2673" s="14">
        <v>8</v>
      </c>
      <c r="C2673" s="65">
        <f t="shared" si="41"/>
        <v>3</v>
      </c>
      <c r="D2673" s="14" t="s">
        <v>37</v>
      </c>
      <c r="E2673" s="14">
        <v>340</v>
      </c>
      <c r="F2673" s="14">
        <v>112507</v>
      </c>
      <c r="G2673" s="14">
        <v>102390</v>
      </c>
      <c r="H2673" s="14">
        <v>91</v>
      </c>
      <c r="I2673" s="14">
        <v>169</v>
      </c>
      <c r="J2673" s="14">
        <v>55913</v>
      </c>
      <c r="K2673" s="14">
        <v>47945</v>
      </c>
      <c r="L2673" s="14">
        <v>85.7</v>
      </c>
      <c r="M2673" s="14">
        <v>171</v>
      </c>
      <c r="N2673" s="14">
        <v>56594</v>
      </c>
      <c r="O2673" s="14">
        <v>54445</v>
      </c>
      <c r="P2673" s="14">
        <v>96.2</v>
      </c>
      <c r="Q2673" s="53"/>
    </row>
    <row r="2674" spans="1:17">
      <c r="A2674" s="14">
        <v>2023</v>
      </c>
      <c r="B2674" s="14">
        <v>8</v>
      </c>
      <c r="C2674" s="65">
        <f t="shared" si="41"/>
        <v>3</v>
      </c>
      <c r="D2674" s="14" t="s">
        <v>38</v>
      </c>
      <c r="E2674" s="14">
        <v>840</v>
      </c>
      <c r="F2674" s="14">
        <v>211333</v>
      </c>
      <c r="G2674" s="14">
        <v>153444</v>
      </c>
      <c r="H2674" s="14">
        <v>72.599999999999994</v>
      </c>
      <c r="I2674" s="14">
        <v>420</v>
      </c>
      <c r="J2674" s="14">
        <v>105683</v>
      </c>
      <c r="K2674" s="14">
        <v>87386</v>
      </c>
      <c r="L2674" s="14">
        <v>82.7</v>
      </c>
      <c r="M2674" s="14">
        <v>420</v>
      </c>
      <c r="N2674" s="14">
        <v>105650</v>
      </c>
      <c r="O2674" s="14">
        <v>66058</v>
      </c>
      <c r="P2674" s="14">
        <v>62.5</v>
      </c>
      <c r="Q2674" s="53"/>
    </row>
    <row r="2675" spans="1:17">
      <c r="A2675" s="14">
        <v>2023</v>
      </c>
      <c r="B2675" s="14">
        <v>8</v>
      </c>
      <c r="C2675" s="65">
        <f t="shared" si="41"/>
        <v>3</v>
      </c>
      <c r="D2675" s="14" t="s">
        <v>39</v>
      </c>
      <c r="E2675" s="14">
        <v>2047</v>
      </c>
      <c r="F2675" s="14">
        <v>538138</v>
      </c>
      <c r="G2675" s="14">
        <v>474128</v>
      </c>
      <c r="H2675" s="14">
        <v>88.1</v>
      </c>
      <c r="I2675" s="14">
        <v>1023</v>
      </c>
      <c r="J2675" s="14">
        <v>268919</v>
      </c>
      <c r="K2675" s="14">
        <v>232989</v>
      </c>
      <c r="L2675" s="14">
        <v>86.6</v>
      </c>
      <c r="M2675" s="14">
        <v>1024</v>
      </c>
      <c r="N2675" s="14">
        <v>269219</v>
      </c>
      <c r="O2675" s="14">
        <v>241139</v>
      </c>
      <c r="P2675" s="14">
        <v>89.6</v>
      </c>
      <c r="Q2675" s="53"/>
    </row>
    <row r="2676" spans="1:17">
      <c r="A2676" s="14">
        <v>2023</v>
      </c>
      <c r="B2676" s="14">
        <v>8</v>
      </c>
      <c r="C2676" s="65">
        <f t="shared" si="41"/>
        <v>3</v>
      </c>
      <c r="D2676" s="14" t="s">
        <v>171</v>
      </c>
      <c r="E2676" s="14">
        <v>378</v>
      </c>
      <c r="F2676" s="14">
        <v>78212</v>
      </c>
      <c r="G2676" s="14">
        <v>70539</v>
      </c>
      <c r="H2676" s="14">
        <v>90.2</v>
      </c>
      <c r="I2676" s="14">
        <v>189</v>
      </c>
      <c r="J2676" s="14">
        <v>39106</v>
      </c>
      <c r="K2676" s="14">
        <v>35233</v>
      </c>
      <c r="L2676" s="14">
        <v>90.1</v>
      </c>
      <c r="M2676" s="14">
        <v>189</v>
      </c>
      <c r="N2676" s="14">
        <v>39106</v>
      </c>
      <c r="O2676" s="14">
        <v>35306</v>
      </c>
      <c r="P2676" s="14">
        <v>90.3</v>
      </c>
      <c r="Q2676" s="53"/>
    </row>
    <row r="2677" spans="1:17">
      <c r="A2677" s="14">
        <v>2023</v>
      </c>
      <c r="B2677" s="14">
        <v>8</v>
      </c>
      <c r="C2677" s="65">
        <f t="shared" si="41"/>
        <v>3</v>
      </c>
      <c r="D2677" s="14" t="s">
        <v>41</v>
      </c>
      <c r="E2677" s="14">
        <v>98</v>
      </c>
      <c r="F2677" s="14">
        <v>33534</v>
      </c>
      <c r="G2677" s="14">
        <v>32570</v>
      </c>
      <c r="H2677" s="14">
        <v>97.1</v>
      </c>
      <c r="I2677" s="14">
        <v>49</v>
      </c>
      <c r="J2677" s="14">
        <v>16767</v>
      </c>
      <c r="K2677" s="14">
        <v>15975</v>
      </c>
      <c r="L2677" s="14">
        <v>95.3</v>
      </c>
      <c r="M2677" s="14">
        <v>49</v>
      </c>
      <c r="N2677" s="14">
        <v>16767</v>
      </c>
      <c r="O2677" s="14">
        <v>16595</v>
      </c>
      <c r="P2677" s="14">
        <v>99</v>
      </c>
      <c r="Q2677" s="53"/>
    </row>
    <row r="2678" spans="1:17">
      <c r="A2678" s="14">
        <v>2023</v>
      </c>
      <c r="B2678" s="14">
        <v>8</v>
      </c>
      <c r="C2678" s="65">
        <f t="shared" si="41"/>
        <v>3</v>
      </c>
      <c r="D2678" s="14" t="s">
        <v>42</v>
      </c>
      <c r="E2678" s="14">
        <v>392</v>
      </c>
      <c r="F2678" s="14">
        <v>73158</v>
      </c>
      <c r="G2678" s="14">
        <v>63505</v>
      </c>
      <c r="H2678" s="14">
        <v>86.8</v>
      </c>
      <c r="I2678" s="14">
        <v>196</v>
      </c>
      <c r="J2678" s="14">
        <v>36579</v>
      </c>
      <c r="K2678" s="14">
        <v>30748</v>
      </c>
      <c r="L2678" s="14">
        <v>84.1</v>
      </c>
      <c r="M2678" s="14">
        <v>196</v>
      </c>
      <c r="N2678" s="14">
        <v>36579</v>
      </c>
      <c r="O2678" s="14">
        <v>32757</v>
      </c>
      <c r="P2678" s="14">
        <v>89.6</v>
      </c>
      <c r="Q2678" s="53"/>
    </row>
    <row r="2679" spans="1:17">
      <c r="A2679" s="14">
        <v>2023</v>
      </c>
      <c r="B2679" s="14">
        <v>8</v>
      </c>
      <c r="C2679" s="65">
        <f t="shared" si="41"/>
        <v>3</v>
      </c>
      <c r="D2679" s="14" t="s">
        <v>43</v>
      </c>
      <c r="E2679" s="14">
        <v>762</v>
      </c>
      <c r="F2679" s="14">
        <v>182950</v>
      </c>
      <c r="G2679" s="14">
        <v>115490</v>
      </c>
      <c r="H2679" s="14">
        <v>63.1</v>
      </c>
      <c r="I2679" s="14">
        <v>381</v>
      </c>
      <c r="J2679" s="14">
        <v>91475</v>
      </c>
      <c r="K2679" s="14">
        <v>60867</v>
      </c>
      <c r="L2679" s="14">
        <v>66.5</v>
      </c>
      <c r="M2679" s="14">
        <v>381</v>
      </c>
      <c r="N2679" s="14">
        <v>91475</v>
      </c>
      <c r="O2679" s="14">
        <v>54623</v>
      </c>
      <c r="P2679" s="14">
        <v>59.7</v>
      </c>
      <c r="Q2679" s="53"/>
    </row>
    <row r="2680" spans="1:17">
      <c r="A2680" s="14">
        <v>2023</v>
      </c>
      <c r="B2680" s="14">
        <v>8</v>
      </c>
      <c r="C2680" s="65">
        <f t="shared" si="41"/>
        <v>3</v>
      </c>
      <c r="D2680" s="14" t="s">
        <v>44</v>
      </c>
      <c r="E2680" s="14">
        <v>958</v>
      </c>
      <c r="F2680" s="14">
        <v>260019</v>
      </c>
      <c r="G2680" s="14">
        <v>182341</v>
      </c>
      <c r="H2680" s="14">
        <v>70.099999999999994</v>
      </c>
      <c r="I2680" s="14">
        <v>478</v>
      </c>
      <c r="J2680" s="14">
        <v>129743</v>
      </c>
      <c r="K2680" s="14">
        <v>93285</v>
      </c>
      <c r="L2680" s="14">
        <v>71.900000000000006</v>
      </c>
      <c r="M2680" s="14">
        <v>480</v>
      </c>
      <c r="N2680" s="14">
        <v>130276</v>
      </c>
      <c r="O2680" s="14">
        <v>89056</v>
      </c>
      <c r="P2680" s="14">
        <v>68.400000000000006</v>
      </c>
      <c r="Q2680" s="53"/>
    </row>
    <row r="2681" spans="1:17">
      <c r="A2681" s="14">
        <v>2023</v>
      </c>
      <c r="B2681" s="14">
        <v>8</v>
      </c>
      <c r="C2681" s="65">
        <f t="shared" si="41"/>
        <v>3</v>
      </c>
      <c r="D2681" s="14" t="s">
        <v>45</v>
      </c>
      <c r="E2681" s="14">
        <v>214</v>
      </c>
      <c r="F2681" s="14">
        <v>39454</v>
      </c>
      <c r="G2681" s="14">
        <v>29419</v>
      </c>
      <c r="H2681" s="14">
        <v>74.599999999999994</v>
      </c>
      <c r="I2681" s="14">
        <v>107</v>
      </c>
      <c r="J2681" s="14">
        <v>19727</v>
      </c>
      <c r="K2681" s="14">
        <v>14048</v>
      </c>
      <c r="L2681" s="14">
        <v>71.2</v>
      </c>
      <c r="M2681" s="14">
        <v>107</v>
      </c>
      <c r="N2681" s="14">
        <v>19727</v>
      </c>
      <c r="O2681" s="14">
        <v>15371</v>
      </c>
      <c r="P2681" s="14">
        <v>77.900000000000006</v>
      </c>
      <c r="Q2681" s="53"/>
    </row>
    <row r="2682" spans="1:17">
      <c r="A2682" s="14">
        <v>2023</v>
      </c>
      <c r="B2682" s="14">
        <v>8</v>
      </c>
      <c r="C2682" s="65">
        <f t="shared" si="41"/>
        <v>3</v>
      </c>
      <c r="D2682" s="14" t="s">
        <v>46</v>
      </c>
      <c r="E2682" s="14">
        <v>160</v>
      </c>
      <c r="F2682" s="14">
        <v>29384</v>
      </c>
      <c r="G2682" s="14">
        <v>22304</v>
      </c>
      <c r="H2682" s="14">
        <v>75.900000000000006</v>
      </c>
      <c r="I2682" s="14">
        <v>80</v>
      </c>
      <c r="J2682" s="14">
        <v>14692</v>
      </c>
      <c r="K2682" s="14">
        <v>11115</v>
      </c>
      <c r="L2682" s="14">
        <v>75.7</v>
      </c>
      <c r="M2682" s="14">
        <v>80</v>
      </c>
      <c r="N2682" s="14">
        <v>14692</v>
      </c>
      <c r="O2682" s="14">
        <v>11189</v>
      </c>
      <c r="P2682" s="14">
        <v>76.2</v>
      </c>
      <c r="Q2682" s="53"/>
    </row>
    <row r="2683" spans="1:17">
      <c r="A2683" s="14">
        <v>2023</v>
      </c>
      <c r="B2683" s="14">
        <v>8</v>
      </c>
      <c r="C2683" s="65">
        <f t="shared" si="41"/>
        <v>3</v>
      </c>
      <c r="D2683" s="14" t="s">
        <v>47</v>
      </c>
      <c r="E2683" s="14">
        <v>36</v>
      </c>
      <c r="F2683" s="14">
        <v>11016</v>
      </c>
      <c r="G2683" s="14">
        <v>8026</v>
      </c>
      <c r="H2683" s="14">
        <v>72.900000000000006</v>
      </c>
      <c r="I2683" s="14">
        <v>18</v>
      </c>
      <c r="J2683" s="14">
        <v>5508</v>
      </c>
      <c r="K2683" s="14">
        <v>4255</v>
      </c>
      <c r="L2683" s="14">
        <v>77.3</v>
      </c>
      <c r="M2683" s="14">
        <v>18</v>
      </c>
      <c r="N2683" s="14">
        <v>5508</v>
      </c>
      <c r="O2683" s="14">
        <v>3771</v>
      </c>
      <c r="P2683" s="14">
        <v>68.5</v>
      </c>
      <c r="Q2683" s="53"/>
    </row>
    <row r="2684" spans="1:17">
      <c r="A2684" s="14">
        <v>2023</v>
      </c>
      <c r="B2684" s="14">
        <v>8</v>
      </c>
      <c r="C2684" s="65">
        <f t="shared" si="41"/>
        <v>3</v>
      </c>
      <c r="D2684" s="14" t="s">
        <v>48</v>
      </c>
      <c r="E2684" s="14">
        <v>45</v>
      </c>
      <c r="F2684" s="14">
        <v>13770</v>
      </c>
      <c r="G2684" s="14">
        <v>11256</v>
      </c>
      <c r="H2684" s="14">
        <v>81.7</v>
      </c>
      <c r="I2684" s="14">
        <v>22</v>
      </c>
      <c r="J2684" s="14">
        <v>6732</v>
      </c>
      <c r="K2684" s="14">
        <v>5889</v>
      </c>
      <c r="L2684" s="14">
        <v>87.5</v>
      </c>
      <c r="M2684" s="14">
        <v>23</v>
      </c>
      <c r="N2684" s="14">
        <v>7038</v>
      </c>
      <c r="O2684" s="14">
        <v>5367</v>
      </c>
      <c r="P2684" s="14">
        <v>76.3</v>
      </c>
      <c r="Q2684" s="53"/>
    </row>
    <row r="2685" spans="1:17">
      <c r="A2685" s="14">
        <v>2023</v>
      </c>
      <c r="B2685" s="14">
        <v>8</v>
      </c>
      <c r="C2685" s="65">
        <f t="shared" si="41"/>
        <v>3</v>
      </c>
      <c r="D2685" s="14" t="s">
        <v>169</v>
      </c>
      <c r="E2685" s="14">
        <v>18</v>
      </c>
      <c r="F2685" s="14">
        <v>3240</v>
      </c>
      <c r="G2685" s="14">
        <v>2786</v>
      </c>
      <c r="H2685" s="14">
        <v>86</v>
      </c>
      <c r="I2685" s="14">
        <v>9</v>
      </c>
      <c r="J2685" s="14">
        <v>1620</v>
      </c>
      <c r="K2685" s="14">
        <v>1397</v>
      </c>
      <c r="L2685" s="14">
        <v>86.2</v>
      </c>
      <c r="M2685" s="14">
        <v>9</v>
      </c>
      <c r="N2685" s="14">
        <v>1620</v>
      </c>
      <c r="O2685" s="14">
        <v>1389</v>
      </c>
      <c r="P2685" s="14">
        <v>85.7</v>
      </c>
      <c r="Q2685" s="53"/>
    </row>
    <row r="2686" spans="1:17">
      <c r="A2686" s="14">
        <v>2023</v>
      </c>
      <c r="B2686" s="14">
        <v>8</v>
      </c>
      <c r="C2686" s="65">
        <f t="shared" si="41"/>
        <v>3</v>
      </c>
      <c r="D2686" s="14" t="s">
        <v>49</v>
      </c>
      <c r="E2686" s="14">
        <v>143</v>
      </c>
      <c r="F2686" s="14">
        <v>42418</v>
      </c>
      <c r="G2686" s="14">
        <v>32430</v>
      </c>
      <c r="H2686" s="14">
        <v>76.5</v>
      </c>
      <c r="I2686" s="14">
        <v>71</v>
      </c>
      <c r="J2686" s="14">
        <v>21119</v>
      </c>
      <c r="K2686" s="14">
        <v>18451</v>
      </c>
      <c r="L2686" s="14">
        <v>87.4</v>
      </c>
      <c r="M2686" s="14">
        <v>72</v>
      </c>
      <c r="N2686" s="14">
        <v>21299</v>
      </c>
      <c r="O2686" s="14">
        <v>13979</v>
      </c>
      <c r="P2686" s="14">
        <v>65.599999999999994</v>
      </c>
      <c r="Q2686" s="53"/>
    </row>
    <row r="2687" spans="1:17">
      <c r="A2687" s="14">
        <v>2023</v>
      </c>
      <c r="B2687" s="14">
        <v>8</v>
      </c>
      <c r="C2687" s="65">
        <f t="shared" si="41"/>
        <v>3</v>
      </c>
      <c r="D2687" s="14" t="s">
        <v>50</v>
      </c>
      <c r="E2687" s="14">
        <v>28</v>
      </c>
      <c r="F2687" s="14">
        <v>8456</v>
      </c>
      <c r="G2687" s="14">
        <v>6167</v>
      </c>
      <c r="H2687" s="14">
        <v>72.900000000000006</v>
      </c>
      <c r="I2687" s="14">
        <v>14</v>
      </c>
      <c r="J2687" s="14">
        <v>4228</v>
      </c>
      <c r="K2687" s="14">
        <v>3108</v>
      </c>
      <c r="L2687" s="14">
        <v>73.5</v>
      </c>
      <c r="M2687" s="14">
        <v>14</v>
      </c>
      <c r="N2687" s="14">
        <v>4228</v>
      </c>
      <c r="O2687" s="14">
        <v>3059</v>
      </c>
      <c r="P2687" s="14">
        <v>72.400000000000006</v>
      </c>
      <c r="Q2687" s="53"/>
    </row>
    <row r="2688" spans="1:17">
      <c r="A2688" s="14">
        <v>2023</v>
      </c>
      <c r="B2688" s="14">
        <v>8</v>
      </c>
      <c r="C2688" s="65">
        <f t="shared" si="41"/>
        <v>3</v>
      </c>
      <c r="D2688" s="14" t="s">
        <v>51</v>
      </c>
      <c r="E2688" s="14">
        <v>620</v>
      </c>
      <c r="F2688" s="14">
        <v>193026</v>
      </c>
      <c r="G2688" s="14">
        <v>147660</v>
      </c>
      <c r="H2688" s="14">
        <v>76.5</v>
      </c>
      <c r="I2688" s="14">
        <v>310</v>
      </c>
      <c r="J2688" s="14">
        <v>96513</v>
      </c>
      <c r="K2688" s="14">
        <v>76144</v>
      </c>
      <c r="L2688" s="14">
        <v>78.900000000000006</v>
      </c>
      <c r="M2688" s="14">
        <v>310</v>
      </c>
      <c r="N2688" s="14">
        <v>96513</v>
      </c>
      <c r="O2688" s="14">
        <v>71516</v>
      </c>
      <c r="P2688" s="14">
        <v>74.099999999999994</v>
      </c>
      <c r="Q2688" s="53"/>
    </row>
    <row r="2689" spans="1:17">
      <c r="A2689" s="14">
        <v>2023</v>
      </c>
      <c r="B2689" s="14">
        <v>8</v>
      </c>
      <c r="C2689" s="65">
        <f t="shared" si="41"/>
        <v>3</v>
      </c>
      <c r="D2689" s="14" t="s">
        <v>52</v>
      </c>
      <c r="E2689" s="14">
        <v>125</v>
      </c>
      <c r="F2689" s="14">
        <v>39381</v>
      </c>
      <c r="G2689" s="14">
        <v>36991</v>
      </c>
      <c r="H2689" s="14">
        <v>93.9</v>
      </c>
      <c r="I2689" s="14">
        <v>62</v>
      </c>
      <c r="J2689" s="14">
        <v>19529</v>
      </c>
      <c r="K2689" s="14">
        <v>17465</v>
      </c>
      <c r="L2689" s="14">
        <v>89.4</v>
      </c>
      <c r="M2689" s="14">
        <v>63</v>
      </c>
      <c r="N2689" s="14">
        <v>19852</v>
      </c>
      <c r="O2689" s="14">
        <v>19526</v>
      </c>
      <c r="P2689" s="14">
        <v>98.4</v>
      </c>
      <c r="Q2689" s="53"/>
    </row>
    <row r="2690" spans="1:17">
      <c r="A2690" s="14">
        <v>2023</v>
      </c>
      <c r="B2690" s="14">
        <v>8</v>
      </c>
      <c r="C2690" s="65">
        <f t="shared" si="41"/>
        <v>3</v>
      </c>
      <c r="D2690" s="14" t="s">
        <v>53</v>
      </c>
      <c r="E2690" s="14">
        <v>416</v>
      </c>
      <c r="F2690" s="14">
        <v>99724</v>
      </c>
      <c r="G2690" s="14">
        <v>89763</v>
      </c>
      <c r="H2690" s="14">
        <v>90</v>
      </c>
      <c r="I2690" s="14">
        <v>208</v>
      </c>
      <c r="J2690" s="14">
        <v>49862</v>
      </c>
      <c r="K2690" s="14">
        <v>45796</v>
      </c>
      <c r="L2690" s="14">
        <v>91.8</v>
      </c>
      <c r="M2690" s="14">
        <v>208</v>
      </c>
      <c r="N2690" s="14">
        <v>49862</v>
      </c>
      <c r="O2690" s="14">
        <v>43967</v>
      </c>
      <c r="P2690" s="14">
        <v>88.2</v>
      </c>
      <c r="Q2690" s="53"/>
    </row>
    <row r="2691" spans="1:17">
      <c r="A2691" s="14">
        <v>2023</v>
      </c>
      <c r="B2691" s="14">
        <v>8</v>
      </c>
      <c r="C2691" s="65">
        <f t="shared" si="41"/>
        <v>3</v>
      </c>
      <c r="D2691" s="14" t="s">
        <v>54</v>
      </c>
      <c r="E2691" s="14">
        <v>36</v>
      </c>
      <c r="F2691" s="14">
        <v>6480</v>
      </c>
      <c r="G2691" s="14">
        <v>5487</v>
      </c>
      <c r="H2691" s="14">
        <v>84.7</v>
      </c>
      <c r="I2691" s="14">
        <v>18</v>
      </c>
      <c r="J2691" s="14">
        <v>3240</v>
      </c>
      <c r="K2691" s="14">
        <v>2681</v>
      </c>
      <c r="L2691" s="14">
        <v>82.7</v>
      </c>
      <c r="M2691" s="14">
        <v>18</v>
      </c>
      <c r="N2691" s="14">
        <v>3240</v>
      </c>
      <c r="O2691" s="14">
        <v>2806</v>
      </c>
      <c r="P2691" s="14">
        <v>86.6</v>
      </c>
      <c r="Q2691" s="53"/>
    </row>
    <row r="2692" spans="1:17">
      <c r="A2692" s="14">
        <v>2023</v>
      </c>
      <c r="B2692" s="14">
        <v>8</v>
      </c>
      <c r="C2692" s="65">
        <f t="shared" ref="C2692:C2735" si="42">VLOOKUP(B2692,$R$13:$S$24,2,FALSE)</f>
        <v>3</v>
      </c>
      <c r="D2692" s="14" t="s">
        <v>56</v>
      </c>
      <c r="E2692" s="14">
        <v>658</v>
      </c>
      <c r="F2692" s="14">
        <v>131004</v>
      </c>
      <c r="G2692" s="14">
        <v>116539</v>
      </c>
      <c r="H2692" s="14">
        <v>89</v>
      </c>
      <c r="I2692" s="14">
        <v>329</v>
      </c>
      <c r="J2692" s="14">
        <v>65502</v>
      </c>
      <c r="K2692" s="14">
        <v>57461</v>
      </c>
      <c r="L2692" s="14">
        <v>87.7</v>
      </c>
      <c r="M2692" s="14">
        <v>329</v>
      </c>
      <c r="N2692" s="14">
        <v>65502</v>
      </c>
      <c r="O2692" s="14">
        <v>59078</v>
      </c>
      <c r="P2692" s="14">
        <v>90.2</v>
      </c>
      <c r="Q2692" s="53"/>
    </row>
    <row r="2693" spans="1:17">
      <c r="A2693" s="14">
        <v>2023</v>
      </c>
      <c r="B2693" s="14">
        <v>8</v>
      </c>
      <c r="C2693" s="65">
        <f t="shared" si="42"/>
        <v>3</v>
      </c>
      <c r="D2693" s="14" t="s">
        <v>58</v>
      </c>
      <c r="E2693" s="14">
        <v>81</v>
      </c>
      <c r="F2693" s="14">
        <v>14985</v>
      </c>
      <c r="G2693" s="14">
        <v>13756</v>
      </c>
      <c r="H2693" s="14">
        <v>91.8</v>
      </c>
      <c r="I2693" s="14">
        <v>41</v>
      </c>
      <c r="J2693" s="14">
        <v>7587</v>
      </c>
      <c r="K2693" s="14">
        <v>6813</v>
      </c>
      <c r="L2693" s="14">
        <v>89.8</v>
      </c>
      <c r="M2693" s="14">
        <v>40</v>
      </c>
      <c r="N2693" s="14">
        <v>7398</v>
      </c>
      <c r="O2693" s="14">
        <v>6943</v>
      </c>
      <c r="P2693" s="14">
        <v>93.8</v>
      </c>
      <c r="Q2693" s="53"/>
    </row>
    <row r="2694" spans="1:17">
      <c r="A2694" s="14">
        <v>2023</v>
      </c>
      <c r="B2694" s="14">
        <v>8</v>
      </c>
      <c r="C2694" s="65">
        <f t="shared" si="42"/>
        <v>3</v>
      </c>
      <c r="D2694" s="14" t="s">
        <v>59</v>
      </c>
      <c r="E2694" s="14">
        <v>98</v>
      </c>
      <c r="F2694" s="14">
        <v>17928</v>
      </c>
      <c r="G2694" s="14">
        <v>13317</v>
      </c>
      <c r="H2694" s="14">
        <v>74.3</v>
      </c>
      <c r="I2694" s="14">
        <v>49</v>
      </c>
      <c r="J2694" s="14">
        <v>8964</v>
      </c>
      <c r="K2694" s="14">
        <v>6895</v>
      </c>
      <c r="L2694" s="14">
        <v>76.900000000000006</v>
      </c>
      <c r="M2694" s="14">
        <v>49</v>
      </c>
      <c r="N2694" s="14">
        <v>8964</v>
      </c>
      <c r="O2694" s="14">
        <v>6422</v>
      </c>
      <c r="P2694" s="14">
        <v>71.599999999999994</v>
      </c>
      <c r="Q2694" s="53"/>
    </row>
    <row r="2695" spans="1:17">
      <c r="A2695" s="14">
        <v>2023</v>
      </c>
      <c r="B2695" s="14">
        <v>8</v>
      </c>
      <c r="C2695" s="65">
        <f t="shared" si="42"/>
        <v>3</v>
      </c>
      <c r="D2695" s="14" t="s">
        <v>60</v>
      </c>
      <c r="E2695" s="14">
        <v>328</v>
      </c>
      <c r="F2695" s="14">
        <v>111238</v>
      </c>
      <c r="G2695" s="14">
        <v>102089</v>
      </c>
      <c r="H2695" s="14">
        <v>91.8</v>
      </c>
      <c r="I2695" s="14">
        <v>164</v>
      </c>
      <c r="J2695" s="14">
        <v>55619</v>
      </c>
      <c r="K2695" s="14">
        <v>47958</v>
      </c>
      <c r="L2695" s="14">
        <v>86.2</v>
      </c>
      <c r="M2695" s="14">
        <v>164</v>
      </c>
      <c r="N2695" s="14">
        <v>55619</v>
      </c>
      <c r="O2695" s="14">
        <v>54131</v>
      </c>
      <c r="P2695" s="14">
        <v>97.3</v>
      </c>
      <c r="Q2695" s="53"/>
    </row>
    <row r="2696" spans="1:17">
      <c r="A2696" s="14">
        <v>2023</v>
      </c>
      <c r="B2696" s="14">
        <v>8</v>
      </c>
      <c r="C2696" s="65">
        <f t="shared" si="42"/>
        <v>3</v>
      </c>
      <c r="D2696" s="14" t="s">
        <v>61</v>
      </c>
      <c r="E2696" s="14">
        <v>1</v>
      </c>
      <c r="F2696" s="14">
        <v>188</v>
      </c>
      <c r="G2696" s="14">
        <v>132</v>
      </c>
      <c r="H2696" s="14">
        <v>70.2</v>
      </c>
      <c r="I2696" s="14">
        <v>1</v>
      </c>
      <c r="J2696" s="14">
        <v>188</v>
      </c>
      <c r="K2696" s="14">
        <v>132</v>
      </c>
      <c r="L2696" s="14">
        <v>70.2</v>
      </c>
      <c r="M2696" s="14">
        <v>0</v>
      </c>
      <c r="N2696" s="14">
        <v>0</v>
      </c>
      <c r="O2696" s="14">
        <v>0</v>
      </c>
      <c r="P2696" s="14">
        <v>0</v>
      </c>
      <c r="Q2696" s="53"/>
    </row>
    <row r="2697" spans="1:17">
      <c r="A2697" s="14">
        <v>2023</v>
      </c>
      <c r="B2697" s="14">
        <v>8</v>
      </c>
      <c r="C2697" s="65">
        <f t="shared" si="42"/>
        <v>3</v>
      </c>
      <c r="D2697" s="14" t="s">
        <v>63</v>
      </c>
      <c r="E2697" s="14">
        <v>28</v>
      </c>
      <c r="F2697" s="14">
        <v>4200</v>
      </c>
      <c r="G2697" s="14">
        <v>1821</v>
      </c>
      <c r="H2697" s="14">
        <v>43.4</v>
      </c>
      <c r="I2697" s="14">
        <v>14</v>
      </c>
      <c r="J2697" s="14">
        <v>2100</v>
      </c>
      <c r="K2697" s="14">
        <v>1046</v>
      </c>
      <c r="L2697" s="14">
        <v>49.8</v>
      </c>
      <c r="M2697" s="14">
        <v>14</v>
      </c>
      <c r="N2697" s="14">
        <v>2100</v>
      </c>
      <c r="O2697" s="14">
        <v>775</v>
      </c>
      <c r="P2697" s="14">
        <v>36.9</v>
      </c>
      <c r="Q2697" s="53"/>
    </row>
    <row r="2698" spans="1:17">
      <c r="A2698" s="14">
        <v>2023</v>
      </c>
      <c r="B2698" s="14">
        <v>8</v>
      </c>
      <c r="C2698" s="65">
        <f t="shared" si="42"/>
        <v>3</v>
      </c>
      <c r="D2698" s="14" t="s">
        <v>64</v>
      </c>
      <c r="E2698" s="14">
        <v>124</v>
      </c>
      <c r="F2698" s="14">
        <v>38216</v>
      </c>
      <c r="G2698" s="14">
        <v>34915</v>
      </c>
      <c r="H2698" s="14">
        <v>91.4</v>
      </c>
      <c r="I2698" s="14">
        <v>62</v>
      </c>
      <c r="J2698" s="14">
        <v>19108</v>
      </c>
      <c r="K2698" s="14">
        <v>18122</v>
      </c>
      <c r="L2698" s="14">
        <v>94.8</v>
      </c>
      <c r="M2698" s="14">
        <v>62</v>
      </c>
      <c r="N2698" s="14">
        <v>19108</v>
      </c>
      <c r="O2698" s="14">
        <v>16793</v>
      </c>
      <c r="P2698" s="14">
        <v>87.9</v>
      </c>
      <c r="Q2698" s="53"/>
    </row>
    <row r="2699" spans="1:17">
      <c r="A2699" s="14">
        <v>2023</v>
      </c>
      <c r="B2699" s="14">
        <v>8</v>
      </c>
      <c r="C2699" s="65">
        <f t="shared" si="42"/>
        <v>3</v>
      </c>
      <c r="D2699" s="14" t="s">
        <v>66</v>
      </c>
      <c r="E2699" s="14">
        <v>232</v>
      </c>
      <c r="F2699" s="14">
        <v>47022</v>
      </c>
      <c r="G2699" s="14">
        <v>32879</v>
      </c>
      <c r="H2699" s="14">
        <v>69.900000000000006</v>
      </c>
      <c r="I2699" s="14">
        <v>116</v>
      </c>
      <c r="J2699" s="14">
        <v>23511</v>
      </c>
      <c r="K2699" s="14">
        <v>17928</v>
      </c>
      <c r="L2699" s="14">
        <v>76.3</v>
      </c>
      <c r="M2699" s="14">
        <v>116</v>
      </c>
      <c r="N2699" s="14">
        <v>23511</v>
      </c>
      <c r="O2699" s="14">
        <v>14951</v>
      </c>
      <c r="P2699" s="14">
        <v>63.6</v>
      </c>
      <c r="Q2699" s="53"/>
    </row>
    <row r="2700" spans="1:17">
      <c r="A2700" s="14">
        <v>2023</v>
      </c>
      <c r="B2700" s="14">
        <v>8</v>
      </c>
      <c r="C2700" s="65">
        <f t="shared" si="42"/>
        <v>3</v>
      </c>
      <c r="D2700" s="14" t="s">
        <v>67</v>
      </c>
      <c r="E2700" s="14">
        <v>101</v>
      </c>
      <c r="F2700" s="14">
        <v>18927</v>
      </c>
      <c r="G2700" s="14">
        <v>16622</v>
      </c>
      <c r="H2700" s="14">
        <v>87.8</v>
      </c>
      <c r="I2700" s="14">
        <v>50</v>
      </c>
      <c r="J2700" s="14">
        <v>9369</v>
      </c>
      <c r="K2700" s="14">
        <v>8087</v>
      </c>
      <c r="L2700" s="14">
        <v>86.3</v>
      </c>
      <c r="M2700" s="14">
        <v>51</v>
      </c>
      <c r="N2700" s="14">
        <v>9558</v>
      </c>
      <c r="O2700" s="14">
        <v>8535</v>
      </c>
      <c r="P2700" s="14">
        <v>89.3</v>
      </c>
      <c r="Q2700" s="53"/>
    </row>
    <row r="2701" spans="1:17">
      <c r="A2701" s="14">
        <v>2023</v>
      </c>
      <c r="B2701" s="14">
        <v>8</v>
      </c>
      <c r="C2701" s="65">
        <f t="shared" si="42"/>
        <v>3</v>
      </c>
      <c r="D2701" s="14" t="s">
        <v>68</v>
      </c>
      <c r="E2701" s="14">
        <v>80</v>
      </c>
      <c r="F2701" s="14">
        <v>14784</v>
      </c>
      <c r="G2701" s="14">
        <v>12039</v>
      </c>
      <c r="H2701" s="14">
        <v>81.400000000000006</v>
      </c>
      <c r="I2701" s="14">
        <v>40</v>
      </c>
      <c r="J2701" s="14">
        <v>7392</v>
      </c>
      <c r="K2701" s="14">
        <v>6259</v>
      </c>
      <c r="L2701" s="14">
        <v>84.7</v>
      </c>
      <c r="M2701" s="14">
        <v>40</v>
      </c>
      <c r="N2701" s="14">
        <v>7392</v>
      </c>
      <c r="O2701" s="14">
        <v>5780</v>
      </c>
      <c r="P2701" s="14">
        <v>78.2</v>
      </c>
      <c r="Q2701" s="53"/>
    </row>
    <row r="2702" spans="1:17">
      <c r="A2702" s="14">
        <v>2023</v>
      </c>
      <c r="B2702" s="14">
        <v>8</v>
      </c>
      <c r="C2702" s="65">
        <f t="shared" si="42"/>
        <v>3</v>
      </c>
      <c r="D2702" s="14" t="s">
        <v>70</v>
      </c>
      <c r="E2702" s="14">
        <v>64</v>
      </c>
      <c r="F2702" s="14">
        <v>19532</v>
      </c>
      <c r="G2702" s="14">
        <v>18655</v>
      </c>
      <c r="H2702" s="14">
        <v>95.5</v>
      </c>
      <c r="I2702" s="14">
        <v>32</v>
      </c>
      <c r="J2702" s="14">
        <v>9766</v>
      </c>
      <c r="K2702" s="14">
        <v>9242</v>
      </c>
      <c r="L2702" s="14">
        <v>94.6</v>
      </c>
      <c r="M2702" s="14">
        <v>32</v>
      </c>
      <c r="N2702" s="14">
        <v>9766</v>
      </c>
      <c r="O2702" s="14">
        <v>9413</v>
      </c>
      <c r="P2702" s="14">
        <v>96.4</v>
      </c>
      <c r="Q2702" s="53"/>
    </row>
    <row r="2703" spans="1:17">
      <c r="A2703" s="14">
        <v>2023</v>
      </c>
      <c r="B2703" s="14">
        <v>8</v>
      </c>
      <c r="C2703" s="65">
        <f t="shared" si="42"/>
        <v>3</v>
      </c>
      <c r="D2703" s="14" t="s">
        <v>164</v>
      </c>
      <c r="E2703" s="14">
        <v>14</v>
      </c>
      <c r="F2703" s="14">
        <v>2520</v>
      </c>
      <c r="G2703" s="14">
        <v>2108</v>
      </c>
      <c r="H2703" s="14">
        <v>83.7</v>
      </c>
      <c r="I2703" s="14">
        <v>7</v>
      </c>
      <c r="J2703" s="14">
        <v>1260</v>
      </c>
      <c r="K2703" s="14">
        <v>1080</v>
      </c>
      <c r="L2703" s="14">
        <v>85.7</v>
      </c>
      <c r="M2703" s="14">
        <v>7</v>
      </c>
      <c r="N2703" s="14">
        <v>1260</v>
      </c>
      <c r="O2703" s="14">
        <v>1028</v>
      </c>
      <c r="P2703" s="14">
        <v>81.599999999999994</v>
      </c>
      <c r="Q2703" s="53"/>
    </row>
    <row r="2704" spans="1:17">
      <c r="A2704" s="14">
        <v>2023</v>
      </c>
      <c r="B2704" s="14">
        <v>8</v>
      </c>
      <c r="C2704" s="65">
        <f t="shared" si="42"/>
        <v>3</v>
      </c>
      <c r="D2704" s="14" t="s">
        <v>72</v>
      </c>
      <c r="E2704" s="14">
        <v>382</v>
      </c>
      <c r="F2704" s="14">
        <v>71604</v>
      </c>
      <c r="G2704" s="14">
        <v>53157</v>
      </c>
      <c r="H2704" s="14">
        <v>74.2</v>
      </c>
      <c r="I2704" s="14">
        <v>191</v>
      </c>
      <c r="J2704" s="14">
        <v>35802</v>
      </c>
      <c r="K2704" s="14">
        <v>27063</v>
      </c>
      <c r="L2704" s="14">
        <v>75.599999999999994</v>
      </c>
      <c r="M2704" s="14">
        <v>191</v>
      </c>
      <c r="N2704" s="14">
        <v>35802</v>
      </c>
      <c r="O2704" s="14">
        <v>26094</v>
      </c>
      <c r="P2704" s="14">
        <v>72.900000000000006</v>
      </c>
      <c r="Q2704" s="53"/>
    </row>
    <row r="2705" spans="1:17">
      <c r="A2705" s="14">
        <v>2023</v>
      </c>
      <c r="B2705" s="14">
        <v>8</v>
      </c>
      <c r="C2705" s="65">
        <f t="shared" si="42"/>
        <v>3</v>
      </c>
      <c r="D2705" s="14" t="s">
        <v>73</v>
      </c>
      <c r="E2705" s="14">
        <v>127</v>
      </c>
      <c r="F2705" s="14">
        <v>29648</v>
      </c>
      <c r="G2705" s="14">
        <v>14415</v>
      </c>
      <c r="H2705" s="14">
        <v>48.6</v>
      </c>
      <c r="I2705" s="14">
        <v>64</v>
      </c>
      <c r="J2705" s="14">
        <v>14914</v>
      </c>
      <c r="K2705" s="14">
        <v>7582</v>
      </c>
      <c r="L2705" s="14">
        <v>50.8</v>
      </c>
      <c r="M2705" s="14">
        <v>63</v>
      </c>
      <c r="N2705" s="14">
        <v>14734</v>
      </c>
      <c r="O2705" s="14">
        <v>6833</v>
      </c>
      <c r="P2705" s="14">
        <v>46.4</v>
      </c>
      <c r="Q2705" s="53"/>
    </row>
    <row r="2706" spans="1:17">
      <c r="A2706" s="14">
        <v>2023</v>
      </c>
      <c r="B2706" s="14">
        <v>8</v>
      </c>
      <c r="C2706" s="65">
        <f t="shared" si="42"/>
        <v>3</v>
      </c>
      <c r="D2706" s="14" t="s">
        <v>159</v>
      </c>
      <c r="E2706" s="14">
        <v>4</v>
      </c>
      <c r="F2706" s="14">
        <v>720</v>
      </c>
      <c r="G2706" s="14">
        <v>380</v>
      </c>
      <c r="H2706" s="14">
        <v>52.8</v>
      </c>
      <c r="I2706" s="14">
        <v>2</v>
      </c>
      <c r="J2706" s="14">
        <v>360</v>
      </c>
      <c r="K2706" s="14">
        <v>192</v>
      </c>
      <c r="L2706" s="14">
        <v>53.3</v>
      </c>
      <c r="M2706" s="14">
        <v>2</v>
      </c>
      <c r="N2706" s="14">
        <v>360</v>
      </c>
      <c r="O2706" s="14">
        <v>188</v>
      </c>
      <c r="P2706" s="14">
        <v>52.2</v>
      </c>
      <c r="Q2706" s="53"/>
    </row>
    <row r="2707" spans="1:17">
      <c r="A2707" s="14">
        <v>2023</v>
      </c>
      <c r="B2707" s="14">
        <v>8</v>
      </c>
      <c r="C2707" s="65">
        <f t="shared" si="42"/>
        <v>3</v>
      </c>
      <c r="D2707" s="14" t="s">
        <v>165</v>
      </c>
      <c r="E2707" s="14">
        <v>36</v>
      </c>
      <c r="F2707" s="14">
        <v>10944</v>
      </c>
      <c r="G2707" s="14">
        <v>9943</v>
      </c>
      <c r="H2707" s="14">
        <v>90.9</v>
      </c>
      <c r="I2707" s="14">
        <v>18</v>
      </c>
      <c r="J2707" s="14">
        <v>5472</v>
      </c>
      <c r="K2707" s="14">
        <v>4758</v>
      </c>
      <c r="L2707" s="14">
        <v>87</v>
      </c>
      <c r="M2707" s="14">
        <v>18</v>
      </c>
      <c r="N2707" s="14">
        <v>5472</v>
      </c>
      <c r="O2707" s="14">
        <v>5185</v>
      </c>
      <c r="P2707" s="14">
        <v>94.8</v>
      </c>
      <c r="Q2707" s="53"/>
    </row>
    <row r="2708" spans="1:17">
      <c r="A2708" s="14">
        <v>2023</v>
      </c>
      <c r="B2708" s="14">
        <v>8</v>
      </c>
      <c r="C2708" s="65">
        <f t="shared" si="42"/>
        <v>3</v>
      </c>
      <c r="D2708" s="14" t="s">
        <v>146</v>
      </c>
      <c r="E2708" s="14">
        <v>28</v>
      </c>
      <c r="F2708" s="14">
        <v>8568</v>
      </c>
      <c r="G2708" s="14">
        <v>8008</v>
      </c>
      <c r="H2708" s="14">
        <v>93.5</v>
      </c>
      <c r="I2708" s="14">
        <v>14</v>
      </c>
      <c r="J2708" s="14">
        <v>4284</v>
      </c>
      <c r="K2708" s="14">
        <v>3916</v>
      </c>
      <c r="L2708" s="14">
        <v>91.4</v>
      </c>
      <c r="M2708" s="14">
        <v>14</v>
      </c>
      <c r="N2708" s="14">
        <v>4284</v>
      </c>
      <c r="O2708" s="14">
        <v>4092</v>
      </c>
      <c r="P2708" s="14">
        <v>95.5</v>
      </c>
      <c r="Q2708" s="53"/>
    </row>
    <row r="2709" spans="1:17">
      <c r="A2709" s="14">
        <v>2023</v>
      </c>
      <c r="B2709" s="14">
        <v>8</v>
      </c>
      <c r="C2709" s="65">
        <f t="shared" si="42"/>
        <v>3</v>
      </c>
      <c r="D2709" s="14" t="s">
        <v>155</v>
      </c>
      <c r="E2709" s="14">
        <v>45</v>
      </c>
      <c r="F2709" s="14">
        <v>13770</v>
      </c>
      <c r="G2709" s="14">
        <v>12884</v>
      </c>
      <c r="H2709" s="14">
        <v>93.6</v>
      </c>
      <c r="I2709" s="14">
        <v>23</v>
      </c>
      <c r="J2709" s="14">
        <v>7038</v>
      </c>
      <c r="K2709" s="14">
        <v>6420</v>
      </c>
      <c r="L2709" s="14">
        <v>91.2</v>
      </c>
      <c r="M2709" s="14">
        <v>22</v>
      </c>
      <c r="N2709" s="14">
        <v>6732</v>
      </c>
      <c r="O2709" s="14">
        <v>6464</v>
      </c>
      <c r="P2709" s="14">
        <v>96</v>
      </c>
      <c r="Q2709" s="53"/>
    </row>
    <row r="2710" spans="1:17">
      <c r="A2710" s="14">
        <v>2023</v>
      </c>
      <c r="B2710" s="14">
        <v>8</v>
      </c>
      <c r="C2710" s="65">
        <f t="shared" si="42"/>
        <v>3</v>
      </c>
      <c r="D2710" s="14" t="s">
        <v>77</v>
      </c>
      <c r="E2710" s="14">
        <v>62</v>
      </c>
      <c r="F2710" s="14">
        <v>21886</v>
      </c>
      <c r="G2710" s="14">
        <v>21032</v>
      </c>
      <c r="H2710" s="14">
        <v>96.1</v>
      </c>
      <c r="I2710" s="14">
        <v>31</v>
      </c>
      <c r="J2710" s="14">
        <v>10943</v>
      </c>
      <c r="K2710" s="14">
        <v>10167</v>
      </c>
      <c r="L2710" s="14">
        <v>92.9</v>
      </c>
      <c r="M2710" s="14">
        <v>31</v>
      </c>
      <c r="N2710" s="14">
        <v>10943</v>
      </c>
      <c r="O2710" s="14">
        <v>10865</v>
      </c>
      <c r="P2710" s="14">
        <v>99.3</v>
      </c>
      <c r="Q2710" s="53"/>
    </row>
    <row r="2711" spans="1:17">
      <c r="A2711" s="14">
        <v>2023</v>
      </c>
      <c r="B2711" s="14">
        <v>8</v>
      </c>
      <c r="C2711" s="65">
        <f t="shared" si="42"/>
        <v>3</v>
      </c>
      <c r="D2711" s="14" t="s">
        <v>78</v>
      </c>
      <c r="E2711" s="14">
        <v>18</v>
      </c>
      <c r="F2711" s="14">
        <v>3240</v>
      </c>
      <c r="G2711" s="14">
        <v>2996</v>
      </c>
      <c r="H2711" s="14">
        <v>92.5</v>
      </c>
      <c r="I2711" s="14">
        <v>9</v>
      </c>
      <c r="J2711" s="14">
        <v>1620</v>
      </c>
      <c r="K2711" s="14">
        <v>1502</v>
      </c>
      <c r="L2711" s="14">
        <v>92.7</v>
      </c>
      <c r="M2711" s="14">
        <v>9</v>
      </c>
      <c r="N2711" s="14">
        <v>1620</v>
      </c>
      <c r="O2711" s="14">
        <v>1494</v>
      </c>
      <c r="P2711" s="14">
        <v>92.2</v>
      </c>
      <c r="Q2711" s="53"/>
    </row>
    <row r="2712" spans="1:17">
      <c r="A2712" s="14">
        <v>2023</v>
      </c>
      <c r="B2712" s="14">
        <v>8</v>
      </c>
      <c r="C2712" s="65">
        <f t="shared" si="42"/>
        <v>3</v>
      </c>
      <c r="D2712" s="14" t="s">
        <v>79</v>
      </c>
      <c r="E2712" s="14">
        <v>44</v>
      </c>
      <c r="F2712" s="14">
        <v>7920</v>
      </c>
      <c r="G2712" s="14">
        <v>7508</v>
      </c>
      <c r="H2712" s="14">
        <v>94.8</v>
      </c>
      <c r="I2712" s="14">
        <v>22</v>
      </c>
      <c r="J2712" s="14">
        <v>3960</v>
      </c>
      <c r="K2712" s="14">
        <v>3701</v>
      </c>
      <c r="L2712" s="14">
        <v>93.5</v>
      </c>
      <c r="M2712" s="14">
        <v>22</v>
      </c>
      <c r="N2712" s="14">
        <v>3960</v>
      </c>
      <c r="O2712" s="14">
        <v>3807</v>
      </c>
      <c r="P2712" s="14">
        <v>96.1</v>
      </c>
      <c r="Q2712" s="53"/>
    </row>
    <row r="2713" spans="1:17">
      <c r="A2713" s="14">
        <v>2023</v>
      </c>
      <c r="B2713" s="14">
        <v>8</v>
      </c>
      <c r="C2713" s="65">
        <f t="shared" si="42"/>
        <v>3</v>
      </c>
      <c r="D2713" s="14" t="s">
        <v>80</v>
      </c>
      <c r="E2713" s="14">
        <v>2</v>
      </c>
      <c r="F2713" s="14">
        <v>612</v>
      </c>
      <c r="G2713" s="14">
        <v>431</v>
      </c>
      <c r="H2713" s="14">
        <v>70.400000000000006</v>
      </c>
      <c r="I2713" s="14">
        <v>0</v>
      </c>
      <c r="J2713" s="14">
        <v>0</v>
      </c>
      <c r="K2713" s="14">
        <v>0</v>
      </c>
      <c r="L2713" s="14">
        <v>0</v>
      </c>
      <c r="M2713" s="14">
        <v>2</v>
      </c>
      <c r="N2713" s="14">
        <v>612</v>
      </c>
      <c r="O2713" s="14">
        <v>431</v>
      </c>
      <c r="P2713" s="14">
        <v>70.400000000000006</v>
      </c>
      <c r="Q2713" s="53"/>
    </row>
    <row r="2714" spans="1:17">
      <c r="A2714" s="14">
        <v>2023</v>
      </c>
      <c r="B2714" s="14">
        <v>8</v>
      </c>
      <c r="C2714" s="65">
        <f t="shared" si="42"/>
        <v>3</v>
      </c>
      <c r="D2714" s="14" t="s">
        <v>82</v>
      </c>
      <c r="E2714" s="14">
        <v>36</v>
      </c>
      <c r="F2714" s="14">
        <v>11016</v>
      </c>
      <c r="G2714" s="14">
        <v>10395</v>
      </c>
      <c r="H2714" s="14">
        <v>94.4</v>
      </c>
      <c r="I2714" s="14">
        <v>18</v>
      </c>
      <c r="J2714" s="14">
        <v>5508</v>
      </c>
      <c r="K2714" s="14">
        <v>5023</v>
      </c>
      <c r="L2714" s="14">
        <v>91.2</v>
      </c>
      <c r="M2714" s="14">
        <v>18</v>
      </c>
      <c r="N2714" s="14">
        <v>5508</v>
      </c>
      <c r="O2714" s="14">
        <v>5372</v>
      </c>
      <c r="P2714" s="14">
        <v>97.5</v>
      </c>
      <c r="Q2714" s="53"/>
    </row>
    <row r="2715" spans="1:17">
      <c r="A2715" s="14">
        <v>2023</v>
      </c>
      <c r="B2715" s="14">
        <v>8</v>
      </c>
      <c r="C2715" s="65">
        <f t="shared" si="42"/>
        <v>3</v>
      </c>
      <c r="D2715" s="14" t="s">
        <v>83</v>
      </c>
      <c r="E2715" s="14">
        <v>61</v>
      </c>
      <c r="F2715" s="14">
        <v>37495</v>
      </c>
      <c r="G2715" s="14">
        <v>34628</v>
      </c>
      <c r="H2715" s="14">
        <v>92.4</v>
      </c>
      <c r="I2715" s="14">
        <v>31</v>
      </c>
      <c r="J2715" s="14">
        <v>19055</v>
      </c>
      <c r="K2715" s="14">
        <v>16666</v>
      </c>
      <c r="L2715" s="14">
        <v>87.5</v>
      </c>
      <c r="M2715" s="14">
        <v>30</v>
      </c>
      <c r="N2715" s="14">
        <v>18440</v>
      </c>
      <c r="O2715" s="14">
        <v>17962</v>
      </c>
      <c r="P2715" s="14">
        <v>97.4</v>
      </c>
      <c r="Q2715" s="53"/>
    </row>
    <row r="2716" spans="1:17">
      <c r="A2716" s="14">
        <v>2023</v>
      </c>
      <c r="B2716" s="14">
        <v>8</v>
      </c>
      <c r="C2716" s="65">
        <f t="shared" si="42"/>
        <v>3</v>
      </c>
      <c r="D2716" s="14" t="s">
        <v>84</v>
      </c>
      <c r="E2716" s="14">
        <v>18</v>
      </c>
      <c r="F2716" s="14">
        <v>3240</v>
      </c>
      <c r="G2716" s="14">
        <v>2683</v>
      </c>
      <c r="H2716" s="14">
        <v>82.8</v>
      </c>
      <c r="I2716" s="14">
        <v>9</v>
      </c>
      <c r="J2716" s="14">
        <v>1620</v>
      </c>
      <c r="K2716" s="14">
        <v>1368</v>
      </c>
      <c r="L2716" s="14">
        <v>84.4</v>
      </c>
      <c r="M2716" s="14">
        <v>9</v>
      </c>
      <c r="N2716" s="14">
        <v>1620</v>
      </c>
      <c r="O2716" s="14">
        <v>1315</v>
      </c>
      <c r="P2716" s="14">
        <v>81.2</v>
      </c>
      <c r="Q2716" s="53"/>
    </row>
    <row r="2717" spans="1:17">
      <c r="A2717" s="14">
        <v>2023</v>
      </c>
      <c r="B2717" s="14">
        <v>8</v>
      </c>
      <c r="C2717" s="65">
        <f t="shared" si="42"/>
        <v>3</v>
      </c>
      <c r="D2717" s="14" t="s">
        <v>87</v>
      </c>
      <c r="E2717" s="14">
        <v>18</v>
      </c>
      <c r="F2717" s="14">
        <v>3240</v>
      </c>
      <c r="G2717" s="14">
        <v>3117</v>
      </c>
      <c r="H2717" s="14">
        <v>96.2</v>
      </c>
      <c r="I2717" s="14">
        <v>9</v>
      </c>
      <c r="J2717" s="14">
        <v>1620</v>
      </c>
      <c r="K2717" s="14">
        <v>1560</v>
      </c>
      <c r="L2717" s="14">
        <v>96.3</v>
      </c>
      <c r="M2717" s="14">
        <v>9</v>
      </c>
      <c r="N2717" s="14">
        <v>1620</v>
      </c>
      <c r="O2717" s="14">
        <v>1557</v>
      </c>
      <c r="P2717" s="14">
        <v>96.1</v>
      </c>
      <c r="Q2717" s="53"/>
    </row>
    <row r="2718" spans="1:17">
      <c r="A2718" s="14">
        <v>2023</v>
      </c>
      <c r="B2718" s="14">
        <v>8</v>
      </c>
      <c r="C2718" s="65">
        <f t="shared" si="42"/>
        <v>3</v>
      </c>
      <c r="D2718" s="14" t="s">
        <v>88</v>
      </c>
      <c r="E2718" s="14">
        <v>62</v>
      </c>
      <c r="F2718" s="14">
        <v>11160</v>
      </c>
      <c r="G2718" s="14">
        <v>10415</v>
      </c>
      <c r="H2718" s="14">
        <v>93.3</v>
      </c>
      <c r="I2718" s="14">
        <v>31</v>
      </c>
      <c r="J2718" s="14">
        <v>5580</v>
      </c>
      <c r="K2718" s="14">
        <v>5250</v>
      </c>
      <c r="L2718" s="14">
        <v>94.1</v>
      </c>
      <c r="M2718" s="14">
        <v>31</v>
      </c>
      <c r="N2718" s="14">
        <v>5580</v>
      </c>
      <c r="O2718" s="14">
        <v>5165</v>
      </c>
      <c r="P2718" s="14">
        <v>92.6</v>
      </c>
      <c r="Q2718" s="53"/>
    </row>
    <row r="2719" spans="1:17">
      <c r="A2719" s="14">
        <v>2023</v>
      </c>
      <c r="B2719" s="14">
        <v>8</v>
      </c>
      <c r="C2719" s="65">
        <f t="shared" si="42"/>
        <v>3</v>
      </c>
      <c r="D2719" s="14" t="s">
        <v>170</v>
      </c>
      <c r="E2719" s="14">
        <v>18</v>
      </c>
      <c r="F2719" s="14">
        <v>3240</v>
      </c>
      <c r="G2719" s="14">
        <v>3142</v>
      </c>
      <c r="H2719" s="14">
        <v>97</v>
      </c>
      <c r="I2719" s="14">
        <v>9</v>
      </c>
      <c r="J2719" s="14">
        <v>1620</v>
      </c>
      <c r="K2719" s="14">
        <v>1585</v>
      </c>
      <c r="L2719" s="14">
        <v>97.8</v>
      </c>
      <c r="M2719" s="14">
        <v>9</v>
      </c>
      <c r="N2719" s="14">
        <v>1620</v>
      </c>
      <c r="O2719" s="14">
        <v>1557</v>
      </c>
      <c r="P2719" s="14">
        <v>96.1</v>
      </c>
      <c r="Q2719" s="53"/>
    </row>
    <row r="2720" spans="1:17">
      <c r="A2720" s="14">
        <v>2023</v>
      </c>
      <c r="B2720" s="14">
        <v>8</v>
      </c>
      <c r="C2720" s="65">
        <f t="shared" si="42"/>
        <v>3</v>
      </c>
      <c r="D2720" s="14" t="s">
        <v>89</v>
      </c>
      <c r="E2720" s="14">
        <v>36</v>
      </c>
      <c r="F2720" s="14">
        <v>6480</v>
      </c>
      <c r="G2720" s="14">
        <v>5337</v>
      </c>
      <c r="H2720" s="14">
        <v>82.4</v>
      </c>
      <c r="I2720" s="14">
        <v>18</v>
      </c>
      <c r="J2720" s="14">
        <v>3240</v>
      </c>
      <c r="K2720" s="14">
        <v>2756</v>
      </c>
      <c r="L2720" s="14">
        <v>85.1</v>
      </c>
      <c r="M2720" s="14">
        <v>18</v>
      </c>
      <c r="N2720" s="14">
        <v>3240</v>
      </c>
      <c r="O2720" s="14">
        <v>2581</v>
      </c>
      <c r="P2720" s="14">
        <v>79.7</v>
      </c>
      <c r="Q2720" s="53"/>
    </row>
    <row r="2721" spans="1:17">
      <c r="A2721" s="14">
        <v>2023</v>
      </c>
      <c r="B2721" s="14">
        <v>8</v>
      </c>
      <c r="C2721" s="65">
        <f t="shared" si="42"/>
        <v>3</v>
      </c>
      <c r="D2721" s="14" t="s">
        <v>90</v>
      </c>
      <c r="E2721" s="14">
        <v>18</v>
      </c>
      <c r="F2721" s="14">
        <v>3240</v>
      </c>
      <c r="G2721" s="14">
        <v>3065</v>
      </c>
      <c r="H2721" s="14">
        <v>94.6</v>
      </c>
      <c r="I2721" s="14">
        <v>9</v>
      </c>
      <c r="J2721" s="14">
        <v>1620</v>
      </c>
      <c r="K2721" s="14">
        <v>1522</v>
      </c>
      <c r="L2721" s="14">
        <v>94</v>
      </c>
      <c r="M2721" s="14">
        <v>9</v>
      </c>
      <c r="N2721" s="14">
        <v>1620</v>
      </c>
      <c r="O2721" s="14">
        <v>1543</v>
      </c>
      <c r="P2721" s="14">
        <v>95.2</v>
      </c>
      <c r="Q2721" s="53"/>
    </row>
    <row r="2722" spans="1:17">
      <c r="A2722" s="14">
        <v>2023</v>
      </c>
      <c r="B2722" s="14">
        <v>8</v>
      </c>
      <c r="C2722" s="65">
        <f t="shared" si="42"/>
        <v>3</v>
      </c>
      <c r="D2722" s="14" t="s">
        <v>91</v>
      </c>
      <c r="E2722" s="14">
        <v>16</v>
      </c>
      <c r="F2722" s="14">
        <v>2880</v>
      </c>
      <c r="G2722" s="14">
        <v>2512</v>
      </c>
      <c r="H2722" s="14">
        <v>87.2</v>
      </c>
      <c r="I2722" s="14">
        <v>8</v>
      </c>
      <c r="J2722" s="14">
        <v>1440</v>
      </c>
      <c r="K2722" s="14">
        <v>1271</v>
      </c>
      <c r="L2722" s="14">
        <v>88.3</v>
      </c>
      <c r="M2722" s="14">
        <v>8</v>
      </c>
      <c r="N2722" s="14">
        <v>1440</v>
      </c>
      <c r="O2722" s="14">
        <v>1241</v>
      </c>
      <c r="P2722" s="14">
        <v>86.2</v>
      </c>
      <c r="Q2722" s="53"/>
    </row>
    <row r="2723" spans="1:17">
      <c r="A2723" s="14">
        <v>2023</v>
      </c>
      <c r="B2723" s="14">
        <v>8</v>
      </c>
      <c r="C2723" s="65">
        <f t="shared" si="42"/>
        <v>3</v>
      </c>
      <c r="D2723" s="14" t="s">
        <v>166</v>
      </c>
      <c r="E2723" s="14">
        <v>36</v>
      </c>
      <c r="F2723" s="14">
        <v>6360</v>
      </c>
      <c r="G2723" s="14">
        <v>3941</v>
      </c>
      <c r="H2723" s="14">
        <v>62</v>
      </c>
      <c r="I2723" s="14">
        <v>18</v>
      </c>
      <c r="J2723" s="14">
        <v>3180</v>
      </c>
      <c r="K2723" s="14">
        <v>2099</v>
      </c>
      <c r="L2723" s="14">
        <v>66</v>
      </c>
      <c r="M2723" s="14">
        <v>18</v>
      </c>
      <c r="N2723" s="14">
        <v>3180</v>
      </c>
      <c r="O2723" s="14">
        <v>1842</v>
      </c>
      <c r="P2723" s="14">
        <v>57.9</v>
      </c>
      <c r="Q2723" s="53"/>
    </row>
    <row r="2724" spans="1:17">
      <c r="A2724" s="14">
        <v>2023</v>
      </c>
      <c r="B2724" s="14">
        <v>8</v>
      </c>
      <c r="C2724" s="65">
        <f t="shared" si="42"/>
        <v>3</v>
      </c>
      <c r="D2724" s="14" t="s">
        <v>92</v>
      </c>
      <c r="E2724" s="14">
        <v>814</v>
      </c>
      <c r="F2724" s="14">
        <v>209144</v>
      </c>
      <c r="G2724" s="14">
        <v>130308</v>
      </c>
      <c r="H2724" s="14">
        <v>62.3</v>
      </c>
      <c r="I2724" s="14">
        <v>407</v>
      </c>
      <c r="J2724" s="14">
        <v>104572</v>
      </c>
      <c r="K2724" s="14">
        <v>64678</v>
      </c>
      <c r="L2724" s="14">
        <v>61.9</v>
      </c>
      <c r="M2724" s="14">
        <v>407</v>
      </c>
      <c r="N2724" s="14">
        <v>104572</v>
      </c>
      <c r="O2724" s="14">
        <v>65630</v>
      </c>
      <c r="P2724" s="14">
        <v>62.8</v>
      </c>
      <c r="Q2724" s="53"/>
    </row>
    <row r="2725" spans="1:17">
      <c r="A2725" s="14">
        <v>2023</v>
      </c>
      <c r="B2725" s="14">
        <v>8</v>
      </c>
      <c r="C2725" s="65">
        <f t="shared" si="42"/>
        <v>3</v>
      </c>
      <c r="D2725" s="14" t="s">
        <v>93</v>
      </c>
      <c r="E2725" s="14">
        <v>225</v>
      </c>
      <c r="F2725" s="14">
        <v>65793</v>
      </c>
      <c r="G2725" s="14">
        <v>43701</v>
      </c>
      <c r="H2725" s="14">
        <v>66.400000000000006</v>
      </c>
      <c r="I2725" s="14">
        <v>112</v>
      </c>
      <c r="J2725" s="14">
        <v>32739</v>
      </c>
      <c r="K2725" s="14">
        <v>20644</v>
      </c>
      <c r="L2725" s="14">
        <v>63.1</v>
      </c>
      <c r="M2725" s="14">
        <v>113</v>
      </c>
      <c r="N2725" s="14">
        <v>33054</v>
      </c>
      <c r="O2725" s="14">
        <v>23057</v>
      </c>
      <c r="P2725" s="14">
        <v>69.8</v>
      </c>
      <c r="Q2725" s="53"/>
    </row>
    <row r="2726" spans="1:17">
      <c r="A2726" s="14">
        <v>2023</v>
      </c>
      <c r="B2726" s="14">
        <v>8</v>
      </c>
      <c r="C2726" s="65">
        <f t="shared" si="42"/>
        <v>3</v>
      </c>
      <c r="D2726" s="14" t="s">
        <v>97</v>
      </c>
      <c r="E2726" s="14">
        <v>92</v>
      </c>
      <c r="F2726" s="14">
        <v>15504</v>
      </c>
      <c r="G2726" s="14">
        <v>11737</v>
      </c>
      <c r="H2726" s="14">
        <v>75.7</v>
      </c>
      <c r="I2726" s="14">
        <v>46</v>
      </c>
      <c r="J2726" s="14">
        <v>7752</v>
      </c>
      <c r="K2726" s="14">
        <v>5980</v>
      </c>
      <c r="L2726" s="14">
        <v>77.099999999999994</v>
      </c>
      <c r="M2726" s="14">
        <v>46</v>
      </c>
      <c r="N2726" s="14">
        <v>7752</v>
      </c>
      <c r="O2726" s="14">
        <v>5757</v>
      </c>
      <c r="P2726" s="14">
        <v>74.3</v>
      </c>
      <c r="Q2726" s="53"/>
    </row>
    <row r="2727" spans="1:17">
      <c r="A2727" s="14">
        <v>2023</v>
      </c>
      <c r="B2727" s="14">
        <v>8</v>
      </c>
      <c r="C2727" s="65">
        <f t="shared" si="42"/>
        <v>3</v>
      </c>
      <c r="D2727" s="14" t="s">
        <v>105</v>
      </c>
      <c r="E2727" s="14">
        <v>94</v>
      </c>
      <c r="F2727" s="14">
        <v>20984</v>
      </c>
      <c r="G2727" s="14">
        <v>13279</v>
      </c>
      <c r="H2727" s="14">
        <v>63.3</v>
      </c>
      <c r="I2727" s="14">
        <v>47</v>
      </c>
      <c r="J2727" s="14">
        <v>10492</v>
      </c>
      <c r="K2727" s="14">
        <v>6938</v>
      </c>
      <c r="L2727" s="14">
        <v>66.099999999999994</v>
      </c>
      <c r="M2727" s="14">
        <v>47</v>
      </c>
      <c r="N2727" s="14">
        <v>10492</v>
      </c>
      <c r="O2727" s="14">
        <v>6341</v>
      </c>
      <c r="P2727" s="14">
        <v>60.4</v>
      </c>
      <c r="Q2727" s="53"/>
    </row>
    <row r="2728" spans="1:17">
      <c r="A2728" s="14">
        <v>2023</v>
      </c>
      <c r="B2728" s="14">
        <v>8</v>
      </c>
      <c r="C2728" s="65">
        <f t="shared" si="42"/>
        <v>3</v>
      </c>
      <c r="D2728" s="14" t="s">
        <v>106</v>
      </c>
      <c r="E2728" s="14">
        <v>94</v>
      </c>
      <c r="F2728" s="14">
        <v>15946</v>
      </c>
      <c r="G2728" s="14">
        <v>14507</v>
      </c>
      <c r="H2728" s="14">
        <v>91</v>
      </c>
      <c r="I2728" s="14">
        <v>47</v>
      </c>
      <c r="J2728" s="14">
        <v>7973</v>
      </c>
      <c r="K2728" s="14">
        <v>7355</v>
      </c>
      <c r="L2728" s="14">
        <v>92.2</v>
      </c>
      <c r="M2728" s="14">
        <v>47</v>
      </c>
      <c r="N2728" s="14">
        <v>7973</v>
      </c>
      <c r="O2728" s="14">
        <v>7152</v>
      </c>
      <c r="P2728" s="14">
        <v>89.7</v>
      </c>
      <c r="Q2728" s="53"/>
    </row>
    <row r="2729" spans="1:17">
      <c r="A2729" s="14">
        <v>2023</v>
      </c>
      <c r="B2729" s="14">
        <v>8</v>
      </c>
      <c r="C2729" s="65">
        <f t="shared" si="42"/>
        <v>3</v>
      </c>
      <c r="D2729" s="14" t="s">
        <v>111</v>
      </c>
      <c r="E2729" s="14">
        <v>34</v>
      </c>
      <c r="F2729" s="14">
        <v>5792</v>
      </c>
      <c r="G2729" s="14">
        <v>4741</v>
      </c>
      <c r="H2729" s="14">
        <v>81.900000000000006</v>
      </c>
      <c r="I2729" s="14">
        <v>17</v>
      </c>
      <c r="J2729" s="14">
        <v>2896</v>
      </c>
      <c r="K2729" s="14">
        <v>2374</v>
      </c>
      <c r="L2729" s="14">
        <v>82</v>
      </c>
      <c r="M2729" s="14">
        <v>17</v>
      </c>
      <c r="N2729" s="14">
        <v>2896</v>
      </c>
      <c r="O2729" s="14">
        <v>2367</v>
      </c>
      <c r="P2729" s="14">
        <v>81.7</v>
      </c>
      <c r="Q2729" s="53"/>
    </row>
    <row r="2730" spans="1:17">
      <c r="A2730" s="14">
        <v>2023</v>
      </c>
      <c r="B2730" s="14">
        <v>8</v>
      </c>
      <c r="C2730" s="65">
        <f t="shared" si="42"/>
        <v>3</v>
      </c>
      <c r="D2730" s="14" t="s">
        <v>168</v>
      </c>
      <c r="E2730" s="14">
        <v>102</v>
      </c>
      <c r="F2730" s="14">
        <v>22974</v>
      </c>
      <c r="G2730" s="14">
        <v>15723</v>
      </c>
      <c r="H2730" s="14">
        <v>68.400000000000006</v>
      </c>
      <c r="I2730" s="14">
        <v>51</v>
      </c>
      <c r="J2730" s="14">
        <v>11487</v>
      </c>
      <c r="K2730" s="14">
        <v>8449</v>
      </c>
      <c r="L2730" s="14">
        <v>73.599999999999994</v>
      </c>
      <c r="M2730" s="14">
        <v>51</v>
      </c>
      <c r="N2730" s="14">
        <v>11487</v>
      </c>
      <c r="O2730" s="14">
        <v>7274</v>
      </c>
      <c r="P2730" s="14">
        <v>63.3</v>
      </c>
      <c r="Q2730" s="53"/>
    </row>
    <row r="2731" spans="1:17">
      <c r="A2731" s="14">
        <v>2023</v>
      </c>
      <c r="B2731" s="14">
        <v>8</v>
      </c>
      <c r="C2731" s="65">
        <f t="shared" si="42"/>
        <v>3</v>
      </c>
      <c r="D2731" s="14" t="s">
        <v>114</v>
      </c>
      <c r="E2731" s="14">
        <v>244</v>
      </c>
      <c r="F2731" s="14">
        <v>52276</v>
      </c>
      <c r="G2731" s="14">
        <v>37827</v>
      </c>
      <c r="H2731" s="14">
        <v>72.400000000000006</v>
      </c>
      <c r="I2731" s="14">
        <v>122</v>
      </c>
      <c r="J2731" s="14">
        <v>26138</v>
      </c>
      <c r="K2731" s="14">
        <v>19396</v>
      </c>
      <c r="L2731" s="14">
        <v>74.2</v>
      </c>
      <c r="M2731" s="14">
        <v>122</v>
      </c>
      <c r="N2731" s="14">
        <v>26138</v>
      </c>
      <c r="O2731" s="14">
        <v>18431</v>
      </c>
      <c r="P2731" s="14">
        <v>70.5</v>
      </c>
      <c r="Q2731" s="53"/>
    </row>
    <row r="2732" spans="1:17">
      <c r="A2732" s="14">
        <v>2023</v>
      </c>
      <c r="B2732" s="14">
        <v>8</v>
      </c>
      <c r="C2732" s="65">
        <f t="shared" si="42"/>
        <v>3</v>
      </c>
      <c r="D2732" s="14" t="s">
        <v>116</v>
      </c>
      <c r="E2732" s="14">
        <v>52</v>
      </c>
      <c r="F2732" s="14">
        <v>8644</v>
      </c>
      <c r="G2732" s="14">
        <v>6376</v>
      </c>
      <c r="H2732" s="14">
        <v>73.8</v>
      </c>
      <c r="I2732" s="14">
        <v>26</v>
      </c>
      <c r="J2732" s="14">
        <v>4322</v>
      </c>
      <c r="K2732" s="14">
        <v>3365</v>
      </c>
      <c r="L2732" s="14">
        <v>77.900000000000006</v>
      </c>
      <c r="M2732" s="14">
        <v>26</v>
      </c>
      <c r="N2732" s="14">
        <v>4322</v>
      </c>
      <c r="O2732" s="14">
        <v>3011</v>
      </c>
      <c r="P2732" s="14">
        <v>69.7</v>
      </c>
      <c r="Q2732" s="53"/>
    </row>
    <row r="2733" spans="1:17">
      <c r="A2733" s="14">
        <v>2023</v>
      </c>
      <c r="B2733" s="14">
        <v>8</v>
      </c>
      <c r="C2733" s="65">
        <f t="shared" si="42"/>
        <v>3</v>
      </c>
      <c r="D2733" s="14" t="s">
        <v>117</v>
      </c>
      <c r="E2733" s="14">
        <v>208</v>
      </c>
      <c r="F2733" s="14">
        <v>51660</v>
      </c>
      <c r="G2733" s="14">
        <v>44910</v>
      </c>
      <c r="H2733" s="14">
        <v>86.9</v>
      </c>
      <c r="I2733" s="14">
        <v>104</v>
      </c>
      <c r="J2733" s="14">
        <v>25830</v>
      </c>
      <c r="K2733" s="14">
        <v>22477</v>
      </c>
      <c r="L2733" s="14">
        <v>87</v>
      </c>
      <c r="M2733" s="14">
        <v>104</v>
      </c>
      <c r="N2733" s="14">
        <v>25830</v>
      </c>
      <c r="O2733" s="14">
        <v>22433</v>
      </c>
      <c r="P2733" s="14">
        <v>86.8</v>
      </c>
      <c r="Q2733" s="53"/>
    </row>
    <row r="2734" spans="1:17">
      <c r="A2734" s="14">
        <v>2023</v>
      </c>
      <c r="B2734" s="14">
        <v>8</v>
      </c>
      <c r="C2734" s="65">
        <f t="shared" si="42"/>
        <v>3</v>
      </c>
      <c r="D2734" s="14" t="s">
        <v>118</v>
      </c>
      <c r="E2734" s="14">
        <v>197</v>
      </c>
      <c r="F2734" s="14">
        <v>49365</v>
      </c>
      <c r="G2734" s="14">
        <v>29915</v>
      </c>
      <c r="H2734" s="14">
        <v>60.6</v>
      </c>
      <c r="I2734" s="14">
        <v>99</v>
      </c>
      <c r="J2734" s="14">
        <v>24837</v>
      </c>
      <c r="K2734" s="14">
        <v>13720</v>
      </c>
      <c r="L2734" s="14">
        <v>55.2</v>
      </c>
      <c r="M2734" s="14">
        <v>98</v>
      </c>
      <c r="N2734" s="14">
        <v>24528</v>
      </c>
      <c r="O2734" s="14">
        <v>16195</v>
      </c>
      <c r="P2734" s="14">
        <v>66</v>
      </c>
      <c r="Q2734" s="53"/>
    </row>
    <row r="2735" spans="1:17">
      <c r="A2735" s="14">
        <v>2023</v>
      </c>
      <c r="B2735" s="14">
        <v>8</v>
      </c>
      <c r="C2735" s="65">
        <f t="shared" si="42"/>
        <v>3</v>
      </c>
      <c r="D2735" s="14" t="s">
        <v>119</v>
      </c>
      <c r="E2735" s="14">
        <v>158</v>
      </c>
      <c r="F2735" s="14">
        <v>43506</v>
      </c>
      <c r="G2735" s="14">
        <v>35924</v>
      </c>
      <c r="H2735" s="14">
        <v>82.6</v>
      </c>
      <c r="I2735" s="14">
        <v>79</v>
      </c>
      <c r="J2735" s="14">
        <v>21753</v>
      </c>
      <c r="K2735" s="14">
        <v>18103</v>
      </c>
      <c r="L2735" s="14">
        <v>83.2</v>
      </c>
      <c r="M2735" s="14">
        <v>79</v>
      </c>
      <c r="N2735" s="14">
        <v>21753</v>
      </c>
      <c r="O2735" s="14">
        <v>17821</v>
      </c>
      <c r="P2735" s="14">
        <v>81.900000000000006</v>
      </c>
      <c r="Q2735" s="53"/>
    </row>
    <row r="2736" spans="1:17">
      <c r="Q2736" s="5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95C4D-4DE5-4F6F-985B-7B3D4E060B66}">
  <sheetPr codeName="工作表3"/>
  <dimension ref="A1:B157"/>
  <sheetViews>
    <sheetView workbookViewId="0">
      <selection activeCell="B16" sqref="B16"/>
    </sheetView>
  </sheetViews>
  <sheetFormatPr defaultColWidth="9" defaultRowHeight="16.2"/>
  <cols>
    <col min="1" max="1" width="10.77734375" style="14" bestFit="1" customWidth="1"/>
    <col min="2" max="2" width="30.44140625" style="14" bestFit="1" customWidth="1"/>
    <col min="3" max="4" width="25.6640625" style="14" bestFit="1" customWidth="1"/>
    <col min="5" max="16384" width="9" style="14"/>
  </cols>
  <sheetData>
    <row r="1" spans="1:2">
      <c r="A1" s="58" t="s">
        <v>210</v>
      </c>
      <c r="B1" s="59" t="s">
        <v>211</v>
      </c>
    </row>
    <row r="2" spans="1:2">
      <c r="A2" s="61" t="s">
        <v>84</v>
      </c>
      <c r="B2" s="60">
        <v>4225</v>
      </c>
    </row>
    <row r="3" spans="1:2">
      <c r="A3" s="82" t="s">
        <v>86</v>
      </c>
      <c r="B3" s="60">
        <v>6534</v>
      </c>
    </row>
    <row r="4" spans="1:2">
      <c r="A4" s="82" t="s">
        <v>26</v>
      </c>
      <c r="B4" s="60">
        <v>29723</v>
      </c>
    </row>
    <row r="5" spans="1:2">
      <c r="A5" s="82" t="s">
        <v>77</v>
      </c>
      <c r="B5" s="60">
        <v>29784</v>
      </c>
    </row>
    <row r="6" spans="1:2">
      <c r="A6" s="82" t="s">
        <v>21</v>
      </c>
      <c r="B6" s="60">
        <v>147326</v>
      </c>
    </row>
    <row r="7" spans="1:2">
      <c r="A7" s="61" t="s">
        <v>212</v>
      </c>
      <c r="B7" s="60">
        <v>217592</v>
      </c>
    </row>
    <row r="8" spans="1:2">
      <c r="A8"/>
      <c r="B8"/>
    </row>
    <row r="9" spans="1:2">
      <c r="A9"/>
      <c r="B9"/>
    </row>
    <row r="10" spans="1:2">
      <c r="A10"/>
      <c r="B10"/>
    </row>
    <row r="11" spans="1:2">
      <c r="A11"/>
      <c r="B11"/>
    </row>
    <row r="12" spans="1:2">
      <c r="A12"/>
      <c r="B12"/>
    </row>
    <row r="13" spans="1:2">
      <c r="A13"/>
      <c r="B13"/>
    </row>
    <row r="14" spans="1:2">
      <c r="A14"/>
      <c r="B14"/>
    </row>
    <row r="15" spans="1:2">
      <c r="A15"/>
      <c r="B15"/>
    </row>
    <row r="16" spans="1:2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>
      <c r="A21"/>
      <c r="B21"/>
    </row>
    <row r="22" spans="1:2">
      <c r="A22"/>
      <c r="B22"/>
    </row>
    <row r="23" spans="1:2">
      <c r="A23"/>
      <c r="B23"/>
    </row>
    <row r="24" spans="1:2">
      <c r="A24"/>
      <c r="B24"/>
    </row>
    <row r="25" spans="1:2">
      <c r="A25"/>
      <c r="B25"/>
    </row>
    <row r="26" spans="1:2">
      <c r="A26"/>
      <c r="B26"/>
    </row>
    <row r="27" spans="1:2">
      <c r="A27"/>
      <c r="B27"/>
    </row>
    <row r="28" spans="1:2">
      <c r="A28"/>
      <c r="B28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2">
      <c r="A49"/>
      <c r="B49"/>
    </row>
    <row r="50" spans="1:2">
      <c r="A50"/>
      <c r="B50"/>
    </row>
    <row r="51" spans="1:2">
      <c r="A51"/>
      <c r="B51"/>
    </row>
    <row r="52" spans="1:2">
      <c r="A52"/>
      <c r="B52"/>
    </row>
    <row r="53" spans="1:2">
      <c r="A53"/>
      <c r="B53"/>
    </row>
    <row r="54" spans="1:2">
      <c r="A54"/>
      <c r="B54"/>
    </row>
    <row r="55" spans="1:2">
      <c r="A55"/>
      <c r="B55"/>
    </row>
    <row r="56" spans="1:2">
      <c r="A56"/>
      <c r="B56"/>
    </row>
    <row r="57" spans="1:2">
      <c r="A57"/>
      <c r="B57"/>
    </row>
    <row r="58" spans="1:2">
      <c r="A58"/>
      <c r="B58"/>
    </row>
    <row r="59" spans="1:2">
      <c r="A59"/>
      <c r="B59"/>
    </row>
    <row r="60" spans="1:2">
      <c r="A60"/>
      <c r="B60"/>
    </row>
    <row r="61" spans="1:2">
      <c r="A61"/>
      <c r="B61"/>
    </row>
    <row r="62" spans="1:2">
      <c r="A62"/>
      <c r="B62"/>
    </row>
    <row r="63" spans="1:2">
      <c r="A63"/>
      <c r="B63"/>
    </row>
    <row r="64" spans="1:2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  <row r="73" spans="1:2">
      <c r="A73"/>
      <c r="B73"/>
    </row>
    <row r="74" spans="1:2">
      <c r="A74"/>
      <c r="B74"/>
    </row>
    <row r="75" spans="1:2">
      <c r="A75"/>
      <c r="B75"/>
    </row>
    <row r="76" spans="1:2">
      <c r="A76"/>
      <c r="B76"/>
    </row>
    <row r="77" spans="1:2">
      <c r="A77"/>
      <c r="B77"/>
    </row>
    <row r="78" spans="1:2">
      <c r="A78"/>
      <c r="B78"/>
    </row>
    <row r="79" spans="1:2">
      <c r="A79"/>
      <c r="B79"/>
    </row>
    <row r="80" spans="1:2">
      <c r="A80"/>
      <c r="B80"/>
    </row>
    <row r="81" spans="1:2">
      <c r="A81"/>
      <c r="B81"/>
    </row>
    <row r="82" spans="1:2">
      <c r="A82"/>
      <c r="B82"/>
    </row>
    <row r="83" spans="1:2">
      <c r="A83"/>
      <c r="B83"/>
    </row>
    <row r="84" spans="1:2">
      <c r="A84"/>
      <c r="B84"/>
    </row>
    <row r="85" spans="1:2">
      <c r="A85"/>
      <c r="B85"/>
    </row>
    <row r="86" spans="1:2">
      <c r="A86"/>
      <c r="B86"/>
    </row>
    <row r="87" spans="1:2">
      <c r="A87"/>
      <c r="B87"/>
    </row>
    <row r="88" spans="1:2">
      <c r="A88"/>
      <c r="B88"/>
    </row>
    <row r="89" spans="1:2">
      <c r="A89"/>
      <c r="B89"/>
    </row>
    <row r="90" spans="1:2">
      <c r="A90"/>
      <c r="B90"/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  <row r="99" spans="1:2">
      <c r="A99"/>
      <c r="B99"/>
    </row>
    <row r="100" spans="1:2">
      <c r="A100"/>
      <c r="B100"/>
    </row>
    <row r="101" spans="1:2">
      <c r="A101"/>
      <c r="B101"/>
    </row>
    <row r="102" spans="1:2">
      <c r="A102"/>
      <c r="B102"/>
    </row>
    <row r="103" spans="1:2">
      <c r="A103"/>
      <c r="B103"/>
    </row>
    <row r="104" spans="1:2">
      <c r="A104"/>
      <c r="B104"/>
    </row>
    <row r="105" spans="1:2">
      <c r="A105"/>
      <c r="B105"/>
    </row>
    <row r="106" spans="1:2">
      <c r="A106"/>
      <c r="B106"/>
    </row>
    <row r="107" spans="1:2">
      <c r="A107"/>
      <c r="B107"/>
    </row>
    <row r="108" spans="1:2">
      <c r="A108"/>
      <c r="B108"/>
    </row>
    <row r="109" spans="1:2">
      <c r="A109"/>
      <c r="B109"/>
    </row>
    <row r="110" spans="1:2">
      <c r="A110"/>
      <c r="B110"/>
    </row>
    <row r="111" spans="1:2">
      <c r="A111"/>
      <c r="B111"/>
    </row>
    <row r="112" spans="1:2">
      <c r="A112"/>
      <c r="B112"/>
    </row>
    <row r="113" spans="1:2">
      <c r="A113"/>
      <c r="B113"/>
    </row>
    <row r="114" spans="1:2">
      <c r="A114"/>
      <c r="B114"/>
    </row>
    <row r="115" spans="1:2">
      <c r="A115"/>
      <c r="B115"/>
    </row>
    <row r="116" spans="1:2">
      <c r="A116"/>
      <c r="B116"/>
    </row>
    <row r="117" spans="1:2">
      <c r="A117"/>
      <c r="B117"/>
    </row>
    <row r="118" spans="1:2">
      <c r="A118"/>
      <c r="B118"/>
    </row>
    <row r="119" spans="1:2">
      <c r="A119"/>
      <c r="B119"/>
    </row>
    <row r="120" spans="1:2">
      <c r="A120"/>
      <c r="B120"/>
    </row>
    <row r="121" spans="1:2">
      <c r="A121"/>
      <c r="B121"/>
    </row>
    <row r="122" spans="1:2">
      <c r="A122"/>
      <c r="B122"/>
    </row>
    <row r="123" spans="1:2">
      <c r="A123"/>
      <c r="B123"/>
    </row>
    <row r="124" spans="1:2">
      <c r="A124"/>
      <c r="B124"/>
    </row>
    <row r="125" spans="1:2">
      <c r="A125"/>
      <c r="B125"/>
    </row>
    <row r="126" spans="1:2">
      <c r="A126"/>
      <c r="B126"/>
    </row>
    <row r="127" spans="1:2">
      <c r="A127"/>
      <c r="B127"/>
    </row>
    <row r="128" spans="1:2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</sheetData>
  <phoneticPr fontId="1" type="noConversion"/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B952C-1156-4FED-8483-598FC81824D4}">
  <sheetPr codeName="工作表4"/>
  <dimension ref="A1:B10"/>
  <sheetViews>
    <sheetView workbookViewId="0">
      <selection activeCell="O15" sqref="O15"/>
    </sheetView>
  </sheetViews>
  <sheetFormatPr defaultColWidth="9" defaultRowHeight="16.2"/>
  <cols>
    <col min="1" max="1" width="10.77734375" style="14" bestFit="1" customWidth="1"/>
    <col min="2" max="2" width="35.5546875" style="14" bestFit="1" customWidth="1"/>
    <col min="3" max="4" width="25.6640625" style="14" bestFit="1" customWidth="1"/>
    <col min="5" max="16384" width="9" style="14"/>
  </cols>
  <sheetData>
    <row r="1" spans="1:2">
      <c r="A1" s="58" t="s">
        <v>210</v>
      </c>
      <c r="B1" s="59" t="s">
        <v>217</v>
      </c>
    </row>
    <row r="2" spans="1:2">
      <c r="A2" s="62">
        <v>2019</v>
      </c>
      <c r="B2" s="60">
        <v>118438</v>
      </c>
    </row>
    <row r="3" spans="1:2">
      <c r="A3" s="62">
        <v>2021</v>
      </c>
      <c r="B3" s="60">
        <v>667</v>
      </c>
    </row>
    <row r="4" spans="1:2">
      <c r="A4" s="62">
        <v>2023</v>
      </c>
      <c r="B4" s="60">
        <v>98487</v>
      </c>
    </row>
    <row r="5" spans="1:2">
      <c r="A5" s="62" t="s">
        <v>212</v>
      </c>
      <c r="B5" s="60">
        <v>217592</v>
      </c>
    </row>
    <row r="8" spans="1:2">
      <c r="A8" s="14">
        <v>2019</v>
      </c>
      <c r="B8" s="14">
        <f>'2019年'!R2</f>
        <v>5002394.833333333</v>
      </c>
    </row>
    <row r="9" spans="1:2">
      <c r="A9" s="14">
        <v>2021</v>
      </c>
      <c r="B9" s="14">
        <f>'2021年'!R3</f>
        <v>84284.916666666672</v>
      </c>
    </row>
    <row r="10" spans="1:2">
      <c r="A10" s="14">
        <v>2023</v>
      </c>
      <c r="B10" s="14">
        <f>'2023年'!R2</f>
        <v>3151052.125</v>
      </c>
    </row>
  </sheetData>
  <phoneticPr fontId="1" type="noConversion"/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70A0E-6D9F-477A-81E9-469B91390E38}">
  <sheetPr codeName="工作表5"/>
  <dimension ref="A1:B157"/>
  <sheetViews>
    <sheetView workbookViewId="0">
      <selection activeCell="B11" sqref="B11"/>
    </sheetView>
  </sheetViews>
  <sheetFormatPr defaultColWidth="9" defaultRowHeight="16.2"/>
  <cols>
    <col min="1" max="1" width="10.77734375" style="14" bestFit="1" customWidth="1"/>
    <col min="2" max="2" width="34.33203125" style="14" bestFit="1" customWidth="1"/>
    <col min="3" max="4" width="25.6640625" style="14" bestFit="1" customWidth="1"/>
    <col min="5" max="16384" width="9" style="14"/>
  </cols>
  <sheetData>
    <row r="1" spans="1:2">
      <c r="A1" s="58" t="s">
        <v>210</v>
      </c>
      <c r="B1" s="59" t="s">
        <v>215</v>
      </c>
    </row>
    <row r="2" spans="1:2">
      <c r="A2" s="61" t="s">
        <v>21</v>
      </c>
      <c r="B2" s="63">
        <v>0.67707452479870589</v>
      </c>
    </row>
    <row r="3" spans="1:2">
      <c r="A3" s="82" t="s">
        <v>77</v>
      </c>
      <c r="B3" s="63">
        <v>0.13688003235413065</v>
      </c>
    </row>
    <row r="4" spans="1:2">
      <c r="A4" s="82" t="s">
        <v>26</v>
      </c>
      <c r="B4" s="63">
        <v>0.13659969116511636</v>
      </c>
    </row>
    <row r="5" spans="1:2">
      <c r="A5" s="82" t="s">
        <v>86</v>
      </c>
      <c r="B5" s="63">
        <v>3.0028677524909005E-2</v>
      </c>
    </row>
    <row r="6" spans="1:2">
      <c r="A6" s="82" t="s">
        <v>84</v>
      </c>
      <c r="B6" s="63">
        <v>1.9417074157138128E-2</v>
      </c>
    </row>
    <row r="7" spans="1:2">
      <c r="A7" s="61" t="s">
        <v>212</v>
      </c>
      <c r="B7" s="63">
        <v>1</v>
      </c>
    </row>
    <row r="8" spans="1:2">
      <c r="A8"/>
      <c r="B8"/>
    </row>
    <row r="9" spans="1:2">
      <c r="A9"/>
      <c r="B9"/>
    </row>
    <row r="10" spans="1:2">
      <c r="A10"/>
      <c r="B10"/>
    </row>
    <row r="11" spans="1:2">
      <c r="A11"/>
      <c r="B11"/>
    </row>
    <row r="12" spans="1:2">
      <c r="A12"/>
      <c r="B12"/>
    </row>
    <row r="13" spans="1:2">
      <c r="A13"/>
      <c r="B13"/>
    </row>
    <row r="14" spans="1:2">
      <c r="A14"/>
      <c r="B14"/>
    </row>
    <row r="15" spans="1:2">
      <c r="A15"/>
      <c r="B15"/>
    </row>
    <row r="16" spans="1:2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>
      <c r="A21"/>
      <c r="B21"/>
    </row>
    <row r="22" spans="1:2">
      <c r="A22"/>
      <c r="B22"/>
    </row>
    <row r="23" spans="1:2">
      <c r="A23"/>
      <c r="B23"/>
    </row>
    <row r="24" spans="1:2">
      <c r="A24"/>
      <c r="B24"/>
    </row>
    <row r="25" spans="1:2">
      <c r="A25"/>
      <c r="B25"/>
    </row>
    <row r="26" spans="1:2">
      <c r="A26"/>
      <c r="B26"/>
    </row>
    <row r="27" spans="1:2">
      <c r="A27"/>
      <c r="B27"/>
    </row>
    <row r="28" spans="1:2">
      <c r="A28"/>
      <c r="B28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2">
      <c r="A49"/>
      <c r="B49"/>
    </row>
    <row r="50" spans="1:2">
      <c r="A50"/>
      <c r="B50"/>
    </row>
    <row r="51" spans="1:2">
      <c r="A51"/>
      <c r="B51"/>
    </row>
    <row r="52" spans="1:2">
      <c r="A52"/>
      <c r="B52"/>
    </row>
    <row r="53" spans="1:2">
      <c r="A53"/>
      <c r="B53"/>
    </row>
    <row r="54" spans="1:2">
      <c r="A54"/>
      <c r="B54"/>
    </row>
    <row r="55" spans="1:2">
      <c r="A55"/>
      <c r="B55"/>
    </row>
    <row r="56" spans="1:2">
      <c r="A56"/>
      <c r="B56"/>
    </row>
    <row r="57" spans="1:2">
      <c r="A57"/>
      <c r="B57"/>
    </row>
    <row r="58" spans="1:2">
      <c r="A58"/>
      <c r="B58"/>
    </row>
    <row r="59" spans="1:2">
      <c r="A59"/>
      <c r="B59"/>
    </row>
    <row r="60" spans="1:2">
      <c r="A60"/>
      <c r="B60"/>
    </row>
    <row r="61" spans="1:2">
      <c r="A61"/>
      <c r="B61"/>
    </row>
    <row r="62" spans="1:2">
      <c r="A62"/>
      <c r="B62"/>
    </row>
    <row r="63" spans="1:2">
      <c r="A63"/>
      <c r="B63"/>
    </row>
    <row r="64" spans="1:2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  <row r="73" spans="1:2">
      <c r="A73"/>
      <c r="B73"/>
    </row>
    <row r="74" spans="1:2">
      <c r="A74"/>
      <c r="B74"/>
    </row>
    <row r="75" spans="1:2">
      <c r="A75"/>
      <c r="B75"/>
    </row>
    <row r="76" spans="1:2">
      <c r="A76"/>
      <c r="B76"/>
    </row>
    <row r="77" spans="1:2">
      <c r="A77"/>
      <c r="B77"/>
    </row>
    <row r="78" spans="1:2">
      <c r="A78"/>
      <c r="B78"/>
    </row>
    <row r="79" spans="1:2">
      <c r="A79"/>
      <c r="B79"/>
    </row>
    <row r="80" spans="1:2">
      <c r="A80"/>
      <c r="B80"/>
    </row>
    <row r="81" spans="1:2">
      <c r="A81"/>
      <c r="B81"/>
    </row>
    <row r="82" spans="1:2">
      <c r="A82"/>
      <c r="B82"/>
    </row>
    <row r="83" spans="1:2">
      <c r="A83"/>
      <c r="B83"/>
    </row>
    <row r="84" spans="1:2">
      <c r="A84"/>
      <c r="B84"/>
    </row>
    <row r="85" spans="1:2">
      <c r="A85"/>
      <c r="B85"/>
    </row>
    <row r="86" spans="1:2">
      <c r="A86"/>
      <c r="B86"/>
    </row>
    <row r="87" spans="1:2">
      <c r="A87"/>
      <c r="B87"/>
    </row>
    <row r="88" spans="1:2">
      <c r="A88"/>
      <c r="B88"/>
    </row>
    <row r="89" spans="1:2">
      <c r="A89"/>
      <c r="B89"/>
    </row>
    <row r="90" spans="1:2">
      <c r="A90"/>
      <c r="B90"/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  <row r="99" spans="1:2">
      <c r="A99"/>
      <c r="B99"/>
    </row>
    <row r="100" spans="1:2">
      <c r="A100"/>
      <c r="B100"/>
    </row>
    <row r="101" spans="1:2">
      <c r="A101"/>
      <c r="B101"/>
    </row>
    <row r="102" spans="1:2">
      <c r="A102"/>
      <c r="B102"/>
    </row>
    <row r="103" spans="1:2">
      <c r="A103"/>
      <c r="B103"/>
    </row>
    <row r="104" spans="1:2">
      <c r="A104"/>
      <c r="B104"/>
    </row>
    <row r="105" spans="1:2">
      <c r="A105"/>
      <c r="B105"/>
    </row>
    <row r="106" spans="1:2">
      <c r="A106"/>
      <c r="B106"/>
    </row>
    <row r="107" spans="1:2">
      <c r="A107"/>
      <c r="B107"/>
    </row>
    <row r="108" spans="1:2">
      <c r="A108"/>
      <c r="B108"/>
    </row>
    <row r="109" spans="1:2">
      <c r="A109"/>
      <c r="B109"/>
    </row>
    <row r="110" spans="1:2">
      <c r="A110"/>
      <c r="B110"/>
    </row>
    <row r="111" spans="1:2">
      <c r="A111"/>
      <c r="B111"/>
    </row>
    <row r="112" spans="1:2">
      <c r="A112"/>
      <c r="B112"/>
    </row>
    <row r="113" spans="1:2">
      <c r="A113"/>
      <c r="B113"/>
    </row>
    <row r="114" spans="1:2">
      <c r="A114"/>
      <c r="B114"/>
    </row>
    <row r="115" spans="1:2">
      <c r="A115"/>
      <c r="B115"/>
    </row>
    <row r="116" spans="1:2">
      <c r="A116"/>
      <c r="B116"/>
    </row>
    <row r="117" spans="1:2">
      <c r="A117"/>
      <c r="B117"/>
    </row>
    <row r="118" spans="1:2">
      <c r="A118"/>
      <c r="B118"/>
    </row>
    <row r="119" spans="1:2">
      <c r="A119"/>
      <c r="B119"/>
    </row>
    <row r="120" spans="1:2">
      <c r="A120"/>
      <c r="B120"/>
    </row>
    <row r="121" spans="1:2">
      <c r="A121"/>
      <c r="B121"/>
    </row>
    <row r="122" spans="1:2">
      <c r="A122"/>
      <c r="B122"/>
    </row>
    <row r="123" spans="1:2">
      <c r="A123"/>
      <c r="B123"/>
    </row>
    <row r="124" spans="1:2">
      <c r="A124"/>
      <c r="B124"/>
    </row>
    <row r="125" spans="1:2">
      <c r="A125"/>
      <c r="B125"/>
    </row>
    <row r="126" spans="1:2">
      <c r="A126"/>
      <c r="B126"/>
    </row>
    <row r="127" spans="1:2">
      <c r="A127"/>
      <c r="B127"/>
    </row>
    <row r="128" spans="1:2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</sheetData>
  <phoneticPr fontId="1" type="noConversion"/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2C223-5C72-47DC-8979-9652895888BF}">
  <sheetPr codeName="工作表6"/>
  <dimension ref="A1:C157"/>
  <sheetViews>
    <sheetView topLeftCell="A7" workbookViewId="0">
      <selection activeCell="B12" sqref="B12"/>
    </sheetView>
  </sheetViews>
  <sheetFormatPr defaultColWidth="9" defaultRowHeight="16.2"/>
  <cols>
    <col min="1" max="1" width="10.77734375" style="14" bestFit="1" customWidth="1"/>
    <col min="2" max="3" width="33" style="14" bestFit="1" customWidth="1"/>
    <col min="4" max="4" width="25.6640625" style="14" bestFit="1" customWidth="1"/>
    <col min="5" max="16384" width="9" style="14"/>
  </cols>
  <sheetData>
    <row r="1" spans="1:3">
      <c r="A1" s="58" t="s">
        <v>210</v>
      </c>
      <c r="B1" s="59" t="s">
        <v>213</v>
      </c>
      <c r="C1" s="14" t="s">
        <v>214</v>
      </c>
    </row>
    <row r="2" spans="1:3">
      <c r="A2" s="64" t="s">
        <v>21</v>
      </c>
      <c r="B2" s="60">
        <v>79282</v>
      </c>
      <c r="C2" s="60">
        <v>73663</v>
      </c>
    </row>
    <row r="3" spans="1:3">
      <c r="A3" s="83" t="s">
        <v>26</v>
      </c>
      <c r="B3" s="60">
        <v>12206.666666666666</v>
      </c>
      <c r="C3" s="60">
        <v>9907.6666666666661</v>
      </c>
    </row>
    <row r="4" spans="1:3">
      <c r="A4" s="83" t="s">
        <v>77</v>
      </c>
      <c r="B4" s="60">
        <v>11823.666666666666</v>
      </c>
      <c r="C4" s="60">
        <v>9928</v>
      </c>
    </row>
    <row r="5" spans="1:3">
      <c r="A5" s="83" t="s">
        <v>84</v>
      </c>
      <c r="B5" s="60">
        <v>5088</v>
      </c>
      <c r="C5" s="60">
        <v>4225</v>
      </c>
    </row>
    <row r="6" spans="1:3">
      <c r="A6" s="83" t="s">
        <v>86</v>
      </c>
      <c r="B6" s="60">
        <v>4575</v>
      </c>
      <c r="C6" s="60">
        <v>3267</v>
      </c>
    </row>
    <row r="7" spans="1:3">
      <c r="A7" s="61" t="s">
        <v>212</v>
      </c>
      <c r="B7" s="60">
        <v>22263</v>
      </c>
      <c r="C7" s="60">
        <v>19781.090909090908</v>
      </c>
    </row>
    <row r="8" spans="1:3">
      <c r="A8"/>
      <c r="B8"/>
      <c r="C8"/>
    </row>
    <row r="9" spans="1:3">
      <c r="A9"/>
      <c r="B9"/>
      <c r="C9"/>
    </row>
    <row r="10" spans="1:3">
      <c r="A10"/>
      <c r="B10"/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</sheetData>
  <phoneticPr fontId="1" type="noConversion"/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704BE-EFB6-4602-9C99-600BF34722E5}">
  <sheetPr codeName="工作表7"/>
  <dimension ref="A1:A7"/>
  <sheetViews>
    <sheetView tabSelected="1" zoomScale="90" zoomScaleNormal="90" workbookViewId="0">
      <selection activeCell="X7" sqref="X7"/>
    </sheetView>
  </sheetViews>
  <sheetFormatPr defaultColWidth="9" defaultRowHeight="16.2"/>
  <cols>
    <col min="1" max="16384" width="9" style="14"/>
  </cols>
  <sheetData>
    <row r="1" s="14" customFormat="1"/>
    <row r="2" s="14" customFormat="1"/>
    <row r="3" s="14" customFormat="1"/>
    <row r="4" s="14" customFormat="1"/>
    <row r="5" s="14" customFormat="1"/>
    <row r="6" s="14" customFormat="1"/>
    <row r="7" s="14" customFormat="1"/>
  </sheetData>
  <phoneticPr fontId="1" type="noConversion"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BC60A40847C1429B3470479F47CE76" ma:contentTypeVersion="4" ma:contentTypeDescription="Create a new document." ma:contentTypeScope="" ma:versionID="2a23fa4d97cca89f698b4b3b80c207e8">
  <xsd:schema xmlns:xsd="http://www.w3.org/2001/XMLSchema" xmlns:xs="http://www.w3.org/2001/XMLSchema" xmlns:p="http://schemas.microsoft.com/office/2006/metadata/properties" xmlns:ns3="ae201aad-d4de-447b-8622-11c2995c16c9" targetNamespace="http://schemas.microsoft.com/office/2006/metadata/properties" ma:root="true" ma:fieldsID="9dfea8dc6d0544628df1e5654100b9cd" ns3:_="">
    <xsd:import namespace="ae201aad-d4de-447b-8622-11c2995c16c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201aad-d4de-447b-8622-11c2995c16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201aad-d4de-447b-8622-11c2995c16c9" xsi:nil="true"/>
  </documentManagement>
</p:properties>
</file>

<file path=customXml/itemProps1.xml><?xml version="1.0" encoding="utf-8"?>
<ds:datastoreItem xmlns:ds="http://schemas.openxmlformats.org/officeDocument/2006/customXml" ds:itemID="{AB98EB6F-349A-4D27-8F58-3E565DCD63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7E4D9F-30DF-4263-ACF9-91B4AF7FFD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201aad-d4de-447b-8622-11c2995c16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C4DD909-1B45-4E3B-8426-33EDD28D2836}">
  <ds:schemaRefs>
    <ds:schemaRef ds:uri="http://purl.org/dc/terms/"/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ae201aad-d4de-447b-8622-11c2995c16c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DATA</vt:lpstr>
      <vt:lpstr>2019年</vt:lpstr>
      <vt:lpstr>2021年</vt:lpstr>
      <vt:lpstr>2023年</vt:lpstr>
      <vt:lpstr>VLOOKUP</vt:lpstr>
      <vt:lpstr>航線出入境載客人數</vt:lpstr>
      <vt:lpstr>總出入境載客人數</vt:lpstr>
      <vt:lpstr>航線出入境載客人數比例</vt:lpstr>
      <vt:lpstr>航線平均出入境座位總數、載客人數</vt:lpstr>
      <vt:lpstr>儀錶板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黃浚瑀</dc:creator>
  <cp:keywords/>
  <dc:description/>
  <cp:lastModifiedBy>黃浚瑀</cp:lastModifiedBy>
  <cp:revision/>
  <dcterms:created xsi:type="dcterms:W3CDTF">2023-10-21T12:01:20Z</dcterms:created>
  <dcterms:modified xsi:type="dcterms:W3CDTF">2023-10-23T08:56:51Z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0x01010072BC60A40847C1429B3470479F47CE76</vt:lpwstr>
  </property>
</Properties>
</file>