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Dokument/"/>
    </mc:Choice>
  </mc:AlternateContent>
  <xr:revisionPtr revIDLastSave="0" documentId="8_{A0E82AC5-43A7-4C72-88D5-FE374FE2DC70}" xr6:coauthVersionLast="47" xr6:coauthVersionMax="47" xr10:uidLastSave="{00000000-0000-0000-0000-000000000000}"/>
  <bookViews>
    <workbookView xWindow="-108" yWindow="-108" windowWidth="23256" windowHeight="12576" xr2:uid="{2CE1C69B-CDD0-48FA-8483-57462DA5337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/>
  <c r="D14" i="1" l="1"/>
  <c r="D16" i="1" s="1"/>
  <c r="D11" i="1"/>
  <c r="D12" i="1" s="1"/>
  <c r="D15" i="1"/>
  <c r="D17" i="1" l="1"/>
</calcChain>
</file>

<file path=xl/sharedStrings.xml><?xml version="1.0" encoding="utf-8"?>
<sst xmlns="http://schemas.openxmlformats.org/spreadsheetml/2006/main" count="20" uniqueCount="20">
  <si>
    <t>planethjulen 28</t>
  </si>
  <si>
    <t>P</t>
  </si>
  <si>
    <t>rpm</t>
  </si>
  <si>
    <t>Verkningsgrad 1</t>
  </si>
  <si>
    <t>Verkningsgrad 2</t>
  </si>
  <si>
    <t>Svar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</si>
  <si>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</si>
  <si>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</si>
  <si>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</si>
  <si>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</si>
  <si>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</si>
  <si>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</si>
  <si>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</si>
  <si>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</si>
  <si>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</si>
  <si>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</si>
  <si>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Solhjul Z</t>
  </si>
  <si>
    <t>Verkningsgrad 3</t>
  </si>
  <si>
    <t>Utväxling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</si>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</sst>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7D2-05D9-4EB9-B54B-875A502EDAB1}">
  <dimension ref="C3:J17"/>
  <sheetViews>
    <sheetView tabSelected="1" workbookViewId="0">
      <selection activeCell="C2" sqref="C2"/>
    </sheetView>
  </sheetViews>
  <sheetFormatPr defaultRowHeight="14.4" x14ac:dyDescent="0.3"/>
  <cols>
    <col min="3" max="3" width="11.6640625" bestFit="1" customWidth="1"/>
    <col min="4" max="4" width="13.5546875" bestFit="1" customWidth="1"/>
    <col min="7" max="9" width="13.88671875" bestFit="1" customWidth="1"/>
  </cols>
  <sheetData>
    <row r="3" spans="3:10" x14ac:dyDescent="0.3">
      <c r="C3" s="1" t="s">
        <v>16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 t="s">
        <v>17</v>
      </c>
      <c r="J3" s="3" t="s">
        <v>18</v>
      </c>
    </row>
    <row r="4" spans="3:10" x14ac:dyDescent="0.3">
      <c r="C4" s="1">
        <v>20</v>
      </c>
      <c r="D4" s="1">
        <v>28</v>
      </c>
      <c r="E4" s="1">
        <v>2200</v>
      </c>
      <c r="F4" s="1">
        <v>790</v>
      </c>
      <c r="G4" s="1">
        <v>0.99</v>
      </c>
      <c r="H4" s="1">
        <v>0.96</v>
      </c>
      <c r="I4" s="3">
        <v>0.95</v>
      </c>
      <c r="J4" s="3">
        <v>-1.4</v>
      </c>
    </row>
    <row r="7" spans="3:10" x14ac:dyDescent="0.3">
      <c r="C7" s="1" t="s">
        <v>5</v>
      </c>
      <c r="D7" s="1"/>
    </row>
    <row r="8" spans="3:10" x14ac:dyDescent="0.3">
      <c r="C8" s="1" t="s">
        <v>6</v>
      </c>
      <c r="D8" s="1">
        <f>D4*2+C4</f>
        <v>76</v>
      </c>
    </row>
    <row r="9" spans="3:10" x14ac:dyDescent="0.3">
      <c r="C9" s="1" t="s">
        <v>7</v>
      </c>
      <c r="D9" s="1">
        <f>D8/C4</f>
        <v>3.8</v>
      </c>
    </row>
    <row r="10" spans="3:10" x14ac:dyDescent="0.3">
      <c r="C10" s="1" t="s">
        <v>8</v>
      </c>
      <c r="D10" s="1">
        <f>G4*H4</f>
        <v>0.95039999999999991</v>
      </c>
    </row>
    <row r="11" spans="3:10" x14ac:dyDescent="0.3">
      <c r="C11" s="1" t="s">
        <v>9</v>
      </c>
      <c r="D11" s="1">
        <f>F4*D9</f>
        <v>3002</v>
      </c>
    </row>
    <row r="12" spans="3:10" x14ac:dyDescent="0.3">
      <c r="C12" s="1" t="s">
        <v>10</v>
      </c>
      <c r="D12" s="1">
        <f>(E4/D10)/(D11*2*3.14/60)</f>
        <v>7.3671102963676498</v>
      </c>
    </row>
    <row r="13" spans="3:10" x14ac:dyDescent="0.3">
      <c r="C13" s="2" t="s">
        <v>11</v>
      </c>
      <c r="D13" s="1" t="s">
        <v>19</v>
      </c>
    </row>
    <row r="14" spans="3:10" x14ac:dyDescent="0.3">
      <c r="C14" s="1" t="s">
        <v>12</v>
      </c>
      <c r="D14" s="1">
        <f>-D9*(J4-1)</f>
        <v>9.1199999999999992</v>
      </c>
    </row>
    <row r="15" spans="3:10" x14ac:dyDescent="0.3">
      <c r="C15" s="1" t="s">
        <v>13</v>
      </c>
      <c r="D15" s="1">
        <f>D10*I4</f>
        <v>0.9028799999999999</v>
      </c>
    </row>
    <row r="16" spans="3:10" x14ac:dyDescent="0.3">
      <c r="C16" s="1" t="s">
        <v>14</v>
      </c>
      <c r="D16" s="1">
        <f>D14*F4</f>
        <v>7204.7999999999993</v>
      </c>
    </row>
    <row r="17" spans="3:4" x14ac:dyDescent="0.3">
      <c r="C17" s="1" t="s">
        <v>15</v>
      </c>
      <c r="D17" s="1">
        <f>(E4/D15)/(D16*2*3.14/60)</f>
        <v>3.2311887264770394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</cp:lastModifiedBy>
  <dcterms:created xsi:type="dcterms:W3CDTF">2023-01-30T18:12:08Z</dcterms:created>
  <dcterms:modified xsi:type="dcterms:W3CDTF">2023-01-30T18:51:37Z</dcterms:modified>
</cp:coreProperties>
</file>